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CD02" lockStructure="1"/>
  <bookViews>
    <workbookView xWindow="240" yWindow="-48" windowWidth="14808" windowHeight="8172" tabRatio="744" activeTab="3"/>
  </bookViews>
  <sheets>
    <sheet name="INDEX" sheetId="4" r:id="rId1"/>
    <sheet name="RECAP C" sheetId="72" r:id="rId2"/>
    <sheet name="REACAP S" sheetId="71" r:id="rId3"/>
    <sheet name="BaseI" sheetId="56" r:id="rId4"/>
    <sheet name="Listes" sheetId="69" state="hidden" r:id="rId5"/>
  </sheets>
  <externalReferences>
    <externalReference r:id="rId6"/>
    <externalReference r:id="rId7"/>
  </externalReferences>
  <definedNames>
    <definedName name="_xlnm._FilterDatabase" localSheetId="3" hidden="1">BaseI!$C$3:$J$86</definedName>
    <definedName name="Com" localSheetId="4">Listes!$I$17:$I$20</definedName>
    <definedName name="Dates">Listes!$M$15:$M$18</definedName>
    <definedName name="Equipe" localSheetId="4">Listes!$A$4:$B$88</definedName>
    <definedName name="Fonction" localSheetId="4">Listes!$I$4:$I$14</definedName>
    <definedName name="Horaires" localSheetId="4">Listes!$G$4:$G$82</definedName>
    <definedName name="Liste">OFFSET([1]départ!$C$4,,,COUNTA(Noms)-1)</definedName>
    <definedName name="Motif">Listes!$O$4:$O$25</definedName>
    <definedName name="Nom" localSheetId="4">Listes!$A$4:$A$88</definedName>
    <definedName name="Nombis">Listes!$D$5:$D$84</definedName>
    <definedName name="Noms">[1]départ!$C:$C</definedName>
    <definedName name="Tps_trav" localSheetId="4">Listes!$M$4:$M$11</definedName>
    <definedName name="_xlnm.Print_Area" localSheetId="3">BaseI!$A$1:$J$85</definedName>
  </definedNames>
  <calcPr calcId="144525" calcMode="manual" iterate="1"/>
</workbook>
</file>

<file path=xl/calcChain.xml><?xml version="1.0" encoding="utf-8"?>
<calcChain xmlns="http://schemas.openxmlformats.org/spreadsheetml/2006/main">
  <c r="D4" i="71" l="1"/>
  <c r="C5" i="72"/>
  <c r="B5" i="72"/>
  <c r="K12" i="56" l="1"/>
  <c r="K13" i="56"/>
  <c r="K14" i="56"/>
  <c r="K15" i="56"/>
  <c r="K16" i="56"/>
  <c r="K17" i="56"/>
  <c r="K11" i="56"/>
  <c r="K21" i="56" l="1"/>
  <c r="K18" i="56"/>
  <c r="K25" i="56" s="1"/>
  <c r="K26" i="56" s="1"/>
  <c r="K27" i="56" s="1"/>
  <c r="K28" i="56" s="1"/>
  <c r="K29" i="56" s="1"/>
  <c r="K19" i="56"/>
  <c r="K20" i="56"/>
  <c r="K24" i="56"/>
  <c r="K22" i="56"/>
  <c r="K23" i="56"/>
  <c r="A1" i="56"/>
  <c r="K79" i="56"/>
  <c r="K80" i="56" s="1"/>
  <c r="K81" i="56" s="1"/>
  <c r="K82" i="56" s="1"/>
  <c r="K83" i="56" s="1"/>
  <c r="K84" i="56" s="1"/>
  <c r="K85" i="56" s="1"/>
  <c r="K86" i="56" s="1"/>
  <c r="K71" i="56"/>
  <c r="K72" i="56" s="1"/>
  <c r="K73" i="56" s="1"/>
  <c r="K74" i="56" s="1"/>
  <c r="K75" i="56" s="1"/>
  <c r="K76" i="56" s="1"/>
  <c r="K77" i="56" s="1"/>
  <c r="K63" i="56"/>
  <c r="K64" i="56" s="1"/>
  <c r="K65" i="56" s="1"/>
  <c r="K66" i="56" s="1"/>
  <c r="K67" i="56" s="1"/>
  <c r="K68" i="56" s="1"/>
  <c r="K69" i="56" s="1"/>
  <c r="K55" i="56"/>
  <c r="K56" i="56" s="1"/>
  <c r="K57" i="56" s="1"/>
  <c r="K58" i="56" s="1"/>
  <c r="K59" i="56" s="1"/>
  <c r="K60" i="56" s="1"/>
  <c r="K61" i="56" s="1"/>
  <c r="K31" i="56"/>
  <c r="K32" i="56" s="1"/>
  <c r="K33" i="56" s="1"/>
  <c r="K34" i="56" s="1"/>
  <c r="K35" i="56" s="1"/>
  <c r="K36" i="56" s="1"/>
  <c r="K37" i="56" s="1"/>
  <c r="K39" i="56" s="1"/>
  <c r="K40" i="56" s="1"/>
  <c r="K41" i="56" s="1"/>
  <c r="K42" i="56" s="1"/>
  <c r="K43" i="56" s="1"/>
  <c r="K44" i="56" s="1"/>
  <c r="K45" i="56" s="1"/>
  <c r="K47" i="56" s="1"/>
  <c r="K48" i="56" s="1"/>
  <c r="K49" i="56" s="1"/>
  <c r="K50" i="56" s="1"/>
  <c r="K51" i="56" s="1"/>
  <c r="K52" i="56" s="1"/>
  <c r="K53" i="56" s="1"/>
  <c r="C54" i="56"/>
  <c r="H2" i="71" l="1"/>
  <c r="K2" i="71" s="1"/>
  <c r="N2" i="71" s="1"/>
  <c r="Q2" i="71" s="1"/>
  <c r="T2" i="71" s="1"/>
  <c r="W2" i="71" s="1"/>
  <c r="Z2" i="71" s="1"/>
  <c r="AC2" i="71" s="1"/>
  <c r="C22" i="56"/>
  <c r="C65" i="56"/>
  <c r="C81" i="56"/>
  <c r="C83" i="56"/>
  <c r="C82" i="56"/>
  <c r="C14" i="56"/>
  <c r="C77" i="56"/>
  <c r="C71" i="56"/>
  <c r="C58" i="56"/>
  <c r="C70" i="56"/>
  <c r="C13" i="56"/>
  <c r="C17" i="56"/>
  <c r="C76" i="56"/>
  <c r="C78" i="56"/>
  <c r="C12" i="56"/>
  <c r="C80" i="56"/>
  <c r="C72" i="56"/>
  <c r="C20" i="56"/>
  <c r="C24" i="56"/>
  <c r="C74" i="56"/>
  <c r="C16" i="56"/>
  <c r="C67" i="56"/>
  <c r="C64" i="56"/>
  <c r="C23" i="56"/>
  <c r="C21" i="56"/>
  <c r="C57" i="56"/>
  <c r="C79" i="56"/>
  <c r="C19" i="56"/>
  <c r="C15" i="56"/>
  <c r="C73" i="56"/>
  <c r="C85" i="56"/>
  <c r="C55" i="56"/>
  <c r="C75" i="56"/>
  <c r="C84" i="56"/>
  <c r="C68" i="56"/>
  <c r="G21" i="56" l="1"/>
  <c r="H21" i="56"/>
  <c r="I21" i="56"/>
  <c r="F21" i="56"/>
  <c r="J21" i="56"/>
  <c r="E21" i="56"/>
  <c r="H24" i="56"/>
  <c r="E24" i="56"/>
  <c r="F24" i="56"/>
  <c r="G24" i="56"/>
  <c r="I24" i="56"/>
  <c r="J24" i="56"/>
  <c r="F22" i="56"/>
  <c r="J22" i="56"/>
  <c r="G22" i="56"/>
  <c r="H22" i="56"/>
  <c r="E22" i="56"/>
  <c r="I22" i="56"/>
  <c r="E19" i="56"/>
  <c r="I19" i="56"/>
  <c r="F19" i="56"/>
  <c r="J19" i="56"/>
  <c r="G19" i="56"/>
  <c r="H19" i="56"/>
  <c r="E23" i="56"/>
  <c r="I23" i="56"/>
  <c r="F23" i="56"/>
  <c r="G23" i="56"/>
  <c r="H23" i="56"/>
  <c r="J23" i="56"/>
  <c r="H20" i="56"/>
  <c r="E20" i="56"/>
  <c r="I20" i="56"/>
  <c r="J20" i="56"/>
  <c r="G20" i="56"/>
  <c r="F20" i="56"/>
  <c r="D76" i="56"/>
  <c r="E76" i="56"/>
  <c r="A76" i="56"/>
  <c r="D67" i="56"/>
  <c r="A67" i="56"/>
  <c r="E67" i="56" s="1"/>
  <c r="D71" i="56"/>
  <c r="A71" i="56"/>
  <c r="E71" i="56" s="1"/>
  <c r="D73" i="56"/>
  <c r="A73" i="56"/>
  <c r="E73" i="56" s="1"/>
  <c r="D57" i="56"/>
  <c r="A57" i="56"/>
  <c r="E57" i="56" s="1"/>
  <c r="A83" i="56"/>
  <c r="D83" i="56"/>
  <c r="A68" i="56"/>
  <c r="D68" i="56"/>
  <c r="D72" i="56"/>
  <c r="A72" i="56"/>
  <c r="E72" i="56" s="1"/>
  <c r="E80" i="56"/>
  <c r="A80" i="56"/>
  <c r="D80" i="56"/>
  <c r="D79" i="56"/>
  <c r="A79" i="56"/>
  <c r="E79" i="56" s="1"/>
  <c r="A58" i="56"/>
  <c r="D58" i="56"/>
  <c r="D75" i="56"/>
  <c r="A75" i="56"/>
  <c r="E75" i="56" s="1"/>
  <c r="E81" i="56"/>
  <c r="A81" i="56"/>
  <c r="D81" i="56"/>
  <c r="D84" i="56"/>
  <c r="A84" i="56"/>
  <c r="E84" i="56" s="1"/>
  <c r="A77" i="56"/>
  <c r="E77" i="56"/>
  <c r="D77" i="56"/>
  <c r="A65" i="56"/>
  <c r="D65" i="56"/>
  <c r="E65" i="56"/>
  <c r="D55" i="56"/>
  <c r="A55" i="56"/>
  <c r="E55" i="56" s="1"/>
  <c r="E64" i="56"/>
  <c r="A64" i="56"/>
  <c r="D64" i="56"/>
  <c r="D85" i="56"/>
  <c r="E85" i="56"/>
  <c r="A85" i="56"/>
  <c r="F55" i="56"/>
  <c r="H76" i="56"/>
  <c r="G68" i="56"/>
  <c r="H84" i="56"/>
  <c r="E68" i="56"/>
  <c r="E83" i="56"/>
  <c r="I55" i="56"/>
  <c r="F58" i="56"/>
  <c r="E58" i="56"/>
  <c r="F84" i="56"/>
  <c r="H65" i="56"/>
  <c r="G84" i="56"/>
  <c r="F85" i="56"/>
  <c r="I85" i="56"/>
  <c r="J77" i="56"/>
  <c r="H58" i="56"/>
  <c r="F76" i="56"/>
  <c r="I76" i="56"/>
  <c r="G77" i="56"/>
  <c r="I84" i="56"/>
  <c r="J76" i="56"/>
  <c r="J85" i="56"/>
  <c r="F65" i="56"/>
  <c r="G65" i="56"/>
  <c r="H77" i="56"/>
  <c r="H55" i="56"/>
  <c r="G55" i="56"/>
  <c r="H85" i="56"/>
  <c r="J68" i="56"/>
  <c r="I68" i="56"/>
  <c r="J55" i="56"/>
  <c r="G85" i="56"/>
  <c r="I65" i="56"/>
  <c r="H68" i="56"/>
  <c r="I77" i="56"/>
  <c r="F77" i="56"/>
  <c r="I58" i="56"/>
  <c r="G58" i="56"/>
  <c r="G76" i="56"/>
  <c r="J65" i="56"/>
  <c r="F68" i="56"/>
  <c r="J58" i="56"/>
  <c r="J84" i="56"/>
  <c r="A78" i="56"/>
  <c r="E78" i="56" s="1"/>
  <c r="D78" i="56"/>
  <c r="D82" i="56"/>
  <c r="A82" i="56"/>
  <c r="E82" i="56" s="1"/>
  <c r="A70" i="56"/>
  <c r="E70" i="56" s="1"/>
  <c r="D70" i="56"/>
  <c r="A74" i="56"/>
  <c r="H74" i="56" s="1"/>
  <c r="J74" i="56"/>
  <c r="D74" i="56"/>
  <c r="BE5" i="71"/>
  <c r="BE6" i="71" s="1"/>
  <c r="BE7" i="71" s="1"/>
  <c r="BE8" i="71" s="1"/>
  <c r="BE9" i="71" s="1"/>
  <c r="BE10" i="71" s="1"/>
  <c r="BE11" i="71" s="1"/>
  <c r="BE12" i="71" s="1"/>
  <c r="BE13" i="71" s="1"/>
  <c r="BE14" i="71" s="1"/>
  <c r="BE15" i="71" s="1"/>
  <c r="BE16" i="71" s="1"/>
  <c r="BE17" i="71" s="1"/>
  <c r="BE18" i="71" s="1"/>
  <c r="BE19" i="71" s="1"/>
  <c r="BE20" i="71" s="1"/>
  <c r="BE21" i="71" s="1"/>
  <c r="BE22" i="71" s="1"/>
  <c r="BE23" i="71" s="1"/>
  <c r="E74" i="56" l="1"/>
  <c r="F74" i="56"/>
  <c r="I74" i="56"/>
  <c r="G74" i="56"/>
  <c r="H75" i="56"/>
  <c r="G75" i="56"/>
  <c r="F75" i="56"/>
  <c r="I75" i="56"/>
  <c r="J75" i="56"/>
  <c r="E26" i="4" l="1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84" i="69" l="1"/>
  <c r="D84" i="69"/>
  <c r="B84" i="69"/>
  <c r="A84" i="69"/>
  <c r="E83" i="69"/>
  <c r="D83" i="69"/>
  <c r="B83" i="69"/>
  <c r="A83" i="69"/>
  <c r="E82" i="69"/>
  <c r="D82" i="69"/>
  <c r="B82" i="69"/>
  <c r="A82" i="69"/>
  <c r="E81" i="69"/>
  <c r="D81" i="69"/>
  <c r="B81" i="69"/>
  <c r="A81" i="69"/>
  <c r="E80" i="69"/>
  <c r="D80" i="69"/>
  <c r="B80" i="69"/>
  <c r="A80" i="69"/>
  <c r="E79" i="69"/>
  <c r="D79" i="69"/>
  <c r="B79" i="69"/>
  <c r="A79" i="69"/>
  <c r="E78" i="69"/>
  <c r="D78" i="69"/>
  <c r="B78" i="69"/>
  <c r="A78" i="69"/>
  <c r="E77" i="69"/>
  <c r="D77" i="69"/>
  <c r="B77" i="69"/>
  <c r="A77" i="69"/>
  <c r="E76" i="69"/>
  <c r="D76" i="69"/>
  <c r="B76" i="69"/>
  <c r="A76" i="69"/>
  <c r="E75" i="69"/>
  <c r="D75" i="69"/>
  <c r="B75" i="69"/>
  <c r="A75" i="69"/>
  <c r="E74" i="69"/>
  <c r="D74" i="69"/>
  <c r="B74" i="69"/>
  <c r="A74" i="69"/>
  <c r="E73" i="69"/>
  <c r="D73" i="69"/>
  <c r="B73" i="69"/>
  <c r="A73" i="69"/>
  <c r="E72" i="69"/>
  <c r="D72" i="69"/>
  <c r="B72" i="69"/>
  <c r="A72" i="69"/>
  <c r="E71" i="69"/>
  <c r="D71" i="69"/>
  <c r="B71" i="69"/>
  <c r="A71" i="69"/>
  <c r="E70" i="69"/>
  <c r="D70" i="69"/>
  <c r="B70" i="69"/>
  <c r="A70" i="69"/>
  <c r="E69" i="69"/>
  <c r="D69" i="69"/>
  <c r="B69" i="69"/>
  <c r="A69" i="69"/>
  <c r="E68" i="69"/>
  <c r="D68" i="69"/>
  <c r="B68" i="69"/>
  <c r="A68" i="69"/>
  <c r="E67" i="69"/>
  <c r="D67" i="69"/>
  <c r="B67" i="69"/>
  <c r="A67" i="69"/>
  <c r="E66" i="69"/>
  <c r="D66" i="69"/>
  <c r="B66" i="69"/>
  <c r="A66" i="69"/>
  <c r="E65" i="69"/>
  <c r="D65" i="69"/>
  <c r="B65" i="69"/>
  <c r="A65" i="69"/>
  <c r="E64" i="69"/>
  <c r="D64" i="69"/>
  <c r="B64" i="69"/>
  <c r="A64" i="69"/>
  <c r="E63" i="69"/>
  <c r="D63" i="69"/>
  <c r="B63" i="69"/>
  <c r="A63" i="69"/>
  <c r="E62" i="69"/>
  <c r="D62" i="69"/>
  <c r="B62" i="69"/>
  <c r="A62" i="69"/>
  <c r="E61" i="69"/>
  <c r="D61" i="69"/>
  <c r="B61" i="69"/>
  <c r="A61" i="69"/>
  <c r="E60" i="69"/>
  <c r="D60" i="69"/>
  <c r="B60" i="69"/>
  <c r="A60" i="69"/>
  <c r="E59" i="69"/>
  <c r="D59" i="69"/>
  <c r="B59" i="69"/>
  <c r="A59" i="69"/>
  <c r="E58" i="69"/>
  <c r="D58" i="69"/>
  <c r="B58" i="69"/>
  <c r="A58" i="69"/>
  <c r="E57" i="69"/>
  <c r="D57" i="69"/>
  <c r="B57" i="69"/>
  <c r="A57" i="69"/>
  <c r="E56" i="69"/>
  <c r="D56" i="69"/>
  <c r="B56" i="69"/>
  <c r="A56" i="69"/>
  <c r="E55" i="69"/>
  <c r="D55" i="69"/>
  <c r="B55" i="69"/>
  <c r="A55" i="69"/>
  <c r="E54" i="69"/>
  <c r="D54" i="69"/>
  <c r="B54" i="69"/>
  <c r="A54" i="69"/>
  <c r="E53" i="69"/>
  <c r="D53" i="69"/>
  <c r="B53" i="69"/>
  <c r="A53" i="69"/>
  <c r="E52" i="69"/>
  <c r="D52" i="69"/>
  <c r="B52" i="69"/>
  <c r="A52" i="69"/>
  <c r="E51" i="69"/>
  <c r="D51" i="69"/>
  <c r="B51" i="69"/>
  <c r="A51" i="69"/>
  <c r="E50" i="69"/>
  <c r="D50" i="69"/>
  <c r="B50" i="69"/>
  <c r="A50" i="69"/>
  <c r="E49" i="69"/>
  <c r="D49" i="69"/>
  <c r="B49" i="69"/>
  <c r="A49" i="69"/>
  <c r="E48" i="69"/>
  <c r="D48" i="69"/>
  <c r="B48" i="69"/>
  <c r="A48" i="69"/>
  <c r="E47" i="69"/>
  <c r="D47" i="69"/>
  <c r="B47" i="69"/>
  <c r="A47" i="69"/>
  <c r="E46" i="69"/>
  <c r="D46" i="69"/>
  <c r="B46" i="69"/>
  <c r="A46" i="69"/>
  <c r="E45" i="69"/>
  <c r="D45" i="69"/>
  <c r="B45" i="69"/>
  <c r="A45" i="69"/>
  <c r="E44" i="69"/>
  <c r="D44" i="69"/>
  <c r="B44" i="69"/>
  <c r="A44" i="69"/>
  <c r="E43" i="69"/>
  <c r="D43" i="69"/>
  <c r="B43" i="69"/>
  <c r="A43" i="69"/>
  <c r="E42" i="69"/>
  <c r="D42" i="69"/>
  <c r="B42" i="69"/>
  <c r="A42" i="69"/>
  <c r="E41" i="69"/>
  <c r="D41" i="69"/>
  <c r="B41" i="69"/>
  <c r="A41" i="69"/>
  <c r="E40" i="69"/>
  <c r="D40" i="69"/>
  <c r="B40" i="69"/>
  <c r="A40" i="69"/>
  <c r="E39" i="69"/>
  <c r="D39" i="69"/>
  <c r="B39" i="69"/>
  <c r="A39" i="69"/>
  <c r="E38" i="69"/>
  <c r="D38" i="69"/>
  <c r="B38" i="69"/>
  <c r="A38" i="69"/>
  <c r="E37" i="69"/>
  <c r="D37" i="69"/>
  <c r="B37" i="69"/>
  <c r="A37" i="69"/>
  <c r="E36" i="69"/>
  <c r="D36" i="69"/>
  <c r="B36" i="69"/>
  <c r="A36" i="69"/>
  <c r="E35" i="69"/>
  <c r="D35" i="69"/>
  <c r="B35" i="69"/>
  <c r="A35" i="69"/>
  <c r="E34" i="69"/>
  <c r="D34" i="69"/>
  <c r="B34" i="69"/>
  <c r="A34" i="69"/>
  <c r="E33" i="69"/>
  <c r="D33" i="69"/>
  <c r="B33" i="69"/>
  <c r="A33" i="69"/>
  <c r="E32" i="69"/>
  <c r="D32" i="69"/>
  <c r="B32" i="69"/>
  <c r="A32" i="69"/>
  <c r="E31" i="69"/>
  <c r="D31" i="69"/>
  <c r="B31" i="69"/>
  <c r="A31" i="69"/>
  <c r="E30" i="69"/>
  <c r="D30" i="69"/>
  <c r="B30" i="69"/>
  <c r="A30" i="69"/>
  <c r="E29" i="69"/>
  <c r="D29" i="69"/>
  <c r="B29" i="69"/>
  <c r="A29" i="69"/>
  <c r="E28" i="69"/>
  <c r="D28" i="69"/>
  <c r="B28" i="69"/>
  <c r="A28" i="69"/>
  <c r="E27" i="69"/>
  <c r="D27" i="69"/>
  <c r="B27" i="69"/>
  <c r="A27" i="69"/>
  <c r="E26" i="69"/>
  <c r="D26" i="69"/>
  <c r="B26" i="69"/>
  <c r="A26" i="69"/>
  <c r="E25" i="69"/>
  <c r="D25" i="69"/>
  <c r="B25" i="69"/>
  <c r="A25" i="69"/>
  <c r="E24" i="69"/>
  <c r="D24" i="69"/>
  <c r="B24" i="69"/>
  <c r="A24" i="69"/>
  <c r="E23" i="69"/>
  <c r="D23" i="69"/>
  <c r="B23" i="69"/>
  <c r="A23" i="69"/>
  <c r="E22" i="69"/>
  <c r="D22" i="69"/>
  <c r="B22" i="69"/>
  <c r="A22" i="69"/>
  <c r="E21" i="69"/>
  <c r="D21" i="69"/>
  <c r="B21" i="69"/>
  <c r="A21" i="69"/>
  <c r="E20" i="69"/>
  <c r="D20" i="69"/>
  <c r="B20" i="69"/>
  <c r="A20" i="69"/>
  <c r="E19" i="69"/>
  <c r="D19" i="69"/>
  <c r="B19" i="69"/>
  <c r="A19" i="69"/>
  <c r="E18" i="69"/>
  <c r="D18" i="69"/>
  <c r="B18" i="69"/>
  <c r="A18" i="69"/>
  <c r="E17" i="69"/>
  <c r="D17" i="69"/>
  <c r="B17" i="69"/>
  <c r="A17" i="69"/>
  <c r="E16" i="69"/>
  <c r="D16" i="69"/>
  <c r="B16" i="69"/>
  <c r="A16" i="69"/>
  <c r="E15" i="69"/>
  <c r="D15" i="69"/>
  <c r="B15" i="69"/>
  <c r="A15" i="69"/>
  <c r="E14" i="69"/>
  <c r="D14" i="69"/>
  <c r="B14" i="69"/>
  <c r="A14" i="69"/>
  <c r="E13" i="69"/>
  <c r="D13" i="69"/>
  <c r="B13" i="69"/>
  <c r="A13" i="69"/>
  <c r="E12" i="69"/>
  <c r="D12" i="69"/>
  <c r="B12" i="69"/>
  <c r="A12" i="69"/>
  <c r="E11" i="69"/>
  <c r="D11" i="69"/>
  <c r="B11" i="69"/>
  <c r="A11" i="69"/>
  <c r="E10" i="69"/>
  <c r="D10" i="69"/>
  <c r="B10" i="69"/>
  <c r="A10" i="69"/>
  <c r="E9" i="69"/>
  <c r="D9" i="69"/>
  <c r="B9" i="69"/>
  <c r="A9" i="69"/>
  <c r="E8" i="69"/>
  <c r="D8" i="69"/>
  <c r="B8" i="69"/>
  <c r="A8" i="69"/>
  <c r="E7" i="69"/>
  <c r="D7" i="69"/>
  <c r="B7" i="69"/>
  <c r="A7" i="69"/>
  <c r="E6" i="69"/>
  <c r="D6" i="69"/>
  <c r="B6" i="69"/>
  <c r="A6" i="69"/>
  <c r="E5" i="69"/>
  <c r="D5" i="69"/>
  <c r="A26" i="4" l="1"/>
  <c r="B4" i="4"/>
  <c r="C11" i="56"/>
  <c r="C4" i="71"/>
  <c r="C5" i="71"/>
  <c r="C4" i="4" l="1"/>
  <c r="C40" i="56"/>
  <c r="C31" i="56"/>
  <c r="C32" i="56"/>
  <c r="C46" i="56"/>
  <c r="C36" i="56"/>
  <c r="C39" i="56"/>
  <c r="C45" i="56"/>
  <c r="C29" i="56"/>
  <c r="C41" i="56"/>
  <c r="C43" i="56"/>
  <c r="C42" i="56"/>
  <c r="C51" i="56"/>
  <c r="C30" i="56"/>
  <c r="C26" i="56"/>
  <c r="C50" i="56"/>
  <c r="C28" i="56"/>
  <c r="C37" i="56"/>
  <c r="C48" i="56"/>
  <c r="C33" i="56"/>
  <c r="C52" i="56"/>
  <c r="C18" i="56"/>
  <c r="C25" i="56"/>
  <c r="C53" i="56"/>
  <c r="C47" i="56"/>
  <c r="C49" i="56"/>
  <c r="C27" i="56"/>
  <c r="C35" i="56"/>
  <c r="C38" i="56"/>
  <c r="C34" i="56"/>
  <c r="C6" i="71"/>
  <c r="C44" i="56"/>
  <c r="C7" i="71"/>
  <c r="C11" i="71"/>
  <c r="C10" i="71"/>
  <c r="C8" i="71"/>
  <c r="C9" i="71"/>
  <c r="E44" i="56" l="1"/>
  <c r="E34" i="56"/>
  <c r="I38" i="56"/>
  <c r="H38" i="56"/>
  <c r="F38" i="56"/>
  <c r="E38" i="56"/>
  <c r="J38" i="56"/>
  <c r="G38" i="56"/>
  <c r="E35" i="56"/>
  <c r="I27" i="56"/>
  <c r="G27" i="56"/>
  <c r="E27" i="56"/>
  <c r="J27" i="56"/>
  <c r="H27" i="56"/>
  <c r="F27" i="56"/>
  <c r="E49" i="56"/>
  <c r="E47" i="56"/>
  <c r="E53" i="56"/>
  <c r="E25" i="56"/>
  <c r="G25" i="56"/>
  <c r="F25" i="56"/>
  <c r="I25" i="56"/>
  <c r="H25" i="56"/>
  <c r="J25" i="56"/>
  <c r="G18" i="56"/>
  <c r="F18" i="56"/>
  <c r="J18" i="56"/>
  <c r="E18" i="56"/>
  <c r="I18" i="56"/>
  <c r="H18" i="56"/>
  <c r="E52" i="56"/>
  <c r="G33" i="56"/>
  <c r="E33" i="56"/>
  <c r="I33" i="56"/>
  <c r="H33" i="56"/>
  <c r="F33" i="56"/>
  <c r="J33" i="56"/>
  <c r="E48" i="56"/>
  <c r="E37" i="56"/>
  <c r="E28" i="56"/>
  <c r="E50" i="56"/>
  <c r="E26" i="56"/>
  <c r="J26" i="56"/>
  <c r="H26" i="56"/>
  <c r="G26" i="56"/>
  <c r="F26" i="56"/>
  <c r="I26" i="56"/>
  <c r="E51" i="56"/>
  <c r="E42" i="56"/>
  <c r="E43" i="56"/>
  <c r="E41" i="56"/>
  <c r="E29" i="56"/>
  <c r="J29" i="56"/>
  <c r="E45" i="56"/>
  <c r="I39" i="56"/>
  <c r="E39" i="56"/>
  <c r="G39" i="56"/>
  <c r="H39" i="56"/>
  <c r="J39" i="56"/>
  <c r="F39" i="56"/>
  <c r="E36" i="56"/>
  <c r="E46" i="56"/>
  <c r="I32" i="56"/>
  <c r="F32" i="56"/>
  <c r="J32" i="56"/>
  <c r="H32" i="56"/>
  <c r="E32" i="56"/>
  <c r="G32" i="56"/>
  <c r="E40" i="56"/>
  <c r="B5" i="4"/>
  <c r="C5" i="4" l="1"/>
  <c r="B6" i="4" l="1"/>
  <c r="C56" i="56"/>
  <c r="A56" i="56" l="1"/>
  <c r="H56" i="56" s="1"/>
  <c r="D56" i="56"/>
  <c r="E56" i="56"/>
  <c r="I56" i="56"/>
  <c r="G57" i="56"/>
  <c r="H57" i="56"/>
  <c r="I57" i="56"/>
  <c r="F57" i="56"/>
  <c r="J57" i="56"/>
  <c r="J56" i="56"/>
  <c r="G56" i="56"/>
  <c r="F56" i="56"/>
  <c r="C6" i="4"/>
  <c r="B7" i="4" l="1"/>
  <c r="C7" i="4" l="1"/>
  <c r="B8" i="4" l="1"/>
  <c r="C59" i="56"/>
  <c r="D59" i="56" l="1"/>
  <c r="A59" i="56"/>
  <c r="F59" i="56" s="1"/>
  <c r="E59" i="56"/>
  <c r="I59" i="56"/>
  <c r="J59" i="56"/>
  <c r="H59" i="56"/>
  <c r="G59" i="56"/>
  <c r="C8" i="4"/>
  <c r="C60" i="56"/>
  <c r="E60" i="56" l="1"/>
  <c r="F60" i="56"/>
  <c r="H60" i="56"/>
  <c r="A60" i="56"/>
  <c r="G60" i="56"/>
  <c r="J60" i="56"/>
  <c r="I60" i="56"/>
  <c r="D60" i="56"/>
  <c r="B9" i="4"/>
  <c r="C9" i="4" l="1"/>
  <c r="C61" i="56"/>
  <c r="E61" i="56" l="1"/>
  <c r="H61" i="56"/>
  <c r="G61" i="56"/>
  <c r="J61" i="56"/>
  <c r="I61" i="56"/>
  <c r="A61" i="56"/>
  <c r="D61" i="56"/>
  <c r="F61" i="56"/>
  <c r="B10" i="4"/>
  <c r="C10" i="4" l="1"/>
  <c r="B11" i="4" l="1"/>
  <c r="C11" i="4" l="1"/>
  <c r="B12" i="4" l="1"/>
  <c r="C12" i="4" l="1"/>
  <c r="B13" i="4" l="1"/>
  <c r="C13" i="4" l="1"/>
  <c r="C63" i="56"/>
  <c r="D63" i="56" l="1"/>
  <c r="A63" i="56"/>
  <c r="E63" i="56" s="1"/>
  <c r="G64" i="56"/>
  <c r="I64" i="56"/>
  <c r="F64" i="56"/>
  <c r="H64" i="56"/>
  <c r="J64" i="56"/>
  <c r="B14" i="4"/>
  <c r="C14" i="4" l="1"/>
  <c r="B15" i="4" l="1"/>
  <c r="C15" i="4" l="1"/>
  <c r="C66" i="56"/>
  <c r="D66" i="56" l="1"/>
  <c r="A66" i="56"/>
  <c r="F66" i="56" s="1"/>
  <c r="E66" i="56"/>
  <c r="G66" i="56"/>
  <c r="J66" i="56"/>
  <c r="G67" i="56"/>
  <c r="F67" i="56"/>
  <c r="H67" i="56"/>
  <c r="J67" i="56"/>
  <c r="I67" i="56"/>
  <c r="H66" i="56"/>
  <c r="I66" i="56"/>
  <c r="B16" i="4"/>
  <c r="C16" i="4" l="1"/>
  <c r="B17" i="4" l="1"/>
  <c r="C17" i="4" l="1"/>
  <c r="C69" i="56"/>
  <c r="C62" i="56"/>
  <c r="A69" i="56" l="1"/>
  <c r="H69" i="56" s="1"/>
  <c r="D69" i="56"/>
  <c r="E69" i="56"/>
  <c r="G69" i="56"/>
  <c r="D62" i="56"/>
  <c r="A62" i="56"/>
  <c r="E62" i="56" s="1"/>
  <c r="J69" i="56"/>
  <c r="F69" i="56"/>
  <c r="I69" i="56"/>
  <c r="B18" i="4"/>
  <c r="C18" i="4" s="1"/>
  <c r="B19" i="4" s="1"/>
  <c r="C19" i="4" l="1"/>
  <c r="B20" i="4" l="1"/>
  <c r="C20" i="4" l="1"/>
  <c r="B21" i="4" l="1"/>
  <c r="C21" i="4" l="1"/>
  <c r="F4" i="4" l="1"/>
  <c r="G4" i="4" s="1"/>
  <c r="F5" i="4" s="1"/>
  <c r="G5" i="4" l="1"/>
  <c r="F6" i="4" l="1"/>
  <c r="G6" i="4" l="1"/>
  <c r="F7" i="4" l="1"/>
  <c r="G7" i="4" l="1"/>
  <c r="F8" i="4" l="1"/>
  <c r="G8" i="4" l="1"/>
  <c r="F9" i="4" l="1"/>
  <c r="G9" i="4" l="1"/>
  <c r="F10" i="4" l="1"/>
  <c r="G10" i="4" l="1"/>
  <c r="F11" i="4" l="1"/>
  <c r="G11" i="4" l="1"/>
  <c r="F12" i="4" l="1"/>
  <c r="G12" i="4" l="1"/>
  <c r="F13" i="4" l="1"/>
  <c r="G13" i="4" l="1"/>
  <c r="F14" i="4" l="1"/>
  <c r="G14" i="4" l="1"/>
  <c r="F15" i="4" l="1"/>
  <c r="G15" i="4" l="1"/>
  <c r="F16" i="4" l="1"/>
  <c r="G16" i="4" l="1"/>
  <c r="F17" i="4" l="1"/>
  <c r="G17" i="4" l="1"/>
  <c r="F18" i="4" l="1"/>
  <c r="G18" i="4" l="1"/>
  <c r="F19" i="4" l="1"/>
  <c r="G19" i="4" l="1"/>
  <c r="F20" i="4" l="1"/>
  <c r="G20" i="4" l="1"/>
  <c r="F21" i="4" l="1"/>
  <c r="G21" i="4" l="1"/>
  <c r="J4" i="4" l="1"/>
  <c r="K4" i="4" l="1"/>
  <c r="J5" i="4" l="1"/>
  <c r="K5" i="4" l="1"/>
  <c r="J6" i="4" l="1"/>
  <c r="K6" i="4" l="1"/>
  <c r="J7" i="4" l="1"/>
  <c r="K7" i="4" l="1"/>
  <c r="J8" i="4" l="1"/>
  <c r="K8" i="4" l="1"/>
  <c r="J9" i="4" l="1"/>
  <c r="K9" i="4" l="1"/>
  <c r="J10" i="4" l="1"/>
  <c r="K10" i="4" l="1"/>
  <c r="J11" i="4" l="1"/>
  <c r="K11" i="4" l="1"/>
  <c r="J12" i="4" l="1"/>
  <c r="K12" i="4" l="1"/>
  <c r="J13" i="4" l="1"/>
  <c r="K13" i="4" l="1"/>
  <c r="J14" i="4" l="1"/>
  <c r="K14" i="4" l="1"/>
  <c r="J15" i="4" l="1"/>
  <c r="K15" i="4" l="1"/>
  <c r="J16" i="4" l="1"/>
  <c r="K16" i="4" l="1"/>
  <c r="J17" i="4" l="1"/>
  <c r="K17" i="4" l="1"/>
  <c r="J18" i="4" l="1"/>
  <c r="K18" i="4" l="1"/>
  <c r="J19" i="4" l="1"/>
  <c r="K19" i="4" l="1"/>
  <c r="D63" i="4" l="1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27" i="4"/>
  <c r="D26" i="4"/>
  <c r="D22" i="56" l="1"/>
  <c r="D23" i="56"/>
  <c r="D21" i="56"/>
  <c r="D19" i="56"/>
  <c r="D24" i="56"/>
  <c r="D20" i="56"/>
  <c r="A11" i="56"/>
  <c r="A25" i="56"/>
  <c r="A20" i="56"/>
  <c r="A23" i="56"/>
  <c r="A29" i="56"/>
  <c r="A27" i="56"/>
  <c r="A24" i="56"/>
  <c r="A21" i="56"/>
  <c r="A30" i="56"/>
  <c r="A19" i="56"/>
  <c r="A22" i="56"/>
  <c r="A28" i="56"/>
  <c r="A26" i="56"/>
  <c r="D12" i="56"/>
  <c r="D16" i="56"/>
  <c r="D13" i="56"/>
  <c r="D15" i="56"/>
  <c r="D14" i="56"/>
  <c r="D17" i="56"/>
  <c r="A14" i="56"/>
  <c r="A16" i="56"/>
  <c r="A12" i="56"/>
  <c r="A17" i="56"/>
  <c r="A15" i="56"/>
  <c r="A13" i="56"/>
  <c r="A54" i="56"/>
  <c r="E54" i="56" s="1"/>
  <c r="A47" i="56"/>
  <c r="D50" i="56"/>
  <c r="D53" i="56"/>
  <c r="A43" i="56"/>
  <c r="A51" i="56"/>
  <c r="A49" i="56"/>
  <c r="D41" i="56"/>
  <c r="D40" i="56"/>
  <c r="A33" i="56"/>
  <c r="A36" i="56"/>
  <c r="A41" i="56"/>
  <c r="A45" i="56"/>
  <c r="A44" i="56"/>
  <c r="A46" i="56"/>
  <c r="A52" i="56"/>
  <c r="A42" i="56"/>
  <c r="A48" i="56"/>
  <c r="D36" i="56"/>
  <c r="D34" i="56"/>
  <c r="A40" i="56"/>
  <c r="A38" i="56"/>
  <c r="A34" i="56"/>
  <c r="D45" i="56"/>
  <c r="D44" i="56"/>
  <c r="D46" i="56"/>
  <c r="D52" i="56"/>
  <c r="D42" i="56"/>
  <c r="D48" i="56"/>
  <c r="D38" i="56"/>
  <c r="D39" i="56"/>
  <c r="D37" i="56"/>
  <c r="A35" i="56"/>
  <c r="A39" i="56"/>
  <c r="D47" i="56"/>
  <c r="A50" i="56"/>
  <c r="A53" i="56"/>
  <c r="D43" i="56"/>
  <c r="D51" i="56"/>
  <c r="D49" i="56"/>
  <c r="D33" i="56"/>
  <c r="D35" i="56"/>
  <c r="D32" i="56"/>
  <c r="A32" i="56"/>
  <c r="A37" i="56"/>
  <c r="B4" i="71"/>
  <c r="A4" i="71" s="1"/>
  <c r="B5" i="71"/>
  <c r="A5" i="71" s="1"/>
  <c r="B6" i="71"/>
  <c r="A6" i="71" s="1"/>
  <c r="D29" i="56"/>
  <c r="D28" i="56"/>
  <c r="D25" i="56"/>
  <c r="D31" i="56"/>
  <c r="D26" i="56"/>
  <c r="D27" i="56"/>
  <c r="D18" i="56"/>
  <c r="B7" i="71"/>
  <c r="A7" i="71" s="1"/>
  <c r="B8" i="71"/>
  <c r="A8" i="71" s="1"/>
  <c r="B9" i="71"/>
  <c r="A9" i="71" s="1"/>
  <c r="B10" i="71"/>
  <c r="A10" i="71" s="1"/>
  <c r="B11" i="71"/>
  <c r="A11" i="71" s="1"/>
  <c r="D11" i="56"/>
  <c r="A18" i="56"/>
  <c r="A31" i="56"/>
  <c r="A29" i="4" l="1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59" i="4"/>
  <c r="A61" i="4"/>
  <c r="A63" i="4"/>
  <c r="A65" i="4"/>
  <c r="A67" i="4"/>
  <c r="A69" i="4"/>
  <c r="A71" i="4"/>
  <c r="A73" i="4"/>
  <c r="A75" i="4"/>
  <c r="A77" i="4"/>
  <c r="A79" i="4"/>
  <c r="A81" i="4"/>
  <c r="A83" i="4"/>
  <c r="A85" i="4"/>
  <c r="A87" i="4"/>
  <c r="A89" i="4"/>
  <c r="A91" i="4"/>
  <c r="A93" i="4"/>
  <c r="A95" i="4"/>
  <c r="A97" i="4"/>
  <c r="A99" i="4"/>
  <c r="A101" i="4"/>
  <c r="A103" i="4"/>
  <c r="A105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8" i="4"/>
  <c r="A60" i="4"/>
  <c r="A62" i="4"/>
  <c r="A64" i="4"/>
  <c r="A66" i="4"/>
  <c r="A68" i="4"/>
  <c r="A70" i="4"/>
  <c r="A72" i="4"/>
  <c r="A74" i="4"/>
  <c r="A76" i="4"/>
  <c r="A78" i="4"/>
  <c r="A80" i="4"/>
  <c r="A82" i="4"/>
  <c r="A84" i="4"/>
  <c r="A86" i="4"/>
  <c r="A88" i="4"/>
  <c r="A90" i="4"/>
  <c r="A92" i="4"/>
  <c r="A94" i="4"/>
  <c r="A96" i="4"/>
  <c r="A98" i="4"/>
  <c r="A100" i="4"/>
  <c r="A102" i="4"/>
  <c r="A104" i="4"/>
  <c r="A27" i="4" l="1"/>
  <c r="E27" i="4" l="1"/>
  <c r="D30" i="56" l="1"/>
  <c r="D54" i="56"/>
  <c r="I41" i="56" l="1"/>
  <c r="H34" i="56"/>
  <c r="H48" i="56"/>
  <c r="H46" i="56"/>
  <c r="H40" i="56"/>
  <c r="I35" i="56"/>
  <c r="H50" i="56"/>
  <c r="H35" i="56"/>
  <c r="I49" i="56"/>
  <c r="H47" i="56"/>
  <c r="H43" i="56"/>
  <c r="I46" i="56"/>
  <c r="I48" i="56"/>
  <c r="I43" i="56"/>
  <c r="H42" i="56"/>
  <c r="I40" i="56"/>
  <c r="H49" i="56"/>
  <c r="I51" i="56"/>
  <c r="H41" i="56"/>
  <c r="I50" i="56"/>
  <c r="I47" i="56"/>
  <c r="I34" i="56"/>
  <c r="I42" i="56"/>
  <c r="H51" i="56"/>
  <c r="I45" i="56"/>
  <c r="I53" i="56"/>
  <c r="H71" i="56"/>
  <c r="H52" i="56"/>
  <c r="H36" i="56"/>
  <c r="H80" i="56"/>
  <c r="I73" i="56"/>
  <c r="H82" i="56"/>
  <c r="I62" i="56"/>
  <c r="I63" i="56"/>
  <c r="H83" i="56"/>
  <c r="H53" i="56"/>
  <c r="H73" i="56"/>
  <c r="H62" i="56"/>
  <c r="H72" i="56"/>
  <c r="I82" i="56"/>
  <c r="I80" i="56"/>
  <c r="I83" i="56"/>
  <c r="H28" i="56"/>
  <c r="I28" i="56"/>
  <c r="I70" i="56"/>
  <c r="I29" i="56"/>
  <c r="H29" i="56"/>
  <c r="I72" i="56"/>
  <c r="H81" i="56"/>
  <c r="H44" i="56"/>
  <c r="I37" i="56"/>
  <c r="I44" i="56"/>
  <c r="H78" i="56"/>
  <c r="H45" i="56"/>
  <c r="I79" i="56"/>
  <c r="H37" i="56"/>
  <c r="I78" i="56"/>
  <c r="H70" i="56"/>
  <c r="I81" i="56"/>
  <c r="I71" i="56"/>
  <c r="I36" i="56"/>
  <c r="H63" i="56"/>
  <c r="I52" i="56"/>
  <c r="H79" i="56"/>
  <c r="G72" i="56"/>
  <c r="F73" i="56"/>
  <c r="G71" i="56"/>
  <c r="J81" i="56"/>
  <c r="G45" i="56"/>
  <c r="G81" i="56"/>
  <c r="G29" i="56"/>
  <c r="F78" i="56"/>
  <c r="F62" i="56"/>
  <c r="J44" i="56"/>
  <c r="G82" i="56"/>
  <c r="G52" i="56"/>
  <c r="F82" i="56"/>
  <c r="F36" i="56"/>
  <c r="J36" i="56"/>
  <c r="F63" i="56"/>
  <c r="F72" i="56"/>
  <c r="G63" i="56"/>
  <c r="G41" i="56"/>
  <c r="G40" i="56"/>
  <c r="F49" i="56"/>
  <c r="J41" i="56"/>
  <c r="J43" i="56"/>
  <c r="F40" i="56"/>
  <c r="G34" i="56"/>
  <c r="J48" i="56"/>
  <c r="J34" i="56"/>
  <c r="J42" i="56"/>
  <c r="J50" i="56"/>
  <c r="G83" i="56"/>
  <c r="J53" i="56"/>
  <c r="F28" i="56"/>
  <c r="J79" i="56"/>
  <c r="J37" i="56"/>
  <c r="G44" i="56"/>
  <c r="F80" i="56"/>
  <c r="F53" i="56"/>
  <c r="J71" i="56"/>
  <c r="G28" i="56"/>
  <c r="G73" i="56"/>
  <c r="F46" i="56"/>
  <c r="F41" i="56"/>
  <c r="J51" i="56"/>
  <c r="F48" i="56"/>
  <c r="G42" i="56"/>
  <c r="F42" i="56"/>
  <c r="G50" i="56"/>
  <c r="G51" i="56"/>
  <c r="G46" i="56"/>
  <c r="J52" i="56"/>
  <c r="F71" i="56"/>
  <c r="G53" i="56"/>
  <c r="F79" i="56"/>
  <c r="J70" i="56"/>
  <c r="G78" i="56"/>
  <c r="J28" i="56"/>
  <c r="F70" i="56"/>
  <c r="G62" i="56"/>
  <c r="J78" i="56"/>
  <c r="G37" i="56"/>
  <c r="F83" i="56"/>
  <c r="J62" i="56"/>
  <c r="F45" i="56"/>
  <c r="G70" i="56"/>
  <c r="F34" i="56"/>
  <c r="J49" i="56"/>
  <c r="G49" i="56"/>
  <c r="F35" i="56"/>
  <c r="J35" i="56"/>
  <c r="F51" i="56"/>
  <c r="G47" i="56"/>
  <c r="J40" i="56"/>
  <c r="G43" i="56"/>
  <c r="F81" i="56"/>
  <c r="F44" i="56"/>
  <c r="J63" i="56"/>
  <c r="G36" i="56"/>
  <c r="F37" i="56"/>
  <c r="G80" i="56"/>
  <c r="J82" i="56"/>
  <c r="J80" i="56"/>
  <c r="G79" i="56"/>
  <c r="J83" i="56"/>
  <c r="J45" i="56"/>
  <c r="J72" i="56"/>
  <c r="F52" i="56"/>
  <c r="J73" i="56"/>
  <c r="F29" i="56"/>
  <c r="F47" i="56"/>
  <c r="J47" i="56"/>
  <c r="J46" i="56"/>
  <c r="F50" i="56"/>
  <c r="G48" i="56"/>
  <c r="F43" i="56"/>
  <c r="G35" i="56"/>
  <c r="J30" i="56" l="1"/>
  <c r="G30" i="56" l="1"/>
  <c r="F30" i="56"/>
  <c r="H30" i="56" l="1"/>
  <c r="I30" i="56" l="1"/>
  <c r="E30" i="56" l="1"/>
  <c r="F13" i="56" l="1"/>
  <c r="F16" i="56"/>
  <c r="F15" i="56"/>
  <c r="F14" i="56"/>
  <c r="F17" i="56"/>
  <c r="J17" i="56"/>
  <c r="J13" i="56"/>
  <c r="J14" i="56"/>
  <c r="F12" i="56"/>
  <c r="J15" i="56"/>
  <c r="J16" i="56"/>
  <c r="J12" i="56"/>
  <c r="F11" i="56"/>
  <c r="J11" i="56"/>
  <c r="G16" i="56" l="1"/>
  <c r="G13" i="56"/>
  <c r="G17" i="56"/>
  <c r="G15" i="56"/>
  <c r="G12" i="56"/>
  <c r="G14" i="56"/>
  <c r="G11" i="56"/>
  <c r="H14" i="56" l="1"/>
  <c r="H13" i="56"/>
  <c r="H15" i="56"/>
  <c r="H16" i="56"/>
  <c r="H12" i="56"/>
  <c r="H17" i="56"/>
  <c r="H11" i="56"/>
  <c r="I13" i="56" l="1"/>
  <c r="I15" i="56"/>
  <c r="I16" i="56"/>
  <c r="I17" i="56"/>
  <c r="I11" i="56"/>
  <c r="I14" i="56"/>
  <c r="I12" i="56"/>
  <c r="E14" i="56" l="1"/>
  <c r="E12" i="56"/>
  <c r="E15" i="56"/>
  <c r="E17" i="56"/>
  <c r="E13" i="56"/>
  <c r="E16" i="56"/>
  <c r="E11" i="56" l="1"/>
  <c r="J31" i="56" l="1"/>
  <c r="F31" i="56" l="1"/>
  <c r="J54" i="56" l="1"/>
  <c r="G31" i="56"/>
  <c r="F54" i="56"/>
  <c r="E31" i="56"/>
  <c r="G54" i="56"/>
  <c r="H54" i="56"/>
  <c r="I31" i="56"/>
  <c r="H31" i="56"/>
  <c r="I54" i="56"/>
  <c r="F10" i="56" l="1"/>
  <c r="A10" i="56" s="1"/>
  <c r="C10" i="56" s="1"/>
  <c r="E10" i="56" l="1"/>
  <c r="I10" i="56"/>
  <c r="J10" i="56"/>
  <c r="D10" i="56"/>
  <c r="H10" i="56"/>
  <c r="G10" i="56"/>
  <c r="F9" i="56"/>
  <c r="A9" i="56" s="1"/>
  <c r="C9" i="56" s="1"/>
  <c r="G9" i="56" l="1"/>
  <c r="D9" i="56"/>
  <c r="H9" i="56"/>
  <c r="E9" i="56"/>
  <c r="I9" i="56"/>
  <c r="J9" i="56"/>
  <c r="B4" i="72"/>
  <c r="C4" i="72"/>
  <c r="D4" i="72"/>
  <c r="E4" i="72"/>
  <c r="F4" i="72"/>
  <c r="G4" i="72"/>
  <c r="H4" i="72"/>
  <c r="A5" i="56"/>
  <c r="C5" i="56"/>
  <c r="D5" i="56"/>
  <c r="E5" i="56"/>
  <c r="F5" i="56"/>
  <c r="G5" i="56"/>
  <c r="H5" i="56"/>
  <c r="I5" i="56"/>
  <c r="J5" i="56"/>
</calcChain>
</file>

<file path=xl/sharedStrings.xml><?xml version="1.0" encoding="utf-8"?>
<sst xmlns="http://schemas.openxmlformats.org/spreadsheetml/2006/main" count="276" uniqueCount="135">
  <si>
    <t>MDM</t>
  </si>
  <si>
    <t>n°semaine</t>
  </si>
  <si>
    <t>date début</t>
  </si>
  <si>
    <t>date fin</t>
  </si>
  <si>
    <t>INDEX PLANNING GENERAL HEBDOMADAIRE</t>
  </si>
  <si>
    <t>Fonction</t>
  </si>
  <si>
    <t>REC</t>
  </si>
  <si>
    <t>DEL</t>
  </si>
  <si>
    <t>Groupe</t>
  </si>
  <si>
    <t>ES COOD</t>
  </si>
  <si>
    <t>Horaires</t>
  </si>
  <si>
    <t>F</t>
  </si>
  <si>
    <t>Equipe</t>
  </si>
  <si>
    <t>Nom</t>
  </si>
  <si>
    <t>C01S1</t>
  </si>
  <si>
    <t>C01S2</t>
  </si>
  <si>
    <t>C01S3</t>
  </si>
  <si>
    <t>C01S4</t>
  </si>
  <si>
    <t>C02S1</t>
  </si>
  <si>
    <t>C02S2</t>
  </si>
  <si>
    <t>C02S3</t>
  </si>
  <si>
    <t>C02S4</t>
  </si>
  <si>
    <t>C03S1</t>
  </si>
  <si>
    <t>C03S2</t>
  </si>
  <si>
    <t>C03S3</t>
  </si>
  <si>
    <t>C03S4</t>
  </si>
  <si>
    <t>C04S1</t>
  </si>
  <si>
    <t>C04S2</t>
  </si>
  <si>
    <t>C04S3</t>
  </si>
  <si>
    <t>C04S4</t>
  </si>
  <si>
    <t>C05S1</t>
  </si>
  <si>
    <t>C05S2</t>
  </si>
  <si>
    <t>C05S3</t>
  </si>
  <si>
    <t>C05S4</t>
  </si>
  <si>
    <t>C06S1</t>
  </si>
  <si>
    <t>C06S2</t>
  </si>
  <si>
    <t>C06S3</t>
  </si>
  <si>
    <t>C06S4</t>
  </si>
  <si>
    <t>C07S1</t>
  </si>
  <si>
    <t>C07S2</t>
  </si>
  <si>
    <t>C07S3</t>
  </si>
  <si>
    <t>C07S4</t>
  </si>
  <si>
    <t>C08S1</t>
  </si>
  <si>
    <t>C08S2</t>
  </si>
  <si>
    <t>C08S3</t>
  </si>
  <si>
    <t>C08S4</t>
  </si>
  <si>
    <t>C09S1</t>
  </si>
  <si>
    <t>C09S2</t>
  </si>
  <si>
    <t>C09S3</t>
  </si>
  <si>
    <t>C09S4</t>
  </si>
  <si>
    <t>C10S1</t>
  </si>
  <si>
    <t>C10S2</t>
  </si>
  <si>
    <t>C10S3</t>
  </si>
  <si>
    <t>C10S4</t>
  </si>
  <si>
    <t>C11S1</t>
  </si>
  <si>
    <t>C11S2</t>
  </si>
  <si>
    <t>C11S3</t>
  </si>
  <si>
    <t>C11S4</t>
  </si>
  <si>
    <t>C12S2</t>
  </si>
  <si>
    <t>C12S3</t>
  </si>
  <si>
    <t>C12S4</t>
  </si>
  <si>
    <t>C13S1</t>
  </si>
  <si>
    <t>C13S2</t>
  </si>
  <si>
    <t>C13S3</t>
  </si>
  <si>
    <t>C13S4</t>
  </si>
  <si>
    <t>C12S1</t>
  </si>
  <si>
    <t>ME</t>
  </si>
  <si>
    <t>Remplaçants</t>
  </si>
  <si>
    <t>""</t>
  </si>
  <si>
    <t>D</t>
  </si>
  <si>
    <t>Remplacement Qui</t>
  </si>
  <si>
    <t>LISTES</t>
  </si>
  <si>
    <t>Heures</t>
  </si>
  <si>
    <t>Tps de travail</t>
  </si>
  <si>
    <t>Motif</t>
  </si>
  <si>
    <t>Nombis</t>
  </si>
  <si>
    <t>CA</t>
  </si>
  <si>
    <t>CT</t>
  </si>
  <si>
    <t>ES</t>
  </si>
  <si>
    <t>CAN</t>
  </si>
  <si>
    <t>AM</t>
  </si>
  <si>
    <t>AT</t>
  </si>
  <si>
    <t>ADS</t>
  </si>
  <si>
    <t>JEM</t>
  </si>
  <si>
    <t>EF</t>
  </si>
  <si>
    <t>JNT</t>
  </si>
  <si>
    <t>RH</t>
  </si>
  <si>
    <t>Dates</t>
  </si>
  <si>
    <t>G</t>
  </si>
  <si>
    <t>ABS</t>
  </si>
  <si>
    <t>Commentaires</t>
  </si>
  <si>
    <t>S ACT</t>
  </si>
  <si>
    <t>P VAC</t>
  </si>
  <si>
    <t>J</t>
  </si>
  <si>
    <t>1/2CA</t>
  </si>
  <si>
    <t>1/2RH</t>
  </si>
  <si>
    <t>F°</t>
  </si>
  <si>
    <t>FORM</t>
  </si>
  <si>
    <t>C MAT</t>
  </si>
  <si>
    <t>VM</t>
  </si>
  <si>
    <t>TRANS</t>
  </si>
  <si>
    <t>ASE</t>
  </si>
  <si>
    <t>AE</t>
  </si>
  <si>
    <t>SDN</t>
  </si>
  <si>
    <t>Date Début</t>
  </si>
  <si>
    <t>Date Fin</t>
  </si>
  <si>
    <t>Total heures</t>
  </si>
  <si>
    <t>NOM</t>
  </si>
  <si>
    <t>DATE</t>
  </si>
  <si>
    <t>SEMAINE</t>
  </si>
  <si>
    <t>S</t>
  </si>
  <si>
    <t>heures</t>
  </si>
  <si>
    <t>groupe</t>
  </si>
  <si>
    <t>rpl qui</t>
  </si>
  <si>
    <t>motif</t>
  </si>
  <si>
    <t>date deb</t>
  </si>
  <si>
    <t>L</t>
  </si>
  <si>
    <t>M</t>
  </si>
  <si>
    <t>V</t>
  </si>
  <si>
    <t>GROUPE</t>
  </si>
  <si>
    <t>RPL QUI</t>
  </si>
  <si>
    <t>MOTIF</t>
  </si>
  <si>
    <t>DATE DEB</t>
  </si>
  <si>
    <t>DATE FIN</t>
  </si>
  <si>
    <t>HEURES T</t>
  </si>
  <si>
    <t>bisous</t>
  </si>
  <si>
    <t>poutou</t>
  </si>
  <si>
    <t>Lucien</t>
  </si>
  <si>
    <t>Domino</t>
  </si>
  <si>
    <t>groupe vert</t>
  </si>
  <si>
    <t>Bisous</t>
  </si>
  <si>
    <t>Poutou</t>
  </si>
  <si>
    <t>21/12/20016</t>
  </si>
  <si>
    <t>B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</si>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</sst>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[h]:mm"/>
    <numFmt numFmtId="165" formatCode="dddd\ dd/mm"/>
    <numFmt numFmtId="166" formatCode="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20"/>
      <color theme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theme="8" tint="-0.499984740745262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44" fontId="12" fillId="0" borderId="0" applyFont="0" applyFill="0" applyBorder="0" applyAlignment="0" applyProtection="0"/>
  </cellStyleXfs>
  <cellXfs count="114">
    <xf numFmtId="0" fontId="0" fillId="0" borderId="0" xfId="0"/>
    <xf numFmtId="0" fontId="0" fillId="2" borderId="0" xfId="0" applyFill="1"/>
    <xf numFmtId="0" fontId="0" fillId="0" borderId="0" xfId="0" applyProtection="1"/>
    <xf numFmtId="0" fontId="0" fillId="0" borderId="0" xfId="0" applyAlignment="1" applyProtection="1">
      <alignment horizontal="center" vertical="center"/>
    </xf>
    <xf numFmtId="14" fontId="0" fillId="2" borderId="0" xfId="0" applyNumberFormat="1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4" fontId="0" fillId="2" borderId="2" xfId="0" applyNumberFormat="1" applyFill="1" applyBorder="1"/>
    <xf numFmtId="0" fontId="5" fillId="4" borderId="2" xfId="1" applyFont="1" applyFill="1" applyBorder="1" applyAlignment="1">
      <alignment horizontal="center"/>
    </xf>
    <xf numFmtId="0" fontId="9" fillId="0" borderId="0" xfId="0" applyFont="1" applyProtection="1"/>
    <xf numFmtId="0" fontId="9" fillId="2" borderId="0" xfId="0" applyFont="1" applyFill="1" applyProtection="1"/>
    <xf numFmtId="0" fontId="1" fillId="0" borderId="7" xfId="0" applyFont="1" applyBorder="1"/>
    <xf numFmtId="0" fontId="1" fillId="0" borderId="0" xfId="0" applyFont="1" applyBorder="1" applyAlignment="1">
      <alignment horizontal="center"/>
    </xf>
    <xf numFmtId="0" fontId="0" fillId="0" borderId="8" xfId="0" applyNumberFormat="1" applyBorder="1"/>
    <xf numFmtId="0" fontId="0" fillId="0" borderId="7" xfId="0" applyNumberFormat="1" applyBorder="1" applyAlignment="1">
      <alignment horizontal="center"/>
    </xf>
    <xf numFmtId="0" fontId="0" fillId="0" borderId="9" xfId="0" applyNumberFormat="1" applyBorder="1"/>
    <xf numFmtId="0" fontId="0" fillId="0" borderId="9" xfId="0" applyNumberFormat="1" applyBorder="1" applyAlignment="1">
      <alignment horizontal="center"/>
    </xf>
    <xf numFmtId="0" fontId="0" fillId="0" borderId="10" xfId="0" applyNumberFormat="1" applyBorder="1"/>
    <xf numFmtId="0" fontId="0" fillId="0" borderId="10" xfId="0" applyNumberFormat="1" applyBorder="1" applyAlignment="1">
      <alignment horizontal="center"/>
    </xf>
    <xf numFmtId="0" fontId="3" fillId="4" borderId="2" xfId="1" applyFill="1" applyBorder="1" applyAlignment="1">
      <alignment horizontal="center"/>
    </xf>
    <xf numFmtId="14" fontId="0" fillId="2" borderId="2" xfId="0" applyNumberFormat="1" applyFill="1" applyBorder="1" applyProtection="1">
      <protection hidden="1"/>
    </xf>
    <xf numFmtId="0" fontId="0" fillId="0" borderId="0" xfId="0" applyBorder="1" applyProtection="1"/>
    <xf numFmtId="0" fontId="0" fillId="0" borderId="0" xfId="0" applyFill="1" applyBorder="1" applyProtection="1"/>
    <xf numFmtId="0" fontId="0" fillId="0" borderId="0" xfId="0" applyBorder="1" applyProtection="1">
      <protection hidden="1"/>
    </xf>
    <xf numFmtId="164" fontId="0" fillId="0" borderId="0" xfId="0" applyNumberFormat="1" applyFont="1" applyFill="1" applyBorder="1" applyAlignment="1" applyProtection="1">
      <alignment horizontal="centerContinuous" vertical="center" shrinkToFit="1"/>
    </xf>
    <xf numFmtId="164" fontId="1" fillId="0" borderId="0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0" fontId="0" fillId="0" borderId="5" xfId="0" applyFont="1" applyFill="1" applyBorder="1" applyAlignment="1" applyProtection="1">
      <alignment horizontal="center" vertical="center" shrinkToFit="1"/>
    </xf>
    <xf numFmtId="0" fontId="0" fillId="0" borderId="0" xfId="0" applyFont="1" applyFill="1" applyBorder="1" applyAlignment="1" applyProtection="1">
      <alignment horizontal="center" vertical="center" shrinkToFit="1"/>
    </xf>
    <xf numFmtId="0" fontId="6" fillId="2" borderId="3" xfId="0" applyFont="1" applyFill="1" applyBorder="1" applyAlignment="1" applyProtection="1">
      <alignment horizontal="centerContinuous"/>
      <protection hidden="1"/>
    </xf>
    <xf numFmtId="0" fontId="6" fillId="2" borderId="3" xfId="0" applyFont="1" applyFill="1" applyBorder="1" applyAlignment="1" applyProtection="1">
      <alignment horizontal="center"/>
      <protection hidden="1"/>
    </xf>
    <xf numFmtId="0" fontId="6" fillId="2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NumberFormat="1" applyAlignment="1" applyProtection="1">
      <alignment horizontal="center"/>
      <protection hidden="1"/>
    </xf>
    <xf numFmtId="0" fontId="1" fillId="0" borderId="7" xfId="0" applyFont="1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7" xfId="0" applyNumberFormat="1" applyFont="1" applyBorder="1" applyProtection="1">
      <protection hidden="1"/>
    </xf>
    <xf numFmtId="0" fontId="1" fillId="0" borderId="0" xfId="0" applyNumberFormat="1" applyFont="1" applyBorder="1" applyAlignment="1" applyProtection="1">
      <alignment horizontal="center"/>
      <protection hidden="1"/>
    </xf>
    <xf numFmtId="0" fontId="1" fillId="0" borderId="0" xfId="0" applyFont="1" applyBorder="1" applyProtection="1">
      <protection hidden="1"/>
    </xf>
    <xf numFmtId="0" fontId="0" fillId="0" borderId="8" xfId="0" applyNumberFormat="1" applyBorder="1" applyProtection="1">
      <protection hidden="1"/>
    </xf>
    <xf numFmtId="0" fontId="0" fillId="0" borderId="7" xfId="0" applyNumberFormat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0" fillId="0" borderId="11" xfId="0" applyNumberFormat="1" applyBorder="1" applyProtection="1">
      <protection hidden="1"/>
    </xf>
    <xf numFmtId="0" fontId="0" fillId="0" borderId="11" xfId="0" applyNumberFormat="1" applyBorder="1" applyAlignment="1" applyProtection="1">
      <alignment horizontal="center"/>
      <protection hidden="1"/>
    </xf>
    <xf numFmtId="0" fontId="0" fillId="0" borderId="9" xfId="0" applyNumberFormat="1" applyBorder="1" applyProtection="1">
      <protection hidden="1"/>
    </xf>
    <xf numFmtId="0" fontId="0" fillId="0" borderId="9" xfId="0" applyNumberFormat="1" applyBorder="1" applyAlignment="1" applyProtection="1">
      <alignment horizontal="center"/>
      <protection hidden="1"/>
    </xf>
    <xf numFmtId="20" fontId="0" fillId="0" borderId="0" xfId="0" applyNumberFormat="1" applyBorder="1" applyProtection="1">
      <protection hidden="1"/>
    </xf>
    <xf numFmtId="20" fontId="0" fillId="0" borderId="9" xfId="0" applyNumberFormat="1" applyBorder="1" applyProtection="1">
      <protection hidden="1"/>
    </xf>
    <xf numFmtId="0" fontId="0" fillId="0" borderId="9" xfId="0" applyBorder="1" applyProtection="1">
      <protection hidden="1"/>
    </xf>
    <xf numFmtId="9" fontId="0" fillId="0" borderId="10" xfId="2" applyFont="1" applyBorder="1" applyProtection="1">
      <protection hidden="1"/>
    </xf>
    <xf numFmtId="0" fontId="0" fillId="0" borderId="13" xfId="0" applyNumberFormat="1" applyBorder="1" applyProtection="1">
      <protection hidden="1"/>
    </xf>
    <xf numFmtId="0" fontId="0" fillId="0" borderId="10" xfId="0" applyNumberFormat="1" applyBorder="1" applyAlignment="1" applyProtection="1">
      <alignment horizontal="center"/>
      <protection hidden="1"/>
    </xf>
    <xf numFmtId="0" fontId="0" fillId="0" borderId="10" xfId="0" applyNumberFormat="1" applyBorder="1" applyProtection="1">
      <protection hidden="1"/>
    </xf>
    <xf numFmtId="20" fontId="0" fillId="0" borderId="10" xfId="0" applyNumberFormat="1" applyBorder="1" applyProtection="1">
      <protection hidden="1"/>
    </xf>
    <xf numFmtId="0" fontId="0" fillId="0" borderId="10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4" xfId="0" applyFill="1" applyBorder="1" applyProtection="1">
      <protection hidden="1"/>
    </xf>
    <xf numFmtId="20" fontId="0" fillId="0" borderId="14" xfId="0" applyNumberFormat="1" applyBorder="1" applyProtection="1">
      <protection hidden="1"/>
    </xf>
    <xf numFmtId="0" fontId="0" fillId="0" borderId="10" xfId="0" applyFill="1" applyBorder="1" applyProtection="1">
      <protection hidden="1"/>
    </xf>
    <xf numFmtId="11" fontId="0" fillId="0" borderId="10" xfId="0" applyNumberFormat="1" applyBorder="1" applyProtection="1">
      <protection hidden="1"/>
    </xf>
    <xf numFmtId="0" fontId="0" fillId="0" borderId="0" xfId="0" applyNumberFormat="1" applyBorder="1" applyProtection="1">
      <protection hidden="1"/>
    </xf>
    <xf numFmtId="0" fontId="0" fillId="0" borderId="0" xfId="0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 shrinkToFit="1"/>
    </xf>
    <xf numFmtId="0" fontId="10" fillId="0" borderId="1" xfId="1" applyFont="1" applyFill="1" applyBorder="1" applyAlignment="1" applyProtection="1">
      <alignment vertical="center" shrinkToFit="1"/>
    </xf>
    <xf numFmtId="164" fontId="10" fillId="2" borderId="15" xfId="0" applyNumberFormat="1" applyFont="1" applyFill="1" applyBorder="1" applyAlignment="1" applyProtection="1">
      <alignment horizontal="centerContinuous" vertical="center"/>
    </xf>
    <xf numFmtId="166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166" fontId="0" fillId="0" borderId="0" xfId="0" applyNumberFormat="1" applyAlignment="1" applyProtection="1">
      <alignment horizontal="left" vertical="center"/>
    </xf>
    <xf numFmtId="0" fontId="0" fillId="3" borderId="0" xfId="0" applyFill="1" applyProtection="1"/>
    <xf numFmtId="0" fontId="0" fillId="7" borderId="0" xfId="0" applyFill="1" applyProtection="1"/>
    <xf numFmtId="0" fontId="0" fillId="6" borderId="0" xfId="0" applyFill="1" applyProtection="1"/>
    <xf numFmtId="0" fontId="8" fillId="0" borderId="0" xfId="0" applyFont="1" applyBorder="1" applyProtection="1"/>
    <xf numFmtId="164" fontId="0" fillId="0" borderId="0" xfId="0" applyNumberFormat="1" applyProtection="1"/>
    <xf numFmtId="164" fontId="8" fillId="0" borderId="0" xfId="0" applyNumberFormat="1" applyFont="1" applyBorder="1" applyProtection="1"/>
    <xf numFmtId="164" fontId="0" fillId="0" borderId="0" xfId="0" applyNumberFormat="1" applyAlignment="1" applyProtection="1">
      <alignment vertical="center"/>
    </xf>
    <xf numFmtId="164" fontId="0" fillId="0" borderId="0" xfId="0" applyNumberFormat="1"/>
    <xf numFmtId="0" fontId="0" fillId="0" borderId="0" xfId="0" applyFill="1" applyBorder="1" applyAlignment="1" applyProtection="1">
      <alignment vertical="center"/>
    </xf>
    <xf numFmtId="0" fontId="1" fillId="0" borderId="0" xfId="0" applyFont="1"/>
    <xf numFmtId="0" fontId="6" fillId="2" borderId="3" xfId="0" applyFont="1" applyFill="1" applyBorder="1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165" fontId="1" fillId="0" borderId="4" xfId="0" applyNumberFormat="1" applyFont="1" applyFill="1" applyBorder="1" applyAlignment="1" applyProtection="1">
      <alignment horizontal="center" vertical="center"/>
      <protection locked="0"/>
    </xf>
    <xf numFmtId="165" fontId="1" fillId="0" borderId="12" xfId="0" applyNumberFormat="1" applyFont="1" applyFill="1" applyBorder="1" applyAlignment="1" applyProtection="1">
      <alignment horizontal="center" vertical="center"/>
      <protection locked="0"/>
    </xf>
    <xf numFmtId="165" fontId="1" fillId="0" borderId="16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10" fillId="0" borderId="1" xfId="1" applyFont="1" applyFill="1" applyBorder="1" applyAlignment="1" applyProtection="1">
      <alignment vertical="center" shrinkToFit="1"/>
      <protection locked="0"/>
    </xf>
    <xf numFmtId="0" fontId="0" fillId="0" borderId="5" xfId="0" applyFont="1" applyFill="1" applyBorder="1" applyAlignment="1" applyProtection="1">
      <alignment horizontal="center" vertical="center" shrinkToFit="1"/>
      <protection locked="0"/>
    </xf>
    <xf numFmtId="0" fontId="0" fillId="0" borderId="0" xfId="0" applyFont="1" applyFill="1" applyBorder="1" applyAlignment="1" applyProtection="1">
      <alignment horizontal="center" vertical="center" shrinkToFit="1"/>
      <protection locked="0"/>
    </xf>
    <xf numFmtId="0" fontId="1" fillId="0" borderId="0" xfId="0" applyFont="1" applyFill="1" applyBorder="1" applyAlignment="1" applyProtection="1">
      <alignment horizontal="center" vertical="center" shrinkToFit="1"/>
      <protection locked="0"/>
    </xf>
    <xf numFmtId="164" fontId="10" fillId="2" borderId="15" xfId="0" applyNumberFormat="1" applyFont="1" applyFill="1" applyBorder="1" applyAlignment="1" applyProtection="1">
      <alignment horizontal="centerContinuous" vertical="center"/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8" fillId="0" borderId="1" xfId="1" applyFont="1" applyFill="1" applyBorder="1" applyAlignment="1" applyProtection="1">
      <alignment vertical="center" shrinkToFit="1"/>
      <protection locked="0"/>
    </xf>
    <xf numFmtId="0" fontId="9" fillId="0" borderId="0" xfId="0" applyFont="1" applyProtection="1">
      <protection locked="0"/>
    </xf>
    <xf numFmtId="0" fontId="0" fillId="0" borderId="0" xfId="0" applyFill="1" applyProtection="1">
      <protection locked="0"/>
    </xf>
    <xf numFmtId="14" fontId="1" fillId="0" borderId="0" xfId="0" applyNumberFormat="1" applyFont="1" applyFill="1" applyBorder="1" applyAlignment="1" applyProtection="1">
      <alignment horizontal="center" vertical="center" shrinkToFit="1"/>
      <protection locked="0"/>
    </xf>
    <xf numFmtId="14" fontId="0" fillId="0" borderId="0" xfId="0" applyNumberFormat="1"/>
    <xf numFmtId="20" fontId="0" fillId="0" borderId="0" xfId="0" applyNumberFormat="1"/>
    <xf numFmtId="0" fontId="9" fillId="0" borderId="0" xfId="0" applyFont="1" applyProtection="1">
      <protection hidden="1"/>
    </xf>
  </cellXfs>
  <cellStyles count="5">
    <cellStyle name="Lien hypertexte" xfId="1" builtinId="8"/>
    <cellStyle name="Monétaire 2" xfId="4"/>
    <cellStyle name="Normal" xfId="0" builtinId="0"/>
    <cellStyle name="Normal 2" xfId="3"/>
    <cellStyle name="Pourcentage" xfId="2" builtinId="5"/>
  </cellStyles>
  <dxfs count="4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Medium9"/>
  <colors>
    <mruColors>
      <color rgb="FFFFAFAF"/>
      <color rgb="FF99FF66"/>
      <color rgb="FFCFFFB7"/>
      <color rgb="FFFFFFCD"/>
      <color rgb="FFFFFF89"/>
      <color rgb="FFFF6600"/>
      <color rgb="FFFF2121"/>
      <color rgb="FFFFAF6D"/>
      <color rgb="FFFF6D6D"/>
      <color rgb="FFEDF7F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&#233;par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ygmatech/AMPH/test%20rempla&#231;ants/Planning%20Adm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ar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d'emploi"/>
      <sheetName val="Index"/>
      <sheetName val="Horaires  de base"/>
      <sheetName val="C01S1"/>
      <sheetName val="C01S2"/>
      <sheetName val="C01S3"/>
      <sheetName val="C01S4"/>
      <sheetName val="C02S1"/>
      <sheetName val="C02S2"/>
      <sheetName val="C02S3"/>
      <sheetName val="C02S4"/>
      <sheetName val="C03S1"/>
      <sheetName val="C03S2"/>
      <sheetName val="C03S3"/>
      <sheetName val="C03S4"/>
      <sheetName val="C04S1"/>
      <sheetName val="C04S2"/>
      <sheetName val="C04S3"/>
      <sheetName val="C04S4"/>
      <sheetName val="C05S1"/>
      <sheetName val="C05S2"/>
      <sheetName val="C05S3"/>
      <sheetName val="C05S4"/>
      <sheetName val="C06S1"/>
      <sheetName val="C06S2"/>
      <sheetName val="C06S3"/>
      <sheetName val="C06S4"/>
      <sheetName val="C07S1"/>
      <sheetName val="C07S2"/>
      <sheetName val="C07S3"/>
      <sheetName val="C07S4"/>
      <sheetName val="C08S1"/>
      <sheetName val="C08S2"/>
      <sheetName val="C08S3"/>
      <sheetName val="C08S4"/>
      <sheetName val="C09S1"/>
      <sheetName val="C09S2"/>
      <sheetName val="C09S3"/>
      <sheetName val="C09S4"/>
      <sheetName val="C10S1"/>
      <sheetName val="C10S2"/>
      <sheetName val="C10S3"/>
      <sheetName val="C10S4"/>
      <sheetName val="C11S1"/>
      <sheetName val="C11S2"/>
      <sheetName val="C11S3"/>
      <sheetName val="C11S4"/>
      <sheetName val="C12S1"/>
      <sheetName val="C12S2"/>
      <sheetName val="C12S3"/>
      <sheetName val="C12S4"/>
      <sheetName val="C13S1"/>
      <sheetName val="C13S2"/>
      <sheetName val="C13S3"/>
      <sheetName val="C13S4"/>
      <sheetName val="Base"/>
      <sheetName val="BaseR"/>
      <sheetName val="Listes"/>
    </sheetNames>
    <sheetDataSet>
      <sheetData sheetId="0"/>
      <sheetData sheetId="1">
        <row r="4">
          <cell r="B4">
            <v>42723</v>
          </cell>
        </row>
        <row r="48">
          <cell r="A48" t="str">
            <v>Remplaçant(s)</v>
          </cell>
          <cell r="B48" t="str">
            <v>""</v>
          </cell>
          <cell r="D48" t="str">
            <v>Remplaçant(s)</v>
          </cell>
          <cell r="E48" t="str">
            <v>""</v>
          </cell>
        </row>
        <row r="49">
          <cell r="A49" t="str">
            <v>DRIENCOURT Adeline</v>
          </cell>
          <cell r="B49" t="str">
            <v>MDM</v>
          </cell>
          <cell r="D49" t="str">
            <v>Domino</v>
          </cell>
          <cell r="E49" t="str">
            <v>AE</v>
          </cell>
        </row>
        <row r="50">
          <cell r="A50" t="str">
            <v>LAMANDE Béchir</v>
          </cell>
          <cell r="B50" t="str">
            <v>ME</v>
          </cell>
          <cell r="D50" t="str">
            <v>Kirikou</v>
          </cell>
          <cell r="E50" t="str">
            <v>ES</v>
          </cell>
        </row>
        <row r="51">
          <cell r="A51" t="str">
            <v>VILLIEN Anne Marie</v>
          </cell>
          <cell r="B51" t="str">
            <v>ES COOD</v>
          </cell>
          <cell r="D51" t="str">
            <v>boubou</v>
          </cell>
          <cell r="E51" t="str">
            <v>ME</v>
          </cell>
        </row>
        <row r="52">
          <cell r="A52" t="str">
            <v>CERQUA Eddie</v>
          </cell>
          <cell r="D52" t="str">
            <v>superman</v>
          </cell>
          <cell r="E52" t="str">
            <v>AMP</v>
          </cell>
        </row>
        <row r="53">
          <cell r="A53" t="str">
            <v>GILLARDIE Pascale</v>
          </cell>
        </row>
        <row r="54">
          <cell r="A54" t="str">
            <v>BALLOT Jean François</v>
          </cell>
        </row>
        <row r="55">
          <cell r="A55" t="str">
            <v>CHACHOUA Farid</v>
          </cell>
        </row>
        <row r="56">
          <cell r="A56" t="str">
            <v>CHAVANT Dalila</v>
          </cell>
        </row>
        <row r="57">
          <cell r="A57" t="str">
            <v>DAVIGNON Auriane</v>
          </cell>
        </row>
        <row r="58">
          <cell r="A58" t="str">
            <v>COTE Coline</v>
          </cell>
        </row>
        <row r="59">
          <cell r="A59" t="str">
            <v>BURSTEIN Olivier</v>
          </cell>
        </row>
        <row r="60">
          <cell r="A60" t="str">
            <v>BON Julia</v>
          </cell>
        </row>
        <row r="61">
          <cell r="A61" t="str">
            <v>FLEURY Ludivine</v>
          </cell>
        </row>
        <row r="62">
          <cell r="A62" t="str">
            <v>GROTHE Marie Nicole</v>
          </cell>
        </row>
        <row r="63">
          <cell r="A63" t="str">
            <v>RIBEYRE Annie</v>
          </cell>
        </row>
        <row r="64">
          <cell r="A64" t="str">
            <v>BOUKERKER Ali</v>
          </cell>
        </row>
        <row r="65">
          <cell r="A65" t="str">
            <v>SAYER Angélique</v>
          </cell>
        </row>
        <row r="66">
          <cell r="A66" t="str">
            <v>CURTET Ocilia</v>
          </cell>
        </row>
        <row r="67">
          <cell r="A67" t="str">
            <v>JUGNET Gérald</v>
          </cell>
        </row>
        <row r="68">
          <cell r="A68" t="str">
            <v>AKAKPO Victorine</v>
          </cell>
        </row>
        <row r="69">
          <cell r="A69" t="str">
            <v>LAWO Grégoire</v>
          </cell>
        </row>
        <row r="70">
          <cell r="A70" t="str">
            <v>ARNAUD Annette</v>
          </cell>
        </row>
        <row r="71">
          <cell r="A71" t="str">
            <v>SABATINI Béryle</v>
          </cell>
        </row>
        <row r="72">
          <cell r="A72" t="str">
            <v>BLOUIN Guillaume</v>
          </cell>
        </row>
        <row r="73">
          <cell r="A73" t="str">
            <v>PERRET Sylvie</v>
          </cell>
        </row>
        <row r="74">
          <cell r="A74" t="str">
            <v>COLIN Karine</v>
          </cell>
        </row>
        <row r="75">
          <cell r="A75" t="str">
            <v>DUTEL Océane</v>
          </cell>
        </row>
        <row r="76">
          <cell r="A76" t="str">
            <v>JOANNIN Blandine</v>
          </cell>
        </row>
        <row r="77">
          <cell r="A77" t="str">
            <v>LAURENT Corinne</v>
          </cell>
        </row>
        <row r="78">
          <cell r="A78" t="str">
            <v>CORMIER Thiphaine</v>
          </cell>
        </row>
        <row r="79">
          <cell r="A79" t="str">
            <v>MICHOUD Séverine</v>
          </cell>
        </row>
        <row r="80">
          <cell r="A80" t="str">
            <v>POULLET Pierre A</v>
          </cell>
        </row>
        <row r="81">
          <cell r="A81" t="str">
            <v>BOIX SEGURA Gaël</v>
          </cell>
        </row>
        <row r="82">
          <cell r="A82" t="str">
            <v>PINEL Stéphanie</v>
          </cell>
        </row>
        <row r="83">
          <cell r="A83" t="str">
            <v>TOMAHOT Stéphanie</v>
          </cell>
        </row>
        <row r="84">
          <cell r="A84" t="str">
            <v>VALLAS Cyril</v>
          </cell>
        </row>
        <row r="85">
          <cell r="A85" t="str">
            <v>Salarié supp</v>
          </cell>
          <cell r="B85" t="str">
            <v>""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4">
          <cell r="A4" t="str">
            <v>C01S1DominoDeb Horaires</v>
          </cell>
          <cell r="B4" t="str">
            <v>C01S1Domino&amp;Horaires</v>
          </cell>
          <cell r="C4" t="str">
            <v>Horaires</v>
          </cell>
          <cell r="D4" t="str">
            <v>Deb Horaires</v>
          </cell>
          <cell r="E4" t="str">
            <v>Domino</v>
          </cell>
          <cell r="F4">
            <v>0.3125</v>
          </cell>
          <cell r="G4">
            <v>0</v>
          </cell>
          <cell r="H4">
            <v>0.3125</v>
          </cell>
          <cell r="I4">
            <v>0</v>
          </cell>
          <cell r="J4">
            <v>0.34375</v>
          </cell>
          <cell r="K4">
            <v>0</v>
          </cell>
          <cell r="L4">
            <v>0</v>
          </cell>
          <cell r="M4" t="str">
            <v>AE</v>
          </cell>
        </row>
        <row r="5">
          <cell r="A5" t="str">
            <v>C01S1DominoFin Horaires</v>
          </cell>
          <cell r="B5" t="str">
            <v>C01S1Domino&amp;Horaires</v>
          </cell>
          <cell r="C5" t="str">
            <v>Horaires</v>
          </cell>
          <cell r="D5" t="str">
            <v>Fin Horaires</v>
          </cell>
          <cell r="E5" t="str">
            <v>Domino</v>
          </cell>
          <cell r="F5">
            <v>0.51041666666666663</v>
          </cell>
          <cell r="G5">
            <v>0</v>
          </cell>
          <cell r="H5">
            <v>0.59375</v>
          </cell>
          <cell r="I5">
            <v>0</v>
          </cell>
          <cell r="J5">
            <v>0.59375</v>
          </cell>
          <cell r="K5">
            <v>0</v>
          </cell>
          <cell r="L5">
            <v>0</v>
          </cell>
        </row>
        <row r="6">
          <cell r="A6" t="str">
            <v>C01S1DominoTot Horaires</v>
          </cell>
          <cell r="B6" t="str">
            <v>C01S1Domino&amp;Horaires</v>
          </cell>
          <cell r="C6" t="str">
            <v>Horaires</v>
          </cell>
          <cell r="D6" t="str">
            <v>Tot Horaires</v>
          </cell>
          <cell r="E6" t="str">
            <v>Domino</v>
          </cell>
          <cell r="F6">
            <v>0.19791666666666663</v>
          </cell>
          <cell r="G6">
            <v>0</v>
          </cell>
          <cell r="H6">
            <v>0.28125</v>
          </cell>
          <cell r="I6">
            <v>0</v>
          </cell>
          <cell r="J6">
            <v>0.25</v>
          </cell>
          <cell r="K6">
            <v>0</v>
          </cell>
          <cell r="L6">
            <v>0</v>
          </cell>
          <cell r="M6">
            <v>0.72916666666666663</v>
          </cell>
        </row>
        <row r="7">
          <cell r="A7" t="str">
            <v>C01S1DominoRpl Qui</v>
          </cell>
          <cell r="B7" t="str">
            <v>C01S1Domino&amp;Rpl Qui</v>
          </cell>
          <cell r="C7" t="str">
            <v>Rpl Qui</v>
          </cell>
          <cell r="D7" t="str">
            <v>Rpl Qui</v>
          </cell>
          <cell r="E7" t="str">
            <v>Domino</v>
          </cell>
          <cell r="F7" t="str">
            <v>LAMANDE Béchir</v>
          </cell>
          <cell r="G7">
            <v>0</v>
          </cell>
          <cell r="H7" t="str">
            <v>CHAVANT Dalila</v>
          </cell>
          <cell r="I7">
            <v>0</v>
          </cell>
          <cell r="J7" t="str">
            <v>LAMANDE Béchir</v>
          </cell>
          <cell r="K7">
            <v>0</v>
          </cell>
          <cell r="L7">
            <v>0</v>
          </cell>
        </row>
        <row r="8">
          <cell r="A8" t="str">
            <v>C01S1DominoMotif</v>
          </cell>
          <cell r="B8" t="str">
            <v>C01S1Domino&amp;Motif</v>
          </cell>
          <cell r="C8" t="str">
            <v>Motif</v>
          </cell>
          <cell r="D8" t="str">
            <v>Motif</v>
          </cell>
          <cell r="E8" t="str">
            <v>Domino</v>
          </cell>
          <cell r="F8" t="str">
            <v>G</v>
          </cell>
          <cell r="G8">
            <v>0</v>
          </cell>
          <cell r="H8" t="str">
            <v>JEM</v>
          </cell>
          <cell r="I8">
            <v>0</v>
          </cell>
          <cell r="J8" t="str">
            <v>JEM</v>
          </cell>
          <cell r="K8">
            <v>0</v>
          </cell>
          <cell r="L8">
            <v>0</v>
          </cell>
        </row>
        <row r="9">
          <cell r="A9" t="str">
            <v>C01S1DominoDate Deb</v>
          </cell>
          <cell r="B9" t="str">
            <v>C01S1Domino&amp;Date</v>
          </cell>
          <cell r="C9" t="str">
            <v>Date</v>
          </cell>
          <cell r="D9" t="str">
            <v>Date Deb</v>
          </cell>
          <cell r="E9" t="str">
            <v>Domino</v>
          </cell>
          <cell r="F9" t="str">
            <v>J</v>
          </cell>
          <cell r="G9">
            <v>0</v>
          </cell>
          <cell r="H9" t="str">
            <v>D</v>
          </cell>
          <cell r="I9">
            <v>0</v>
          </cell>
          <cell r="J9" t="str">
            <v>F</v>
          </cell>
          <cell r="K9">
            <v>0</v>
          </cell>
          <cell r="L9">
            <v>0</v>
          </cell>
          <cell r="R9" t="str">
            <v>C01S1DominoD</v>
          </cell>
          <cell r="S9" t="str">
            <v>C01S1Domino&amp;Date</v>
          </cell>
          <cell r="U9" t="str">
            <v>D</v>
          </cell>
          <cell r="W9">
            <v>42723</v>
          </cell>
          <cell r="X9">
            <v>0</v>
          </cell>
          <cell r="Y9">
            <v>42725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>C01S1DominoDate</v>
          </cell>
          <cell r="B10" t="str">
            <v>C01S1Domino&amp;Date</v>
          </cell>
          <cell r="C10" t="str">
            <v>Date</v>
          </cell>
          <cell r="D10" t="str">
            <v>Date</v>
          </cell>
          <cell r="E10" t="str">
            <v>Domino</v>
          </cell>
          <cell r="F10">
            <v>42723</v>
          </cell>
          <cell r="G10" t="str">
            <v/>
          </cell>
          <cell r="H10">
            <v>42725</v>
          </cell>
          <cell r="I10" t="str">
            <v/>
          </cell>
          <cell r="J10">
            <v>42727</v>
          </cell>
          <cell r="K10" t="str">
            <v/>
          </cell>
          <cell r="L10" t="str">
            <v/>
          </cell>
          <cell r="R10" t="str">
            <v>C01S1DominoF</v>
          </cell>
          <cell r="S10" t="str">
            <v>C01S1Domino&amp;Date</v>
          </cell>
          <cell r="U10" t="str">
            <v>F</v>
          </cell>
          <cell r="W10">
            <v>42723</v>
          </cell>
          <cell r="X10">
            <v>0</v>
          </cell>
          <cell r="Y10">
            <v>0</v>
          </cell>
          <cell r="Z10">
            <v>0</v>
          </cell>
          <cell r="AA10">
            <v>42727</v>
          </cell>
          <cell r="AB10">
            <v>0</v>
          </cell>
          <cell r="AC10">
            <v>0</v>
          </cell>
        </row>
        <row r="11">
          <cell r="A11" t="str">
            <v>C01S1DominoInfo perso</v>
          </cell>
          <cell r="B11" t="str">
            <v>C01S1Domino&amp;Info perso</v>
          </cell>
          <cell r="C11" t="str">
            <v>Info perso</v>
          </cell>
          <cell r="D11" t="str">
            <v>Info perso</v>
          </cell>
          <cell r="E11" t="str">
            <v>Domino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GROUPE VERT</v>
          </cell>
          <cell r="R11" t="str">
            <v>C01S1DominoJ</v>
          </cell>
          <cell r="S11" t="str">
            <v>C01S1Domino&amp;Date</v>
          </cell>
          <cell r="U11" t="str">
            <v>J</v>
          </cell>
        </row>
        <row r="12">
          <cell r="A12" t="str">
            <v>C01S1boubouDeb Horaires</v>
          </cell>
          <cell r="B12" t="str">
            <v>C01S1boubou&amp;Horaires</v>
          </cell>
          <cell r="C12" t="str">
            <v>Horaires</v>
          </cell>
          <cell r="D12" t="str">
            <v>Deb Horaires</v>
          </cell>
          <cell r="E12" t="str">
            <v>boubou</v>
          </cell>
          <cell r="F12">
            <v>0</v>
          </cell>
          <cell r="G12">
            <v>0.45833333333333331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 t="str">
            <v>ME</v>
          </cell>
        </row>
        <row r="13">
          <cell r="A13" t="str">
            <v>C01S1boubouFin Horaires</v>
          </cell>
          <cell r="B13" t="str">
            <v>C01S1boubou&amp;Horaires</v>
          </cell>
          <cell r="C13" t="str">
            <v>Horaires</v>
          </cell>
          <cell r="D13" t="str">
            <v>Fin Horaires</v>
          </cell>
          <cell r="E13" t="str">
            <v>boubou</v>
          </cell>
          <cell r="F13">
            <v>0</v>
          </cell>
          <cell r="G13">
            <v>0.59375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 t="str">
            <v>C01S1boubouTot Horaires</v>
          </cell>
          <cell r="B14" t="str">
            <v>C01S1boubou&amp;Horaires</v>
          </cell>
          <cell r="C14" t="str">
            <v>Horaires</v>
          </cell>
          <cell r="D14" t="str">
            <v>Tot Horaires</v>
          </cell>
          <cell r="E14" t="str">
            <v>boubou</v>
          </cell>
          <cell r="F14">
            <v>0</v>
          </cell>
          <cell r="G14">
            <v>0.13541666666666669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0.13541666666666669</v>
          </cell>
        </row>
        <row r="15">
          <cell r="A15" t="str">
            <v>C01S1boubouRpl Qui</v>
          </cell>
          <cell r="B15" t="str">
            <v>C01S1boubou&amp;Rpl Qui</v>
          </cell>
          <cell r="C15" t="str">
            <v>Rpl Qui</v>
          </cell>
          <cell r="D15" t="str">
            <v>Rpl Qui</v>
          </cell>
          <cell r="E15" t="str">
            <v>boubou</v>
          </cell>
          <cell r="F15">
            <v>0</v>
          </cell>
          <cell r="G15" t="str">
            <v>CERQUA Eddie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C01S1boubouMotif</v>
          </cell>
          <cell r="B16" t="str">
            <v>C01S1boubou&amp;Motif</v>
          </cell>
          <cell r="C16" t="str">
            <v>Motif</v>
          </cell>
          <cell r="D16" t="str">
            <v>Motif</v>
          </cell>
          <cell r="E16" t="str">
            <v>boubou</v>
          </cell>
          <cell r="F16">
            <v>0</v>
          </cell>
          <cell r="G16" t="str">
            <v>AM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C01S1boubouDate Deb</v>
          </cell>
          <cell r="B17" t="str">
            <v>C01S1boubou&amp;Date</v>
          </cell>
          <cell r="C17" t="str">
            <v>Date</v>
          </cell>
          <cell r="D17" t="str">
            <v>Date Deb</v>
          </cell>
          <cell r="E17" t="str">
            <v>boubou</v>
          </cell>
          <cell r="F17">
            <v>0</v>
          </cell>
          <cell r="G17" t="str">
            <v>J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R17" t="str">
            <v>C01S1boubouD</v>
          </cell>
          <cell r="S17" t="str">
            <v>C01S1boubou&amp;Date</v>
          </cell>
          <cell r="U17" t="str">
            <v>D</v>
          </cell>
          <cell r="W17">
            <v>0</v>
          </cell>
          <cell r="X17">
            <v>42724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C01S1boubouDate</v>
          </cell>
          <cell r="B18" t="str">
            <v>C01S1boubou&amp;Date</v>
          </cell>
          <cell r="C18" t="str">
            <v>Date</v>
          </cell>
          <cell r="D18" t="str">
            <v>Date</v>
          </cell>
          <cell r="E18" t="str">
            <v>boubou</v>
          </cell>
          <cell r="F18" t="str">
            <v/>
          </cell>
          <cell r="G18">
            <v>42724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R18" t="str">
            <v>C01S1boubouF</v>
          </cell>
          <cell r="S18" t="str">
            <v>C01S1boubou&amp;Date</v>
          </cell>
          <cell r="U18" t="str">
            <v>F</v>
          </cell>
          <cell r="W18">
            <v>0</v>
          </cell>
          <cell r="X18" t="str">
            <v/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C01S1boubouInfo perso</v>
          </cell>
          <cell r="B19" t="str">
            <v>C01S1boubou&amp;Info perso</v>
          </cell>
          <cell r="C19" t="str">
            <v>Info perso</v>
          </cell>
          <cell r="D19" t="str">
            <v>Info perso</v>
          </cell>
          <cell r="E19" t="str">
            <v>boubou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GROUPE VERT</v>
          </cell>
          <cell r="R19" t="str">
            <v>C01S1boubouJ</v>
          </cell>
          <cell r="S19" t="str">
            <v>C01S1boubou&amp;Date</v>
          </cell>
          <cell r="U19" t="str">
            <v>J</v>
          </cell>
        </row>
        <row r="20">
          <cell r="A20" t="str">
            <v>C01S1Remplaçant(s)Deb Horaires</v>
          </cell>
          <cell r="B20" t="str">
            <v>C01S1Remplaçant(s)&amp;Horaires</v>
          </cell>
          <cell r="C20" t="str">
            <v>Horaires</v>
          </cell>
          <cell r="D20" t="str">
            <v>Deb Horaires</v>
          </cell>
          <cell r="E20" t="str">
            <v>Remplaçant(s)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str">
            <v>""</v>
          </cell>
        </row>
        <row r="21">
          <cell r="A21" t="str">
            <v>C01S1Remplaçant(s)Fin Horaires</v>
          </cell>
          <cell r="B21" t="str">
            <v>C01S1Remplaçant(s)&amp;Horaires</v>
          </cell>
          <cell r="C21" t="str">
            <v>Horaires</v>
          </cell>
          <cell r="D21" t="str">
            <v>Fin Horaires</v>
          </cell>
          <cell r="E21" t="str">
            <v>Remplaçant(s)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C01S1Remplaçant(s)Tot Horaires</v>
          </cell>
          <cell r="B22" t="str">
            <v>C01S1Remplaçant(s)&amp;Horaires</v>
          </cell>
          <cell r="C22" t="str">
            <v>Horaires</v>
          </cell>
          <cell r="D22" t="str">
            <v>Tot Horaires</v>
          </cell>
          <cell r="E22" t="str">
            <v>Remplaçant(s)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C01S1Remplaçant(s)Rpl Qui</v>
          </cell>
          <cell r="B23" t="str">
            <v>C01S1Remplaçant(s)&amp;Rpl Qui</v>
          </cell>
          <cell r="C23" t="str">
            <v>Rpl Qui</v>
          </cell>
          <cell r="D23" t="str">
            <v>Rpl Qui</v>
          </cell>
          <cell r="E23" t="str">
            <v>Remplaçant(s)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C01S1Remplaçant(s)Motif</v>
          </cell>
          <cell r="B24" t="str">
            <v>C01S1Remplaçant(s)&amp;Motif</v>
          </cell>
          <cell r="C24" t="str">
            <v>Motif</v>
          </cell>
          <cell r="D24" t="str">
            <v>Motif</v>
          </cell>
          <cell r="E24" t="str">
            <v>Remplaçant(s)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C01S1Remplaçant(s)Date Deb</v>
          </cell>
          <cell r="B25" t="str">
            <v>C01S1Remplaçant(s)&amp;Date</v>
          </cell>
          <cell r="C25" t="str">
            <v>Date</v>
          </cell>
          <cell r="D25" t="str">
            <v>Date Deb</v>
          </cell>
          <cell r="E25" t="str">
            <v>Remplaçant(s)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R25" t="str">
            <v>C01S1Remplaçant(s)D</v>
          </cell>
          <cell r="S25" t="str">
            <v>C01S1Remplaçant(s)&amp;Date</v>
          </cell>
          <cell r="U25" t="str">
            <v>D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 t="str">
            <v>C01S1Remplaçant(s)Date</v>
          </cell>
          <cell r="B26" t="str">
            <v>C01S1Remplaçant(s)&amp;Date</v>
          </cell>
          <cell r="C26" t="str">
            <v>Date</v>
          </cell>
          <cell r="D26" t="str">
            <v>Date</v>
          </cell>
          <cell r="E26" t="str">
            <v>Remplaçant(s)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R26" t="str">
            <v>C01S1Remplaçant(s)F</v>
          </cell>
          <cell r="S26" t="str">
            <v>C01S1Remplaçant(s)&amp;Date</v>
          </cell>
          <cell r="U26" t="str">
            <v>F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C01S1Remplaçant(s)Info perso</v>
          </cell>
          <cell r="B27" t="str">
            <v>C01S1Remplaçant(s)&amp;Info perso</v>
          </cell>
          <cell r="C27" t="str">
            <v>Info perso</v>
          </cell>
          <cell r="D27" t="str">
            <v>Info perso</v>
          </cell>
          <cell r="E27" t="str">
            <v>Remplaçant(s)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 t="str">
            <v>GROUPE VERT</v>
          </cell>
          <cell r="R27" t="str">
            <v>C01S1Remplaçant(s)J</v>
          </cell>
          <cell r="S27" t="str">
            <v>C01S1Remplaçant(s)&amp;Date</v>
          </cell>
          <cell r="U27" t="str">
            <v>J</v>
          </cell>
        </row>
        <row r="28">
          <cell r="A28" t="str">
            <v>C01S1Remplaçant(s)Deb Horaires</v>
          </cell>
          <cell r="B28" t="str">
            <v>C01S1Remplaçant(s)&amp;Horaires</v>
          </cell>
          <cell r="C28" t="str">
            <v>Horaires</v>
          </cell>
          <cell r="D28" t="str">
            <v>Deb Horaires</v>
          </cell>
          <cell r="E28" t="str">
            <v>Remplaçant(s)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""</v>
          </cell>
        </row>
        <row r="29">
          <cell r="A29" t="str">
            <v>C01S1Remplaçant(s)Fin Horaires</v>
          </cell>
          <cell r="B29" t="str">
            <v>C01S1Remplaçant(s)&amp;Horaires</v>
          </cell>
          <cell r="C29" t="str">
            <v>Horaires</v>
          </cell>
          <cell r="D29" t="str">
            <v>Fin Horaires</v>
          </cell>
          <cell r="E29" t="str">
            <v>Remplaçant(s)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C01S1Remplaçant(s)Tot Horaires</v>
          </cell>
          <cell r="B30" t="str">
            <v>C01S1Remplaçant(s)&amp;Horaires</v>
          </cell>
          <cell r="C30" t="str">
            <v>Horaires</v>
          </cell>
          <cell r="D30" t="str">
            <v>Tot Horaires</v>
          </cell>
          <cell r="E30" t="str">
            <v>Remplaçant(s)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C01S1Remplaçant(s)Rpl Qui</v>
          </cell>
          <cell r="B31" t="str">
            <v>C01S1Remplaçant(s)&amp;Rpl Qui</v>
          </cell>
          <cell r="C31" t="str">
            <v>Rpl Qui</v>
          </cell>
          <cell r="D31" t="str">
            <v>Rpl Qui</v>
          </cell>
          <cell r="E31" t="str">
            <v>Remplaçant(s)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C01S1Remplaçant(s)Motif</v>
          </cell>
          <cell r="B32" t="str">
            <v>C01S1Remplaçant(s)&amp;Motif</v>
          </cell>
          <cell r="C32" t="str">
            <v>Motif</v>
          </cell>
          <cell r="D32" t="str">
            <v>Motif</v>
          </cell>
          <cell r="E32" t="str">
            <v>Remplaçant(s)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C01S1Remplaçant(s)Date Deb</v>
          </cell>
          <cell r="B33" t="str">
            <v>C01S1Remplaçant(s)&amp;Date</v>
          </cell>
          <cell r="C33" t="str">
            <v>Date</v>
          </cell>
          <cell r="D33" t="str">
            <v>Date Deb</v>
          </cell>
          <cell r="E33" t="str">
            <v>Remplaçant(s)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R33" t="str">
            <v>C01S1Remplaçant(s)D</v>
          </cell>
          <cell r="S33" t="str">
            <v>C01S1Remplaçant(s)&amp;Date</v>
          </cell>
          <cell r="U33" t="str">
            <v>D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C01S1Remplaçant(s)Date</v>
          </cell>
          <cell r="B34" t="str">
            <v>C01S1Remplaçant(s)&amp;Date</v>
          </cell>
          <cell r="C34" t="str">
            <v>Date</v>
          </cell>
          <cell r="D34" t="str">
            <v>Date</v>
          </cell>
          <cell r="E34" t="str">
            <v>Remplaçant(s)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R34" t="str">
            <v>C01S1Remplaçant(s)F</v>
          </cell>
          <cell r="S34" t="str">
            <v>C01S1Remplaçant(s)&amp;Date</v>
          </cell>
          <cell r="U34" t="str">
            <v>F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C01S1Remplaçant(s)Info perso</v>
          </cell>
          <cell r="B35" t="str">
            <v>C01S1Remplaçant(s)&amp;Info perso</v>
          </cell>
          <cell r="C35" t="str">
            <v>Info perso</v>
          </cell>
          <cell r="D35" t="str">
            <v>Info perso</v>
          </cell>
          <cell r="E35" t="str">
            <v>Remplaçant(s)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 t="str">
            <v>GROUPE VERT</v>
          </cell>
          <cell r="R35" t="str">
            <v>C01S1Remplaçant(s)J</v>
          </cell>
          <cell r="S35" t="str">
            <v>C01S1Remplaçant(s)&amp;Date</v>
          </cell>
          <cell r="U35" t="str">
            <v>J</v>
          </cell>
        </row>
        <row r="36">
          <cell r="A36" t="str">
            <v>C01S1Remplaçant(s)Deb Horaires</v>
          </cell>
          <cell r="B36" t="str">
            <v>C01S1Remplaçant(s)&amp;Horaires</v>
          </cell>
          <cell r="C36" t="str">
            <v>Horaires</v>
          </cell>
          <cell r="D36" t="str">
            <v>Deb Horaires</v>
          </cell>
          <cell r="E36" t="str">
            <v>Remplaçant(s)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>""</v>
          </cell>
        </row>
        <row r="37">
          <cell r="A37" t="str">
            <v>C01S1Remplaçant(s)Fin Horaires</v>
          </cell>
          <cell r="B37" t="str">
            <v>C01S1Remplaçant(s)&amp;Horaires</v>
          </cell>
          <cell r="C37" t="str">
            <v>Horaires</v>
          </cell>
          <cell r="D37" t="str">
            <v>Fin Horaires</v>
          </cell>
          <cell r="E37" t="str">
            <v>Remplaçant(s)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C01S1Remplaçant(s)Tot Horaires</v>
          </cell>
          <cell r="B38" t="str">
            <v>C01S1Remplaçant(s)&amp;Horaires</v>
          </cell>
          <cell r="C38" t="str">
            <v>Horaires</v>
          </cell>
          <cell r="D38" t="str">
            <v>Tot Horaires</v>
          </cell>
          <cell r="E38" t="str">
            <v>Remplaçant(s)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C01S1Remplaçant(s)Rpl Qui</v>
          </cell>
          <cell r="B39" t="str">
            <v>C01S1Remplaçant(s)&amp;Rpl Qui</v>
          </cell>
          <cell r="C39" t="str">
            <v>Rpl Qui</v>
          </cell>
          <cell r="D39" t="str">
            <v>Rpl Qui</v>
          </cell>
          <cell r="E39" t="str">
            <v>Remplaçant(s)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C01S1Remplaçant(s)Motif</v>
          </cell>
          <cell r="B40" t="str">
            <v>C01S1Remplaçant(s)&amp;Motif</v>
          </cell>
          <cell r="C40" t="str">
            <v>Motif</v>
          </cell>
          <cell r="D40" t="str">
            <v>Motif</v>
          </cell>
          <cell r="E40" t="str">
            <v>Remplaçant(s)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C01S1Remplaçant(s)Date Deb</v>
          </cell>
          <cell r="B41" t="str">
            <v>C01S1Remplaçant(s)&amp;Date</v>
          </cell>
          <cell r="C41" t="str">
            <v>Date</v>
          </cell>
          <cell r="D41" t="str">
            <v>Date Deb</v>
          </cell>
          <cell r="E41" t="str">
            <v>Remplaçant(s)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R41" t="str">
            <v>C01S1Remplaçant(s)D</v>
          </cell>
          <cell r="S41" t="str">
            <v>C01S1Remplaçant(s)&amp;Date</v>
          </cell>
          <cell r="U41" t="str">
            <v>D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C01S1Remplaçant(s)Date</v>
          </cell>
          <cell r="B42" t="str">
            <v>C01S1Remplaçant(s)&amp;Date</v>
          </cell>
          <cell r="C42" t="str">
            <v>Date</v>
          </cell>
          <cell r="D42" t="str">
            <v>Date</v>
          </cell>
          <cell r="E42" t="str">
            <v>Remplaçant(s)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R42" t="str">
            <v>C01S1Remplaçant(s)F</v>
          </cell>
          <cell r="S42" t="str">
            <v>C01S1Remplaçant(s)&amp;Date</v>
          </cell>
          <cell r="U42" t="str">
            <v>F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 t="str">
            <v>C01S1Remplaçant(s)Info perso</v>
          </cell>
          <cell r="B43" t="str">
            <v>C01S1Remplaçant(s)&amp;Info perso</v>
          </cell>
          <cell r="C43" t="str">
            <v>Info perso</v>
          </cell>
          <cell r="D43" t="str">
            <v>Info perso</v>
          </cell>
          <cell r="E43" t="str">
            <v>Remplaçant(s)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GROUPE VERT</v>
          </cell>
          <cell r="R43" t="str">
            <v>C01S1Remplaçant(s)J</v>
          </cell>
          <cell r="S43" t="str">
            <v>C01S1Remplaçant(s)&amp;Date</v>
          </cell>
          <cell r="U43" t="str">
            <v>J</v>
          </cell>
        </row>
        <row r="44">
          <cell r="A44" t="str">
            <v>C01S1Remplaçant(s)Deb Horaires</v>
          </cell>
          <cell r="B44" t="str">
            <v>C01S1Remplaçant(s)&amp;Horaires</v>
          </cell>
          <cell r="C44" t="str">
            <v>Horaires</v>
          </cell>
          <cell r="D44" t="str">
            <v>Deb Horaires</v>
          </cell>
          <cell r="E44" t="str">
            <v>Remplaçant(s)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str">
            <v>""</v>
          </cell>
        </row>
        <row r="45">
          <cell r="A45" t="str">
            <v>C01S1Remplaçant(s)Fin Horaires</v>
          </cell>
          <cell r="B45" t="str">
            <v>C01S1Remplaçant(s)&amp;Horaires</v>
          </cell>
          <cell r="C45" t="str">
            <v>Horaires</v>
          </cell>
          <cell r="D45" t="str">
            <v>Fin Horaires</v>
          </cell>
          <cell r="E45" t="str">
            <v>Remplaçant(s)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C01S1Remplaçant(s)Tot Horaires</v>
          </cell>
          <cell r="B46" t="str">
            <v>C01S1Remplaçant(s)&amp;Horaires</v>
          </cell>
          <cell r="C46" t="str">
            <v>Horaires</v>
          </cell>
          <cell r="D46" t="str">
            <v>Tot Horaires</v>
          </cell>
          <cell r="E46" t="str">
            <v>Remplaçant(s)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C01S1Remplaçant(s)Rpl Qui</v>
          </cell>
          <cell r="B47" t="str">
            <v>C01S1Remplaçant(s)&amp;Rpl Qui</v>
          </cell>
          <cell r="C47" t="str">
            <v>Rpl Qui</v>
          </cell>
          <cell r="D47" t="str">
            <v>Rpl Qui</v>
          </cell>
          <cell r="E47" t="str">
            <v>Remplaçant(s)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C01S1Remplaçant(s)Motif</v>
          </cell>
          <cell r="B48" t="str">
            <v>C01S1Remplaçant(s)&amp;Motif</v>
          </cell>
          <cell r="C48" t="str">
            <v>Motif</v>
          </cell>
          <cell r="D48" t="str">
            <v>Motif</v>
          </cell>
          <cell r="E48" t="str">
            <v>Remplaçant(s)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 t="str">
            <v>C01S1Remplaçant(s)Date Deb</v>
          </cell>
          <cell r="B49" t="str">
            <v>C01S1Remplaçant(s)&amp;Date</v>
          </cell>
          <cell r="C49" t="str">
            <v>Date</v>
          </cell>
          <cell r="D49" t="str">
            <v>Date Deb</v>
          </cell>
          <cell r="E49" t="str">
            <v>Remplaçant(s)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R49" t="str">
            <v>C01S1Remplaçant(s)D</v>
          </cell>
          <cell r="S49" t="str">
            <v>C01S1Remplaçant(s)&amp;Date</v>
          </cell>
          <cell r="U49" t="str">
            <v>D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C01S1Remplaçant(s)Date</v>
          </cell>
          <cell r="B50" t="str">
            <v>C01S1Remplaçant(s)&amp;Date</v>
          </cell>
          <cell r="C50" t="str">
            <v>Date</v>
          </cell>
          <cell r="D50" t="str">
            <v>Date</v>
          </cell>
          <cell r="E50" t="str">
            <v>Remplaçant(s)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R50" t="str">
            <v>C01S1Remplaçant(s)F</v>
          </cell>
          <cell r="S50" t="str">
            <v>C01S1Remplaçant(s)&amp;Date</v>
          </cell>
          <cell r="U50" t="str">
            <v>F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C01S1Remplaçant(s)Info perso</v>
          </cell>
          <cell r="B51" t="str">
            <v>C01S1Remplaçant(s)&amp;Info perso</v>
          </cell>
          <cell r="C51" t="str">
            <v>Info perso</v>
          </cell>
          <cell r="D51" t="str">
            <v>Info perso</v>
          </cell>
          <cell r="E51" t="str">
            <v>Remplaçant(s)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str">
            <v>GROUPE VERT</v>
          </cell>
          <cell r="R51" t="str">
            <v>C01S1Remplaçant(s)J</v>
          </cell>
          <cell r="S51" t="str">
            <v>C01S1Remplaçant(s)&amp;Date</v>
          </cell>
          <cell r="U51" t="str">
            <v>J</v>
          </cell>
        </row>
        <row r="52">
          <cell r="A52" t="str">
            <v>C01S1Remplaçant(s)Deb Horaires</v>
          </cell>
          <cell r="B52" t="str">
            <v>C01S1Remplaçant(s)&amp;Horaires</v>
          </cell>
          <cell r="C52" t="str">
            <v>Horaires</v>
          </cell>
          <cell r="D52" t="str">
            <v>Deb Horaires</v>
          </cell>
          <cell r="E52" t="str">
            <v>Remplaçant(s)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str">
            <v>""</v>
          </cell>
        </row>
        <row r="53">
          <cell r="A53" t="str">
            <v>C01S1Remplaçant(s)Fin Horaires</v>
          </cell>
          <cell r="B53" t="str">
            <v>C01S1Remplaçant(s)&amp;Horaires</v>
          </cell>
          <cell r="C53" t="str">
            <v>Horaires</v>
          </cell>
          <cell r="D53" t="str">
            <v>Fin Horaires</v>
          </cell>
          <cell r="E53" t="str">
            <v>Remplaçant(s)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C01S1Remplaçant(s)Tot Horaires</v>
          </cell>
          <cell r="B54" t="str">
            <v>C01S1Remplaçant(s)&amp;Horaires</v>
          </cell>
          <cell r="C54" t="str">
            <v>Horaires</v>
          </cell>
          <cell r="D54" t="str">
            <v>Tot Horaires</v>
          </cell>
          <cell r="E54" t="str">
            <v>Remplaçant(s)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C01S1Remplaçant(s)Rpl Qui</v>
          </cell>
          <cell r="B55" t="str">
            <v>C01S1Remplaçant(s)&amp;Rpl Qui</v>
          </cell>
          <cell r="C55" t="str">
            <v>Rpl Qui</v>
          </cell>
          <cell r="D55" t="str">
            <v>Rpl Qui</v>
          </cell>
          <cell r="E55" t="str">
            <v>Remplaçant(s)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C01S1Remplaçant(s)Motif</v>
          </cell>
          <cell r="B56" t="str">
            <v>C01S1Remplaçant(s)&amp;Motif</v>
          </cell>
          <cell r="C56" t="str">
            <v>Motif</v>
          </cell>
          <cell r="D56" t="str">
            <v>Motif</v>
          </cell>
          <cell r="E56" t="str">
            <v>Remplaçant(s)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C01S1Remplaçant(s)Date Deb</v>
          </cell>
          <cell r="B57" t="str">
            <v>C01S1Remplaçant(s)&amp;Date</v>
          </cell>
          <cell r="C57" t="str">
            <v>Date</v>
          </cell>
          <cell r="D57" t="str">
            <v>Date Deb</v>
          </cell>
          <cell r="E57" t="str">
            <v>Remplaçant(s)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R57" t="str">
            <v>C01S1Remplaçant(s)D</v>
          </cell>
          <cell r="S57" t="str">
            <v>C01S1Remplaçant(s)&amp;Date</v>
          </cell>
          <cell r="U57" t="str">
            <v>D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 t="str">
            <v>C01S1Remplaçant(s)Date</v>
          </cell>
          <cell r="B58" t="str">
            <v>C01S1Remplaçant(s)&amp;Date</v>
          </cell>
          <cell r="C58" t="str">
            <v>Date</v>
          </cell>
          <cell r="D58" t="str">
            <v>Date</v>
          </cell>
          <cell r="E58" t="str">
            <v>Remplaçant(s)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R58" t="str">
            <v>C01S1Remplaçant(s)F</v>
          </cell>
          <cell r="S58" t="str">
            <v>C01S1Remplaçant(s)&amp;Date</v>
          </cell>
          <cell r="U58" t="str">
            <v>F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 t="str">
            <v>C01S1Remplaçant(s)Info perso</v>
          </cell>
          <cell r="B59" t="str">
            <v>C01S1Remplaçant(s)&amp;Info perso</v>
          </cell>
          <cell r="C59" t="str">
            <v>Info perso</v>
          </cell>
          <cell r="D59" t="str">
            <v>Info perso</v>
          </cell>
          <cell r="E59" t="str">
            <v>Remplaçant(s)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str">
            <v>GROUPE VERT</v>
          </cell>
          <cell r="R59" t="str">
            <v>C01S1Remplaçant(s)J</v>
          </cell>
          <cell r="S59" t="str">
            <v>C01S1Remplaçant(s)&amp;Date</v>
          </cell>
          <cell r="U59" t="str">
            <v>J</v>
          </cell>
        </row>
        <row r="60">
          <cell r="A60" t="str">
            <v>C01S1Remplaçant(s)Deb Horaires</v>
          </cell>
          <cell r="B60" t="str">
            <v>C01S1Remplaçant(s)&amp;Horaires</v>
          </cell>
          <cell r="C60" t="str">
            <v>Horaires</v>
          </cell>
          <cell r="D60" t="str">
            <v>Deb Horaires</v>
          </cell>
          <cell r="E60" t="str">
            <v>Remplaçant(s)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""</v>
          </cell>
        </row>
        <row r="61">
          <cell r="A61" t="str">
            <v>C01S1Remplaçant(s)Fin Horaires</v>
          </cell>
          <cell r="B61" t="str">
            <v>C01S1Remplaçant(s)&amp;Horaires</v>
          </cell>
          <cell r="C61" t="str">
            <v>Horaires</v>
          </cell>
          <cell r="D61" t="str">
            <v>Fin Horaires</v>
          </cell>
          <cell r="E61" t="str">
            <v>Remplaçant(s)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 t="str">
            <v>C01S1Remplaçant(s)Tot Horaires</v>
          </cell>
          <cell r="B62" t="str">
            <v>C01S1Remplaçant(s)&amp;Horaires</v>
          </cell>
          <cell r="C62" t="str">
            <v>Horaires</v>
          </cell>
          <cell r="D62" t="str">
            <v>Tot Horaires</v>
          </cell>
          <cell r="E62" t="str">
            <v>Remplaçant(s)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C01S1Remplaçant(s)Rpl Qui</v>
          </cell>
          <cell r="B63" t="str">
            <v>C01S1Remplaçant(s)&amp;Rpl Qui</v>
          </cell>
          <cell r="C63" t="str">
            <v>Rpl Qui</v>
          </cell>
          <cell r="D63" t="str">
            <v>Rpl Qui</v>
          </cell>
          <cell r="E63" t="str">
            <v>Remplaçant(s)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C01S1Remplaçant(s)Motif</v>
          </cell>
          <cell r="B64" t="str">
            <v>C01S1Remplaçant(s)&amp;Motif</v>
          </cell>
          <cell r="C64" t="str">
            <v>Motif</v>
          </cell>
          <cell r="D64" t="str">
            <v>Motif</v>
          </cell>
          <cell r="E64" t="str">
            <v>Remplaçant(s)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C01S1Remplaçant(s)Date Deb</v>
          </cell>
          <cell r="B65" t="str">
            <v>C01S1Remplaçant(s)&amp;Date</v>
          </cell>
          <cell r="C65" t="str">
            <v>Date</v>
          </cell>
          <cell r="D65" t="str">
            <v>Date Deb</v>
          </cell>
          <cell r="E65" t="str">
            <v>Remplaçant(s)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R65" t="str">
            <v>C01S1Remplaçant(s)D</v>
          </cell>
          <cell r="S65" t="str">
            <v>C01S1Remplaçant(s)&amp;Date</v>
          </cell>
          <cell r="U65" t="str">
            <v>D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C01S1Remplaçant(s)Date</v>
          </cell>
          <cell r="B66" t="str">
            <v>C01S1Remplaçant(s)&amp;Date</v>
          </cell>
          <cell r="C66" t="str">
            <v>Date</v>
          </cell>
          <cell r="D66" t="str">
            <v>Date</v>
          </cell>
          <cell r="E66" t="str">
            <v>Remplaçant(s)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R66" t="str">
            <v>C01S1Remplaçant(s)F</v>
          </cell>
          <cell r="S66" t="str">
            <v>C01S1Remplaçant(s)&amp;Date</v>
          </cell>
          <cell r="U66" t="str">
            <v>F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C01S1Remplaçant(s)Info perso</v>
          </cell>
          <cell r="B67" t="str">
            <v>C01S1Remplaçant(s)&amp;Info perso</v>
          </cell>
          <cell r="C67" t="str">
            <v>Info perso</v>
          </cell>
          <cell r="D67" t="str">
            <v>Info perso</v>
          </cell>
          <cell r="E67" t="str">
            <v>Remplaçant(s)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GROUPE VERT</v>
          </cell>
          <cell r="R67" t="str">
            <v>C01S1Remplaçant(s)J</v>
          </cell>
          <cell r="S67" t="str">
            <v>C01S1Remplaçant(s)&amp;Date</v>
          </cell>
          <cell r="U67" t="str">
            <v>J</v>
          </cell>
        </row>
        <row r="68">
          <cell r="A68" t="str">
            <v>C01S1DominoDeb Horaires</v>
          </cell>
          <cell r="B68" t="str">
            <v>C01S1Domino&amp;Horaires</v>
          </cell>
          <cell r="C68" t="str">
            <v>Horaires</v>
          </cell>
          <cell r="D68" t="str">
            <v>Deb Horaires</v>
          </cell>
          <cell r="E68" t="str">
            <v>Domino</v>
          </cell>
          <cell r="F68">
            <v>0</v>
          </cell>
          <cell r="G68">
            <v>0.33333333333333331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str">
            <v>AE</v>
          </cell>
        </row>
        <row r="69">
          <cell r="A69" t="str">
            <v>C01S1DominoFin Horaires</v>
          </cell>
          <cell r="B69" t="str">
            <v>C01S1Domino&amp;Horaires</v>
          </cell>
          <cell r="C69" t="str">
            <v>Horaires</v>
          </cell>
          <cell r="D69" t="str">
            <v>Fin Horaires</v>
          </cell>
          <cell r="E69" t="str">
            <v>Domino</v>
          </cell>
          <cell r="F69">
            <v>0</v>
          </cell>
          <cell r="G69">
            <v>0.41666666666666669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C01S1DominoTot Horaires</v>
          </cell>
          <cell r="B70" t="str">
            <v>C01S1Domino&amp;Horaires</v>
          </cell>
          <cell r="C70" t="str">
            <v>Horaires</v>
          </cell>
          <cell r="D70" t="str">
            <v>Tot Horaires</v>
          </cell>
          <cell r="E70" t="str">
            <v>Domino</v>
          </cell>
          <cell r="F70">
            <v>0</v>
          </cell>
          <cell r="G70">
            <v>8.333333333333337E-2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8.333333333333337E-2</v>
          </cell>
        </row>
        <row r="71">
          <cell r="A71" t="str">
            <v>C01S1DominoRpl Qui</v>
          </cell>
          <cell r="B71" t="str">
            <v>C01S1Domino&amp;Rpl Qui</v>
          </cell>
          <cell r="C71" t="str">
            <v>Rpl Qui</v>
          </cell>
          <cell r="D71" t="str">
            <v>Rpl Qui</v>
          </cell>
          <cell r="E71" t="str">
            <v>Domino</v>
          </cell>
          <cell r="F71">
            <v>0</v>
          </cell>
          <cell r="G71" t="str">
            <v>CERQUA Eddie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C01S1DominoMotif</v>
          </cell>
          <cell r="B72" t="str">
            <v>C01S1Domino&amp;Motif</v>
          </cell>
          <cell r="C72" t="str">
            <v>Motif</v>
          </cell>
          <cell r="D72" t="str">
            <v>Motif</v>
          </cell>
          <cell r="E72" t="str">
            <v>Domino</v>
          </cell>
          <cell r="F72">
            <v>0</v>
          </cell>
          <cell r="G72" t="str">
            <v>CAN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C01S1DominoDate Deb</v>
          </cell>
          <cell r="B73" t="str">
            <v>C01S1Domino&amp;Date</v>
          </cell>
          <cell r="C73" t="str">
            <v>Date</v>
          </cell>
          <cell r="D73" t="str">
            <v>Date Deb</v>
          </cell>
          <cell r="E73" t="str">
            <v>Domino</v>
          </cell>
          <cell r="F73">
            <v>0</v>
          </cell>
          <cell r="G73" t="str">
            <v>J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R73" t="str">
            <v>C01S1DominoD</v>
          </cell>
          <cell r="S73" t="str">
            <v>C01S1Domino&amp;Date</v>
          </cell>
          <cell r="U73" t="str">
            <v>D</v>
          </cell>
          <cell r="W73">
            <v>0</v>
          </cell>
          <cell r="X73">
            <v>42724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C01S1DominoDate</v>
          </cell>
          <cell r="B74" t="str">
            <v>C01S1Domino&amp;Date</v>
          </cell>
          <cell r="C74" t="str">
            <v>Date</v>
          </cell>
          <cell r="D74" t="str">
            <v>Date</v>
          </cell>
          <cell r="E74" t="str">
            <v>Domino</v>
          </cell>
          <cell r="F74" t="str">
            <v/>
          </cell>
          <cell r="G74">
            <v>42724</v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R74" t="str">
            <v>C01S1DominoF</v>
          </cell>
          <cell r="S74" t="str">
            <v>C01S1Domino&amp;Date</v>
          </cell>
          <cell r="U74" t="str">
            <v>F</v>
          </cell>
          <cell r="W74">
            <v>0</v>
          </cell>
          <cell r="X74" t="str">
            <v/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C01S1DominoInfo perso</v>
          </cell>
          <cell r="B75" t="str">
            <v>C01S1Domino&amp;Info perso</v>
          </cell>
          <cell r="C75" t="str">
            <v>Info perso</v>
          </cell>
          <cell r="D75" t="str">
            <v>Info perso</v>
          </cell>
          <cell r="E75" t="str">
            <v>Domino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GROUPE JAUNE</v>
          </cell>
          <cell r="R75" t="str">
            <v>C01S1DominoJ</v>
          </cell>
          <cell r="S75" t="str">
            <v>C01S1Domino&amp;Date</v>
          </cell>
          <cell r="U75" t="str">
            <v>J</v>
          </cell>
        </row>
        <row r="76">
          <cell r="A76" t="str">
            <v>C01S1supermanTot Horaires</v>
          </cell>
          <cell r="B76" t="str">
            <v>C01S1superman&amp;Horaires</v>
          </cell>
          <cell r="C76" t="str">
            <v>Horaires</v>
          </cell>
          <cell r="D76" t="str">
            <v>Tot Horaires</v>
          </cell>
          <cell r="E76" t="str">
            <v>superman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 t="str">
            <v>C01S1DominoAM</v>
          </cell>
          <cell r="S76" t="str">
            <v>C01S1Domino&amp;Date</v>
          </cell>
          <cell r="U76" t="str">
            <v>AM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 t="str">
            <v>C01S1supermanRpl Qui</v>
          </cell>
          <cell r="B77" t="str">
            <v>C01S1superman&amp;</v>
          </cell>
          <cell r="D77" t="str">
            <v>Rpl Qui</v>
          </cell>
          <cell r="E77" t="str">
            <v>superman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R77" t="str">
            <v>C01S1DominoJEM</v>
          </cell>
          <cell r="S77" t="str">
            <v>C01S1Domino&amp;Info perso</v>
          </cell>
          <cell r="U77" t="str">
            <v>JEM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 t="str">
            <v>C01S1supermanMotif</v>
          </cell>
          <cell r="B78" t="str">
            <v>C01S1superman&amp;</v>
          </cell>
          <cell r="D78" t="str">
            <v>Motif</v>
          </cell>
          <cell r="E78" t="str">
            <v>superman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R78" t="str">
            <v>C01S1supermanEF</v>
          </cell>
          <cell r="S78" t="str">
            <v>C01S1superman&amp;Horaires</v>
          </cell>
          <cell r="U78" t="str">
            <v>EF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 t="str">
            <v>C01S1supermanInfo perso</v>
          </cell>
          <cell r="B79" t="str">
            <v>C01S1superman&amp;Info perso</v>
          </cell>
          <cell r="C79" t="str">
            <v>Info perso</v>
          </cell>
          <cell r="D79" t="str">
            <v>Info perso</v>
          </cell>
          <cell r="E79" t="str">
            <v>superman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 t="str">
            <v>GROUPE JAUNE</v>
          </cell>
          <cell r="R79" t="str">
            <v>C01S1supermanRpl Qui</v>
          </cell>
          <cell r="S79" t="str">
            <v>C01S1superman&amp;</v>
          </cell>
          <cell r="U79" t="str">
            <v>REC</v>
          </cell>
          <cell r="AD79">
            <v>0</v>
          </cell>
        </row>
        <row r="80">
          <cell r="A80" t="str">
            <v>C01S1Remplaçant(s)Deb Horaires</v>
          </cell>
          <cell r="B80" t="str">
            <v>C01S1Remplaçant(s)&amp;Horaires</v>
          </cell>
          <cell r="C80" t="str">
            <v>Horaires</v>
          </cell>
          <cell r="D80" t="str">
            <v>Deb Horaires</v>
          </cell>
          <cell r="E80" t="str">
            <v>Remplaçant(s)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 t="str">
            <v>""</v>
          </cell>
          <cell r="R80" t="str">
            <v>C01S1supermanMotif</v>
          </cell>
          <cell r="S80" t="str">
            <v>C01S1superman&amp;</v>
          </cell>
          <cell r="U80" t="str">
            <v>DEL</v>
          </cell>
          <cell r="AD80">
            <v>0</v>
          </cell>
        </row>
        <row r="81">
          <cell r="A81" t="str">
            <v>C01S1Remplaçant(s)Fin Horaires</v>
          </cell>
          <cell r="B81" t="str">
            <v>C01S1Remplaçant(s)&amp;Horaires</v>
          </cell>
          <cell r="C81" t="str">
            <v>Horaires</v>
          </cell>
          <cell r="D81" t="str">
            <v>Fin Horaires</v>
          </cell>
          <cell r="E81" t="str">
            <v>Remplaçant(s)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 t="str">
            <v>C01S1Remplaçant(s)Tot Horaires</v>
          </cell>
          <cell r="B82" t="str">
            <v>C01S1Remplaçant(s)&amp;Horaires</v>
          </cell>
          <cell r="C82" t="str">
            <v>Horaires</v>
          </cell>
          <cell r="D82" t="str">
            <v>Tot Horaires</v>
          </cell>
          <cell r="E82" t="str">
            <v>Remplaçant(s)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 t="str">
            <v>C01S1Remplaçant(s)AM</v>
          </cell>
          <cell r="S82" t="str">
            <v>C01S1Remplaçant(s)&amp;Horaires</v>
          </cell>
          <cell r="U82" t="str">
            <v>AM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 t="str">
            <v>C01S1Remplaçant(s)Rpl Qui</v>
          </cell>
          <cell r="B83" t="str">
            <v>C01S1Remplaçant(s)&amp;</v>
          </cell>
          <cell r="D83" t="str">
            <v>Rpl Qui</v>
          </cell>
          <cell r="E83" t="str">
            <v>Remplaçant(s)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R83" t="str">
            <v>C01S1Remplaçant(s)JEM</v>
          </cell>
          <cell r="S83" t="str">
            <v>C01S1Remplaçant(s)&amp;Horaires</v>
          </cell>
          <cell r="U83" t="str">
            <v>JEM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 t="str">
            <v>C01S1Remplaçant(s)Motif</v>
          </cell>
          <cell r="B84" t="str">
            <v>C01S1Remplaçant(s)&amp;</v>
          </cell>
          <cell r="D84" t="str">
            <v>Motif</v>
          </cell>
          <cell r="E84" t="str">
            <v>Remplaçant(s)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R84" t="str">
            <v>C01S1Remplaçant(s)EF</v>
          </cell>
          <cell r="S84" t="str">
            <v>C01S1Remplaçant(s)&amp;Horaires</v>
          </cell>
          <cell r="U84" t="str">
            <v>EF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 t="str">
            <v>C01S1Remplaçant(s)Info perso</v>
          </cell>
          <cell r="B85" t="str">
            <v>C01S1Remplaçant(s)&amp;Info perso</v>
          </cell>
          <cell r="C85" t="str">
            <v>Info perso</v>
          </cell>
          <cell r="D85" t="str">
            <v>Info perso</v>
          </cell>
          <cell r="E85" t="str">
            <v>Remplaçant(s)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GROUPE JAUNE</v>
          </cell>
          <cell r="R85" t="str">
            <v>C01S1Remplaçant(s)Rpl Qui</v>
          </cell>
          <cell r="S85" t="str">
            <v>C01S1Remplaçant(s)&amp;</v>
          </cell>
          <cell r="U85" t="str">
            <v>REC</v>
          </cell>
          <cell r="AD85">
            <v>0</v>
          </cell>
        </row>
        <row r="86">
          <cell r="A86" t="str">
            <v>C01S1Remplaçant(s)Deb Horaires</v>
          </cell>
          <cell r="B86" t="str">
            <v>C01S1Remplaçant(s)&amp;Horaires</v>
          </cell>
          <cell r="C86" t="str">
            <v>Horaires</v>
          </cell>
          <cell r="D86" t="str">
            <v>Deb Horaires</v>
          </cell>
          <cell r="E86" t="str">
            <v>Remplaçant(s)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str">
            <v>""</v>
          </cell>
          <cell r="R86" t="str">
            <v>C01S1Remplaçant(s)Motif</v>
          </cell>
          <cell r="S86" t="str">
            <v>C01S1Remplaçant(s)&amp;</v>
          </cell>
          <cell r="U86" t="str">
            <v>DEL</v>
          </cell>
          <cell r="AD86">
            <v>0</v>
          </cell>
        </row>
        <row r="87">
          <cell r="A87" t="str">
            <v>C01S1Remplaçant(s)Fin Horaires</v>
          </cell>
          <cell r="B87" t="str">
            <v>C01S1Remplaçant(s)&amp;Horaires</v>
          </cell>
          <cell r="C87" t="str">
            <v>Horaires</v>
          </cell>
          <cell r="D87" t="str">
            <v>Fin Horaires</v>
          </cell>
          <cell r="E87" t="str">
            <v>Remplaçant(s)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C01S1Remplaçant(s)Tot Horaires</v>
          </cell>
          <cell r="B88" t="str">
            <v>C01S1Remplaçant(s)&amp;Horaires</v>
          </cell>
          <cell r="C88" t="str">
            <v>Horaires</v>
          </cell>
          <cell r="D88" t="str">
            <v>Tot Horaires</v>
          </cell>
          <cell r="E88" t="str">
            <v>Remplaçant(s)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R88" t="str">
            <v>C01S1Remplaçant(s)AM</v>
          </cell>
          <cell r="S88" t="str">
            <v>C01S1Remplaçant(s)&amp;Horaires</v>
          </cell>
          <cell r="U88" t="str">
            <v>AM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 t="str">
            <v>C01S1Remplaçant(s)Rpl Qui</v>
          </cell>
          <cell r="B89" t="str">
            <v>C01S1Remplaçant(s)&amp;</v>
          </cell>
          <cell r="D89" t="str">
            <v>Rpl Qui</v>
          </cell>
          <cell r="E89" t="str">
            <v>Remplaçant(s)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R89" t="str">
            <v>C01S1Remplaçant(s)JEM</v>
          </cell>
          <cell r="S89" t="str">
            <v>C01S1Remplaçant(s)&amp;Horaires</v>
          </cell>
          <cell r="U89" t="str">
            <v>JEM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 t="str">
            <v>C01S1Remplaçant(s)Motif</v>
          </cell>
          <cell r="B90" t="str">
            <v>C01S1Remplaçant(s)&amp;</v>
          </cell>
          <cell r="D90" t="str">
            <v>Motif</v>
          </cell>
          <cell r="E90" t="str">
            <v>Remplaçant(s)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R90" t="str">
            <v>C01S1Remplaçant(s)EF</v>
          </cell>
          <cell r="S90" t="str">
            <v>C01S1Remplaçant(s)&amp;Horaires</v>
          </cell>
          <cell r="U90" t="str">
            <v>EF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 t="str">
            <v>C01S1Remplaçant(s)Info perso</v>
          </cell>
          <cell r="B91" t="str">
            <v>C01S1Remplaçant(s)&amp;Info perso</v>
          </cell>
          <cell r="C91" t="str">
            <v>Info perso</v>
          </cell>
          <cell r="D91" t="str">
            <v>Info perso</v>
          </cell>
          <cell r="E91" t="str">
            <v>Remplaçant(s)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 t="str">
            <v>GROUPE JAUNE</v>
          </cell>
          <cell r="R91" t="str">
            <v>C01S1Remplaçant(s)Rpl Qui</v>
          </cell>
          <cell r="S91" t="str">
            <v>C01S1Remplaçant(s)&amp;</v>
          </cell>
          <cell r="U91" t="str">
            <v>REC</v>
          </cell>
          <cell r="AD91">
            <v>0</v>
          </cell>
        </row>
        <row r="92">
          <cell r="A92" t="str">
            <v>C01S1Remplaçant(s)Deb Horaires</v>
          </cell>
          <cell r="B92" t="str">
            <v>C01S1Remplaçant(s)&amp;Horaires</v>
          </cell>
          <cell r="C92" t="str">
            <v>Horaires</v>
          </cell>
          <cell r="D92" t="str">
            <v>Deb Horaires</v>
          </cell>
          <cell r="E92" t="str">
            <v>Remplaçant(s)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>""</v>
          </cell>
          <cell r="R92" t="str">
            <v>C01S1Remplaçant(s)Motif</v>
          </cell>
          <cell r="S92" t="str">
            <v>C01S1Remplaçant(s)&amp;</v>
          </cell>
          <cell r="U92" t="str">
            <v>DEL</v>
          </cell>
          <cell r="AD92">
            <v>0</v>
          </cell>
        </row>
        <row r="93">
          <cell r="A93" t="str">
            <v>C01S1Remplaçant(s)Fin Horaires</v>
          </cell>
          <cell r="B93" t="str">
            <v>C01S1Remplaçant(s)&amp;Horaires</v>
          </cell>
          <cell r="C93" t="str">
            <v>Horaires</v>
          </cell>
          <cell r="D93" t="str">
            <v>Fin Horaires</v>
          </cell>
          <cell r="E93" t="str">
            <v>Remplaçant(s)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 t="str">
            <v>C01S1Remplaçant(s)Tot Horaires</v>
          </cell>
          <cell r="B94" t="str">
            <v>C01S1Remplaçant(s)&amp;Horaires</v>
          </cell>
          <cell r="C94" t="str">
            <v>Horaires</v>
          </cell>
          <cell r="D94" t="str">
            <v>Tot Horaires</v>
          </cell>
          <cell r="E94" t="str">
            <v>Remplaçant(s)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 t="str">
            <v>C01S1Remplaçant(s)AM</v>
          </cell>
          <cell r="S94" t="str">
            <v>C01S1Remplaçant(s)&amp;Horaires</v>
          </cell>
          <cell r="U94" t="str">
            <v>AM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 t="str">
            <v>C01S1Remplaçant(s)Rpl Qui</v>
          </cell>
          <cell r="B95" t="str">
            <v>C01S1Remplaçant(s)&amp;</v>
          </cell>
          <cell r="D95" t="str">
            <v>Rpl Qui</v>
          </cell>
          <cell r="E95" t="str">
            <v>Remplaçant(s)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R95" t="str">
            <v>C01S1Remplaçant(s)JEM</v>
          </cell>
          <cell r="S95" t="str">
            <v>C01S1Remplaçant(s)&amp;Horaires</v>
          </cell>
          <cell r="U95" t="str">
            <v>JEM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 t="str">
            <v>C01S1Remplaçant(s)Motif</v>
          </cell>
          <cell r="B96" t="str">
            <v>C01S1Remplaçant(s)&amp;</v>
          </cell>
          <cell r="D96" t="str">
            <v>Motif</v>
          </cell>
          <cell r="E96" t="str">
            <v>Remplaçant(s)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R96" t="str">
            <v>C01S1Remplaçant(s)EF</v>
          </cell>
          <cell r="S96" t="str">
            <v>C01S1Remplaçant(s)&amp;Horaires</v>
          </cell>
          <cell r="U96" t="str">
            <v>EF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 t="str">
            <v>C01S1Remplaçant(s)Info perso</v>
          </cell>
          <cell r="B97" t="str">
            <v>C01S1Remplaçant(s)&amp;Info perso</v>
          </cell>
          <cell r="C97" t="str">
            <v>Info perso</v>
          </cell>
          <cell r="D97" t="str">
            <v>Info perso</v>
          </cell>
          <cell r="E97" t="str">
            <v>Remplaçant(s)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str">
            <v>GROUPE JAUNE</v>
          </cell>
          <cell r="R97" t="str">
            <v>C01S1Remplaçant(s)Rpl Qui</v>
          </cell>
          <cell r="S97" t="str">
            <v>C01S1Remplaçant(s)&amp;</v>
          </cell>
          <cell r="U97" t="str">
            <v>REC</v>
          </cell>
          <cell r="AD97">
            <v>0</v>
          </cell>
        </row>
        <row r="98">
          <cell r="A98" t="str">
            <v>C01S1Remplaçant(s)Deb Horaires</v>
          </cell>
          <cell r="B98" t="str">
            <v>C01S1Remplaçant(s)&amp;Horaires</v>
          </cell>
          <cell r="C98" t="str">
            <v>Horaires</v>
          </cell>
          <cell r="D98" t="str">
            <v>Deb Horaires</v>
          </cell>
          <cell r="E98" t="str">
            <v>Remplaçant(s)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 t="str">
            <v>""</v>
          </cell>
          <cell r="R98" t="str">
            <v>C01S1Remplaçant(s)Motif</v>
          </cell>
          <cell r="S98" t="str">
            <v>C01S1Remplaçant(s)&amp;</v>
          </cell>
          <cell r="U98" t="str">
            <v>DEL</v>
          </cell>
          <cell r="AD98">
            <v>0</v>
          </cell>
        </row>
        <row r="99">
          <cell r="A99" t="str">
            <v>C01S1Remplaçant(s)Fin Horaires</v>
          </cell>
          <cell r="B99" t="str">
            <v>C01S1Remplaçant(s)&amp;Horaires</v>
          </cell>
          <cell r="C99" t="str">
            <v>Horaires</v>
          </cell>
          <cell r="D99" t="str">
            <v>Fin Horaires</v>
          </cell>
          <cell r="E99" t="str">
            <v>Remplaçant(s)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C01S1Remplaçant(s)Tot Horaires</v>
          </cell>
          <cell r="B100" t="str">
            <v>C01S1Remplaçant(s)&amp;Horaires</v>
          </cell>
          <cell r="C100" t="str">
            <v>Horaires</v>
          </cell>
          <cell r="D100" t="str">
            <v>Tot Horaires</v>
          </cell>
          <cell r="E100" t="str">
            <v>Remplaçant(s)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R100" t="str">
            <v>C01S1Remplaçant(s)AM</v>
          </cell>
          <cell r="S100" t="str">
            <v>C01S1Remplaçant(s)&amp;Horaires</v>
          </cell>
          <cell r="U100" t="str">
            <v>AM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 t="str">
            <v>C01S1Remplaçant(s)Rpl Qui</v>
          </cell>
          <cell r="B101" t="str">
            <v>C01S1Remplaçant(s)&amp;</v>
          </cell>
          <cell r="D101" t="str">
            <v>Rpl Qui</v>
          </cell>
          <cell r="E101" t="str">
            <v>Remplaçant(s)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R101" t="str">
            <v>C01S1Remplaçant(s)JEM</v>
          </cell>
          <cell r="S101" t="str">
            <v>C01S1Remplaçant(s)&amp;Horaires</v>
          </cell>
          <cell r="U101" t="str">
            <v>JEM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 t="str">
            <v>C01S1Remplaçant(s)Motif</v>
          </cell>
          <cell r="B102" t="str">
            <v>C01S1Remplaçant(s)&amp;</v>
          </cell>
          <cell r="D102" t="str">
            <v>Motif</v>
          </cell>
          <cell r="E102" t="str">
            <v>Remplaçant(s)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R102" t="str">
            <v>C01S1Remplaçant(s)EF</v>
          </cell>
          <cell r="S102" t="str">
            <v>C01S1Remplaçant(s)&amp;Horaires</v>
          </cell>
          <cell r="U102" t="str">
            <v>EF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 t="str">
            <v>C01S1Remplaçant(s)Info perso</v>
          </cell>
          <cell r="B103" t="str">
            <v>C01S1Remplaçant(s)&amp;Info perso</v>
          </cell>
          <cell r="C103" t="str">
            <v>Info perso</v>
          </cell>
          <cell r="D103" t="str">
            <v>Info perso</v>
          </cell>
          <cell r="E103" t="str">
            <v>Remplaçant(s)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str">
            <v>GROUPE JAUNE</v>
          </cell>
          <cell r="R103" t="str">
            <v>C01S1Remplaçant(s)Rpl Qui</v>
          </cell>
          <cell r="S103" t="str">
            <v>C01S1Remplaçant(s)&amp;</v>
          </cell>
          <cell r="U103" t="str">
            <v>REC</v>
          </cell>
          <cell r="AD103">
            <v>0</v>
          </cell>
        </row>
        <row r="104">
          <cell r="A104" t="str">
            <v>C01S1Remplaçant(s)Deb Horaires</v>
          </cell>
          <cell r="B104" t="str">
            <v>C01S1Remplaçant(s)&amp;Horaires</v>
          </cell>
          <cell r="C104" t="str">
            <v>Horaires</v>
          </cell>
          <cell r="D104" t="str">
            <v>Deb Horaires</v>
          </cell>
          <cell r="E104" t="str">
            <v>Remplaçant(s)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str">
            <v>""</v>
          </cell>
          <cell r="R104" t="str">
            <v>C01S1Remplaçant(s)Motif</v>
          </cell>
          <cell r="S104" t="str">
            <v>C01S1Remplaçant(s)&amp;</v>
          </cell>
          <cell r="U104" t="str">
            <v>DEL</v>
          </cell>
          <cell r="AD104">
            <v>0</v>
          </cell>
        </row>
        <row r="105">
          <cell r="A105" t="str">
            <v>C01S1Remplaçant(s)Fin Horaires</v>
          </cell>
          <cell r="B105" t="str">
            <v>C01S1Remplaçant(s)&amp;Horaires</v>
          </cell>
          <cell r="C105" t="str">
            <v>Horaires</v>
          </cell>
          <cell r="D105" t="str">
            <v>Fin Horaires</v>
          </cell>
          <cell r="E105" t="str">
            <v>Remplaçant(s)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C01S1Remplaçant(s)Tot Horaires</v>
          </cell>
          <cell r="B106" t="str">
            <v>C01S1Remplaçant(s)&amp;Horaires</v>
          </cell>
          <cell r="C106" t="str">
            <v>Horaires</v>
          </cell>
          <cell r="D106" t="str">
            <v>Tot Horaires</v>
          </cell>
          <cell r="E106" t="str">
            <v>Remplaçant(s)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C01S1Remplaçant(s)AM</v>
          </cell>
          <cell r="S106" t="str">
            <v>C01S1Remplaçant(s)&amp;Horaires</v>
          </cell>
          <cell r="U106" t="str">
            <v>AM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 t="str">
            <v>C01S1Remplaçant(s)Rpl Qui</v>
          </cell>
          <cell r="B107" t="str">
            <v>C01S1Remplaçant(s)&amp;</v>
          </cell>
          <cell r="D107" t="str">
            <v>Rpl Qui</v>
          </cell>
          <cell r="E107" t="str">
            <v>Remplaçant(s)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R107" t="str">
            <v>C01S1Remplaçant(s)JEM</v>
          </cell>
          <cell r="S107" t="str">
            <v>C01S1Remplaçant(s)&amp;Horaires</v>
          </cell>
          <cell r="U107" t="str">
            <v>JEM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 t="str">
            <v>C01S1Remplaçant(s)Motif</v>
          </cell>
          <cell r="B108" t="str">
            <v>C01S1Remplaçant(s)&amp;</v>
          </cell>
          <cell r="D108" t="str">
            <v>Motif</v>
          </cell>
          <cell r="E108" t="str">
            <v>Remplaçant(s)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R108" t="str">
            <v>C01S1Remplaçant(s)EF</v>
          </cell>
          <cell r="S108" t="str">
            <v>C01S1Remplaçant(s)&amp;Horaires</v>
          </cell>
          <cell r="U108" t="str">
            <v>EF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 t="str">
            <v>C01S1Remplaçant(s)Info perso</v>
          </cell>
          <cell r="B109" t="str">
            <v>C01S1Remplaçant(s)&amp;Info perso</v>
          </cell>
          <cell r="C109" t="str">
            <v>Info perso</v>
          </cell>
          <cell r="D109" t="str">
            <v>Info perso</v>
          </cell>
          <cell r="E109" t="str">
            <v>Remplaçant(s)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str">
            <v>GROUPE JAUNE</v>
          </cell>
          <cell r="R109" t="str">
            <v>C01S1Remplaçant(s)Rpl Qui</v>
          </cell>
          <cell r="S109" t="str">
            <v>C01S1Remplaçant(s)&amp;</v>
          </cell>
          <cell r="U109" t="str">
            <v>REC</v>
          </cell>
          <cell r="AD109">
            <v>0</v>
          </cell>
        </row>
        <row r="110">
          <cell r="A110" t="str">
            <v>C01S1Remplaçant(s)Deb Horaires</v>
          </cell>
          <cell r="B110" t="str">
            <v>C01S1Remplaçant(s)&amp;Horaires</v>
          </cell>
          <cell r="C110" t="str">
            <v>Horaires</v>
          </cell>
          <cell r="D110" t="str">
            <v>Deb Horaires</v>
          </cell>
          <cell r="E110" t="str">
            <v>Remplaçant(s)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""</v>
          </cell>
          <cell r="R110" t="str">
            <v>C01S1Remplaçant(s)Motif</v>
          </cell>
          <cell r="S110" t="str">
            <v>C01S1Remplaçant(s)&amp;</v>
          </cell>
          <cell r="U110" t="str">
            <v>DEL</v>
          </cell>
          <cell r="AD110">
            <v>0</v>
          </cell>
        </row>
        <row r="111">
          <cell r="A111" t="str">
            <v>C01S1Remplaçant(s)Fin Horaires</v>
          </cell>
          <cell r="B111" t="str">
            <v>C01S1Remplaçant(s)&amp;Horaires</v>
          </cell>
          <cell r="C111" t="str">
            <v>Horaires</v>
          </cell>
          <cell r="D111" t="str">
            <v>Fin Horaires</v>
          </cell>
          <cell r="E111" t="str">
            <v>Remplaçant(s)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 t="str">
            <v>C01S1Remplaçant(s)Tot Horaires</v>
          </cell>
          <cell r="B112" t="str">
            <v>C01S1Remplaçant(s)&amp;Horaires</v>
          </cell>
          <cell r="C112" t="str">
            <v>Horaires</v>
          </cell>
          <cell r="D112" t="str">
            <v>Tot Horaires</v>
          </cell>
          <cell r="E112" t="str">
            <v>Remplaçant(s)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R112" t="str">
            <v>C01S1Remplaçant(s)AM</v>
          </cell>
          <cell r="S112" t="str">
            <v>C01S1Remplaçant(s)&amp;Horaires</v>
          </cell>
          <cell r="U112" t="str">
            <v>AM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 t="str">
            <v>C01S1Remplaçant(s)Rpl Qui</v>
          </cell>
          <cell r="B113" t="str">
            <v>C01S1Remplaçant(s)&amp;</v>
          </cell>
          <cell r="D113" t="str">
            <v>Rpl Qui</v>
          </cell>
          <cell r="E113" t="str">
            <v>Remplaçant(s)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R113" t="str">
            <v>C01S1Remplaçant(s)JEM</v>
          </cell>
          <cell r="S113" t="str">
            <v>C01S1Remplaçant(s)&amp;Horaires</v>
          </cell>
          <cell r="U113" t="str">
            <v>JEM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 t="str">
            <v>C01S1Remplaçant(s)Motif</v>
          </cell>
          <cell r="B114" t="str">
            <v>C01S1Remplaçant(s)&amp;</v>
          </cell>
          <cell r="D114" t="str">
            <v>Motif</v>
          </cell>
          <cell r="E114" t="str">
            <v>Remplaçant(s)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R114" t="str">
            <v>C01S1Remplaçant(s)EF</v>
          </cell>
          <cell r="S114" t="str">
            <v>C01S1Remplaçant(s)&amp;Horaires</v>
          </cell>
          <cell r="U114" t="str">
            <v>EF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 t="str">
            <v>C01S1Remplaçant(s)Info perso</v>
          </cell>
          <cell r="B115" t="str">
            <v>C01S1Remplaçant(s)&amp;Info perso</v>
          </cell>
          <cell r="C115" t="str">
            <v>Info perso</v>
          </cell>
          <cell r="D115" t="str">
            <v>Info perso</v>
          </cell>
          <cell r="E115" t="str">
            <v>Remplaçant(s)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str">
            <v>GROUPE JAUNE</v>
          </cell>
          <cell r="R115" t="str">
            <v>C01S1Remplaçant(s)Rpl Qui</v>
          </cell>
          <cell r="S115" t="str">
            <v>C01S1Remplaçant(s)&amp;</v>
          </cell>
          <cell r="U115" t="str">
            <v>REC</v>
          </cell>
          <cell r="AD115">
            <v>0</v>
          </cell>
        </row>
        <row r="116">
          <cell r="A116" t="e">
            <v>#REF!</v>
          </cell>
          <cell r="B116" t="e">
            <v>#REF!</v>
          </cell>
          <cell r="C116" t="str">
            <v>Horaires</v>
          </cell>
          <cell r="D116" t="str">
            <v>Deb Horaires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str">
            <v>""</v>
          </cell>
          <cell r="R116" t="str">
            <v>C01S1Remplaçant(s)Motif</v>
          </cell>
          <cell r="S116" t="str">
            <v>C01S1Remplaçant(s)&amp;</v>
          </cell>
          <cell r="U116" t="str">
            <v>DEL</v>
          </cell>
          <cell r="AD116">
            <v>0</v>
          </cell>
        </row>
        <row r="117">
          <cell r="A117" t="e">
            <v>#REF!</v>
          </cell>
          <cell r="B117" t="e">
            <v>#REF!</v>
          </cell>
          <cell r="C117" t="str">
            <v>Horaires</v>
          </cell>
          <cell r="D117" t="str">
            <v>Fin Horaires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</row>
        <row r="118">
          <cell r="A118" t="e">
            <v>#REF!</v>
          </cell>
          <cell r="B118" t="e">
            <v>#REF!</v>
          </cell>
          <cell r="C118" t="str">
            <v>Horaires</v>
          </cell>
          <cell r="D118" t="str">
            <v>Tot Horaires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>
            <v>0</v>
          </cell>
          <cell r="R118" t="e">
            <v>#REF!</v>
          </cell>
          <cell r="S118" t="e">
            <v>#REF!</v>
          </cell>
          <cell r="U118" t="str">
            <v>AM</v>
          </cell>
          <cell r="W118" t="e">
            <v>#REF!</v>
          </cell>
          <cell r="X118" t="e">
            <v>#REF!</v>
          </cell>
          <cell r="Y118" t="e">
            <v>#REF!</v>
          </cell>
          <cell r="Z118" t="e">
            <v>#REF!</v>
          </cell>
          <cell r="AA118" t="e">
            <v>#REF!</v>
          </cell>
          <cell r="AB118" t="e">
            <v>#REF!</v>
          </cell>
          <cell r="AC118" t="e">
            <v>#REF!</v>
          </cell>
          <cell r="AD118" t="e">
            <v>#REF!</v>
          </cell>
        </row>
        <row r="119">
          <cell r="A119" t="e">
            <v>#REF!</v>
          </cell>
          <cell r="B119" t="e">
            <v>#REF!</v>
          </cell>
          <cell r="D119" t="str">
            <v>Rpl Qui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R119" t="e">
            <v>#REF!</v>
          </cell>
          <cell r="S119" t="e">
            <v>#REF!</v>
          </cell>
          <cell r="U119" t="str">
            <v>JEM</v>
          </cell>
          <cell r="W119" t="e">
            <v>#REF!</v>
          </cell>
          <cell r="X119" t="e">
            <v>#REF!</v>
          </cell>
          <cell r="Y119" t="e">
            <v>#REF!</v>
          </cell>
          <cell r="Z119" t="e">
            <v>#REF!</v>
          </cell>
          <cell r="AA119" t="e">
            <v>#REF!</v>
          </cell>
          <cell r="AB119" t="e">
            <v>#REF!</v>
          </cell>
          <cell r="AC119" t="e">
            <v>#REF!</v>
          </cell>
          <cell r="AD119" t="e">
            <v>#REF!</v>
          </cell>
        </row>
        <row r="120">
          <cell r="A120" t="e">
            <v>#REF!</v>
          </cell>
          <cell r="B120" t="e">
            <v>#REF!</v>
          </cell>
          <cell r="D120" t="str">
            <v>Motif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R120" t="e">
            <v>#REF!</v>
          </cell>
          <cell r="S120" t="e">
            <v>#REF!</v>
          </cell>
          <cell r="U120" t="str">
            <v>EF</v>
          </cell>
          <cell r="W120" t="e">
            <v>#REF!</v>
          </cell>
          <cell r="X120" t="e">
            <v>#REF!</v>
          </cell>
          <cell r="Y120" t="e">
            <v>#REF!</v>
          </cell>
          <cell r="Z120" t="e">
            <v>#REF!</v>
          </cell>
          <cell r="AA120" t="e">
            <v>#REF!</v>
          </cell>
          <cell r="AB120" t="e">
            <v>#REF!</v>
          </cell>
          <cell r="AC120" t="e">
            <v>#REF!</v>
          </cell>
          <cell r="AD120" t="e">
            <v>#REF!</v>
          </cell>
        </row>
        <row r="121">
          <cell r="A121" t="e">
            <v>#REF!</v>
          </cell>
          <cell r="B121" t="e">
            <v>#REF!</v>
          </cell>
          <cell r="C121" t="str">
            <v>Info perso</v>
          </cell>
          <cell r="D121" t="str">
            <v>Info perso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R121" t="e">
            <v>#REF!</v>
          </cell>
          <cell r="S121" t="e">
            <v>#REF!</v>
          </cell>
          <cell r="U121" t="str">
            <v>REC</v>
          </cell>
          <cell r="AD121" t="e">
            <v>#REF!</v>
          </cell>
        </row>
        <row r="122">
          <cell r="A122" t="e">
            <v>#REF!</v>
          </cell>
          <cell r="B122" t="e">
            <v>#REF!</v>
          </cell>
          <cell r="C122" t="str">
            <v>Horaires</v>
          </cell>
          <cell r="D122" t="str">
            <v>Deb Horaires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str">
            <v>""</v>
          </cell>
          <cell r="R122" t="e">
            <v>#REF!</v>
          </cell>
          <cell r="S122" t="e">
            <v>#REF!</v>
          </cell>
          <cell r="U122" t="str">
            <v>DEL</v>
          </cell>
          <cell r="AD122" t="e">
            <v>#REF!</v>
          </cell>
        </row>
        <row r="123">
          <cell r="A123" t="e">
            <v>#REF!</v>
          </cell>
          <cell r="B123" t="e">
            <v>#REF!</v>
          </cell>
          <cell r="C123" t="str">
            <v>Horaires</v>
          </cell>
          <cell r="D123" t="str">
            <v>Fin Horaires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</row>
        <row r="124">
          <cell r="A124" t="e">
            <v>#REF!</v>
          </cell>
          <cell r="B124" t="e">
            <v>#REF!</v>
          </cell>
          <cell r="C124" t="str">
            <v>Horaires</v>
          </cell>
          <cell r="D124" t="str">
            <v>Tot Horaires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>
            <v>0</v>
          </cell>
          <cell r="R124" t="e">
            <v>#REF!</v>
          </cell>
          <cell r="S124" t="e">
            <v>#REF!</v>
          </cell>
          <cell r="U124" t="str">
            <v>AM</v>
          </cell>
          <cell r="W124" t="e">
            <v>#REF!</v>
          </cell>
          <cell r="X124" t="e">
            <v>#REF!</v>
          </cell>
          <cell r="Y124" t="e">
            <v>#REF!</v>
          </cell>
          <cell r="Z124" t="e">
            <v>#REF!</v>
          </cell>
          <cell r="AA124" t="e">
            <v>#REF!</v>
          </cell>
          <cell r="AB124" t="e">
            <v>#REF!</v>
          </cell>
          <cell r="AC124" t="e">
            <v>#REF!</v>
          </cell>
          <cell r="AD124" t="e">
            <v>#REF!</v>
          </cell>
        </row>
        <row r="125">
          <cell r="A125" t="e">
            <v>#REF!</v>
          </cell>
          <cell r="B125" t="e">
            <v>#REF!</v>
          </cell>
          <cell r="D125" t="str">
            <v>Rpl Qui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R125" t="e">
            <v>#REF!</v>
          </cell>
          <cell r="S125" t="e">
            <v>#REF!</v>
          </cell>
          <cell r="U125" t="str">
            <v>JEM</v>
          </cell>
          <cell r="W125" t="e">
            <v>#REF!</v>
          </cell>
          <cell r="X125" t="e">
            <v>#REF!</v>
          </cell>
          <cell r="Y125" t="e">
            <v>#REF!</v>
          </cell>
          <cell r="Z125" t="e">
            <v>#REF!</v>
          </cell>
          <cell r="AA125" t="e">
            <v>#REF!</v>
          </cell>
          <cell r="AB125" t="e">
            <v>#REF!</v>
          </cell>
          <cell r="AC125" t="e">
            <v>#REF!</v>
          </cell>
          <cell r="AD125" t="e">
            <v>#REF!</v>
          </cell>
        </row>
        <row r="126">
          <cell r="A126" t="e">
            <v>#REF!</v>
          </cell>
          <cell r="B126" t="e">
            <v>#REF!</v>
          </cell>
          <cell r="D126" t="str">
            <v>Motif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R126" t="e">
            <v>#REF!</v>
          </cell>
          <cell r="S126" t="e">
            <v>#REF!</v>
          </cell>
          <cell r="U126" t="str">
            <v>EF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</row>
        <row r="127">
          <cell r="A127" t="e">
            <v>#REF!</v>
          </cell>
          <cell r="B127" t="e">
            <v>#REF!</v>
          </cell>
          <cell r="C127" t="str">
            <v>Info perso</v>
          </cell>
          <cell r="D127" t="str">
            <v>Info perso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R127" t="e">
            <v>#REF!</v>
          </cell>
          <cell r="S127" t="e">
            <v>#REF!</v>
          </cell>
          <cell r="U127" t="str">
            <v>REC</v>
          </cell>
          <cell r="AD127" t="e">
            <v>#REF!</v>
          </cell>
        </row>
        <row r="128">
          <cell r="A128" t="str">
            <v>C01S1Remplaçant(s)Deb Horaires</v>
          </cell>
          <cell r="B128" t="str">
            <v>C01S1Remplaçant(s)&amp;Horaires</v>
          </cell>
          <cell r="C128" t="str">
            <v>Horaires</v>
          </cell>
          <cell r="D128" t="str">
            <v>Deb Horaires</v>
          </cell>
          <cell r="E128" t="str">
            <v>Remplaçant(s)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""</v>
          </cell>
          <cell r="R128" t="e">
            <v>#REF!</v>
          </cell>
          <cell r="S128" t="e">
            <v>#REF!</v>
          </cell>
          <cell r="U128" t="str">
            <v>DEL</v>
          </cell>
          <cell r="AD128" t="e">
            <v>#REF!</v>
          </cell>
        </row>
        <row r="129">
          <cell r="A129" t="str">
            <v>C01S1Remplaçant(s)Fin Horaires</v>
          </cell>
          <cell r="B129" t="str">
            <v>C01S1Remplaçant(s)&amp;Horaires</v>
          </cell>
          <cell r="C129" t="str">
            <v>Horaires</v>
          </cell>
          <cell r="D129" t="str">
            <v>Fin Horaires</v>
          </cell>
          <cell r="E129" t="str">
            <v>Remplaçant(s)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C01S1Remplaçant(s)Tot Horaires</v>
          </cell>
          <cell r="B130" t="str">
            <v>C01S1Remplaçant(s)&amp;Horaires</v>
          </cell>
          <cell r="C130" t="str">
            <v>Horaires</v>
          </cell>
          <cell r="D130" t="str">
            <v>Tot Horaires</v>
          </cell>
          <cell r="E130" t="str">
            <v>Remplaçant(s)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 t="str">
            <v>C01S1Remplaçant(s)AM</v>
          </cell>
          <cell r="S130" t="str">
            <v>C01S1Remplaçant(s)&amp;Horaires</v>
          </cell>
          <cell r="U130" t="str">
            <v>AM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 t="str">
            <v>C01S1Remplaçant(s)Rpl Qui</v>
          </cell>
          <cell r="B131" t="str">
            <v>C01S1Remplaçant(s)&amp;</v>
          </cell>
          <cell r="D131" t="str">
            <v>Rpl Qui</v>
          </cell>
          <cell r="E131" t="str">
            <v>Remplaçant(s)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R131" t="str">
            <v>C01S1Remplaçant(s)JEM</v>
          </cell>
          <cell r="S131" t="str">
            <v>C01S1Remplaçant(s)&amp;Horaires</v>
          </cell>
          <cell r="U131" t="str">
            <v>JEM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 t="str">
            <v>C01S1Remplaçant(s)Motif</v>
          </cell>
          <cell r="B132" t="str">
            <v>C01S1Remplaçant(s)&amp;</v>
          </cell>
          <cell r="D132" t="str">
            <v>Motif</v>
          </cell>
          <cell r="E132" t="str">
            <v>Remplaçant(s)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R132" t="str">
            <v>C01S1Remplaçant(s)EF</v>
          </cell>
          <cell r="S132" t="str">
            <v>C01S1Remplaçant(s)&amp;Horaires</v>
          </cell>
          <cell r="U132" t="str">
            <v>EF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 t="str">
            <v>C01S1Remplaçant(s)Info perso</v>
          </cell>
          <cell r="B133" t="str">
            <v>C01S1Remplaçant(s)&amp;Info perso</v>
          </cell>
          <cell r="C133" t="str">
            <v>Info perso</v>
          </cell>
          <cell r="D133" t="str">
            <v>Info perso</v>
          </cell>
          <cell r="E133" t="str">
            <v>Remplaçant(s)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str">
            <v>GROUPE ORANGE</v>
          </cell>
          <cell r="R133" t="str">
            <v>C01S1Remplaçant(s)Rpl Qui</v>
          </cell>
          <cell r="S133" t="str">
            <v>C01S1Remplaçant(s)&amp;</v>
          </cell>
          <cell r="U133" t="str">
            <v>REC</v>
          </cell>
          <cell r="AD133">
            <v>0</v>
          </cell>
        </row>
        <row r="134">
          <cell r="A134" t="str">
            <v>C01S1Remplaçant(s)Deb Horaires</v>
          </cell>
          <cell r="B134" t="str">
            <v>C01S1Remplaçant(s)&amp;Horaires</v>
          </cell>
          <cell r="C134" t="str">
            <v>Horaires</v>
          </cell>
          <cell r="D134" t="str">
            <v>Deb Horaires</v>
          </cell>
          <cell r="E134" t="str">
            <v>Remplaçant(s)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str">
            <v>""</v>
          </cell>
          <cell r="R134" t="str">
            <v>C01S1Remplaçant(s)Motif</v>
          </cell>
          <cell r="S134" t="str">
            <v>C01S1Remplaçant(s)&amp;</v>
          </cell>
          <cell r="U134" t="str">
            <v>DEL</v>
          </cell>
          <cell r="AD134">
            <v>0</v>
          </cell>
        </row>
        <row r="135">
          <cell r="A135" t="str">
            <v>C01S1Remplaçant(s)Fin Horaires</v>
          </cell>
          <cell r="B135" t="str">
            <v>C01S1Remplaçant(s)&amp;Horaires</v>
          </cell>
          <cell r="C135" t="str">
            <v>Horaires</v>
          </cell>
          <cell r="D135" t="str">
            <v>Fin Horaires</v>
          </cell>
          <cell r="E135" t="str">
            <v>Remplaçant(s)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 t="str">
            <v>C01S1Remplaçant(s)Tot Horaires</v>
          </cell>
          <cell r="B136" t="str">
            <v>C01S1Remplaçant(s)&amp;Horaires</v>
          </cell>
          <cell r="C136" t="str">
            <v>Horaires</v>
          </cell>
          <cell r="D136" t="str">
            <v>Tot Horaires</v>
          </cell>
          <cell r="E136" t="str">
            <v>Remplaçant(s)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 t="str">
            <v>C01S1Remplaçant(s)AM</v>
          </cell>
          <cell r="S136" t="str">
            <v>C01S1Remplaçant(s)&amp;Horaires</v>
          </cell>
          <cell r="U136" t="str">
            <v>AM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 t="str">
            <v>C01S1Remplaçant(s)Rpl Qui</v>
          </cell>
          <cell r="B137" t="str">
            <v>C01S1Remplaçant(s)&amp;</v>
          </cell>
          <cell r="D137" t="str">
            <v>Rpl Qui</v>
          </cell>
          <cell r="E137" t="str">
            <v>Remplaçant(s)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R137" t="str">
            <v>C01S1Remplaçant(s)JEM</v>
          </cell>
          <cell r="S137" t="str">
            <v>C01S1Remplaçant(s)&amp;Horaires</v>
          </cell>
          <cell r="U137" t="str">
            <v>JEM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 t="str">
            <v>C01S1Remplaçant(s)Motif</v>
          </cell>
          <cell r="B138" t="str">
            <v>C01S1Remplaçant(s)&amp;</v>
          </cell>
          <cell r="D138" t="str">
            <v>Motif</v>
          </cell>
          <cell r="E138" t="str">
            <v>Remplaçant(s)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R138" t="str">
            <v>C01S1Remplaçant(s)EF</v>
          </cell>
          <cell r="S138" t="str">
            <v>C01S1Remplaçant(s)&amp;Horaires</v>
          </cell>
          <cell r="U138" t="str">
            <v>EF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 t="str">
            <v>C01S1Remplaçant(s)Info perso</v>
          </cell>
          <cell r="B139" t="str">
            <v>C01S1Remplaçant(s)&amp;Info perso</v>
          </cell>
          <cell r="C139" t="str">
            <v>Info perso</v>
          </cell>
          <cell r="D139" t="str">
            <v>Info perso</v>
          </cell>
          <cell r="E139" t="str">
            <v>Remplaçant(s)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str">
            <v>GROUPE ORANGE</v>
          </cell>
          <cell r="R139" t="str">
            <v>C01S1Remplaçant(s)Rpl Qui</v>
          </cell>
          <cell r="S139" t="str">
            <v>C01S1Remplaçant(s)&amp;</v>
          </cell>
          <cell r="U139" t="str">
            <v>REC</v>
          </cell>
          <cell r="AD139">
            <v>0</v>
          </cell>
        </row>
        <row r="140">
          <cell r="A140" t="str">
            <v>C01S1Remplaçant(s)Deb Horaires</v>
          </cell>
          <cell r="B140" t="str">
            <v>C01S1Remplaçant(s)&amp;Horaires</v>
          </cell>
          <cell r="C140" t="str">
            <v>Horaires</v>
          </cell>
          <cell r="D140" t="str">
            <v>Deb Horaires</v>
          </cell>
          <cell r="E140" t="str">
            <v>Remplaçant(s)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 t="str">
            <v>""</v>
          </cell>
          <cell r="R140" t="str">
            <v>C01S1Remplaçant(s)Motif</v>
          </cell>
          <cell r="S140" t="str">
            <v>C01S1Remplaçant(s)&amp;</v>
          </cell>
          <cell r="U140" t="str">
            <v>DEL</v>
          </cell>
          <cell r="AD140">
            <v>0</v>
          </cell>
        </row>
        <row r="141">
          <cell r="A141" t="str">
            <v>C01S1Remplaçant(s)Fin Horaires</v>
          </cell>
          <cell r="B141" t="str">
            <v>C01S1Remplaçant(s)&amp;Horaires</v>
          </cell>
          <cell r="C141" t="str">
            <v>Horaires</v>
          </cell>
          <cell r="D141" t="str">
            <v>Fin Horaires</v>
          </cell>
          <cell r="E141" t="str">
            <v>Remplaçant(s)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C01S1Remplaçant(s)Tot Horaires</v>
          </cell>
          <cell r="B142" t="str">
            <v>C01S1Remplaçant(s)&amp;Horaires</v>
          </cell>
          <cell r="C142" t="str">
            <v>Horaires</v>
          </cell>
          <cell r="D142" t="str">
            <v>Tot Horaires</v>
          </cell>
          <cell r="E142" t="str">
            <v>Remplaçant(s)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R142" t="str">
            <v>C01S1Remplaçant(s)AM</v>
          </cell>
          <cell r="S142" t="str">
            <v>C01S1Remplaçant(s)&amp;Horaires</v>
          </cell>
          <cell r="U142" t="str">
            <v>AM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 t="str">
            <v>C01S1Remplaçant(s)Rpl Qui</v>
          </cell>
          <cell r="B143" t="str">
            <v>C01S1Remplaçant(s)&amp;</v>
          </cell>
          <cell r="D143" t="str">
            <v>Rpl Qui</v>
          </cell>
          <cell r="E143" t="str">
            <v>Remplaçant(s)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R143" t="str">
            <v>C01S1Remplaçant(s)JEM</v>
          </cell>
          <cell r="S143" t="str">
            <v>C01S1Remplaçant(s)&amp;Horaires</v>
          </cell>
          <cell r="U143" t="str">
            <v>JEM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 t="str">
            <v>C01S1Remplaçant(s)Motif</v>
          </cell>
          <cell r="B144" t="str">
            <v>C01S1Remplaçant(s)&amp;</v>
          </cell>
          <cell r="D144" t="str">
            <v>Motif</v>
          </cell>
          <cell r="E144" t="str">
            <v>Remplaçant(s)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R144" t="str">
            <v>C01S1Remplaçant(s)EF</v>
          </cell>
          <cell r="S144" t="str">
            <v>C01S1Remplaçant(s)&amp;Horaires</v>
          </cell>
          <cell r="U144" t="str">
            <v>EF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 t="str">
            <v>C01S1Remplaçant(s)Info perso</v>
          </cell>
          <cell r="B145" t="str">
            <v>C01S1Remplaçant(s)&amp;Info perso</v>
          </cell>
          <cell r="C145" t="str">
            <v>Info perso</v>
          </cell>
          <cell r="D145" t="str">
            <v>Info perso</v>
          </cell>
          <cell r="E145" t="str">
            <v>Remplaçant(s)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str">
            <v>GROUPE ORANGE</v>
          </cell>
          <cell r="R145" t="str">
            <v>C01S1Remplaçant(s)Rpl Qui</v>
          </cell>
          <cell r="S145" t="str">
            <v>C01S1Remplaçant(s)&amp;</v>
          </cell>
          <cell r="U145" t="str">
            <v>REC</v>
          </cell>
          <cell r="AD145">
            <v>0</v>
          </cell>
        </row>
        <row r="146">
          <cell r="A146" t="str">
            <v>C01S1Remplaçant(s)Deb Horaires</v>
          </cell>
          <cell r="B146" t="str">
            <v>C01S1Remplaçant(s)&amp;Horaires</v>
          </cell>
          <cell r="C146" t="str">
            <v>Horaires</v>
          </cell>
          <cell r="D146" t="str">
            <v>Deb Horaires</v>
          </cell>
          <cell r="E146" t="str">
            <v>Remplaçant(s)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str">
            <v>""</v>
          </cell>
          <cell r="R146" t="str">
            <v>C01S1Remplaçant(s)Motif</v>
          </cell>
          <cell r="S146" t="str">
            <v>C01S1Remplaçant(s)&amp;</v>
          </cell>
          <cell r="U146" t="str">
            <v>DEL</v>
          </cell>
          <cell r="AD146">
            <v>0</v>
          </cell>
        </row>
        <row r="147">
          <cell r="A147" t="str">
            <v>C01S1Remplaçant(s)Fin Horaires</v>
          </cell>
          <cell r="B147" t="str">
            <v>C01S1Remplaçant(s)&amp;Horaires</v>
          </cell>
          <cell r="C147" t="str">
            <v>Horaires</v>
          </cell>
          <cell r="D147" t="str">
            <v>Fin Horaires</v>
          </cell>
          <cell r="E147" t="str">
            <v>Remplaçant(s)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C01S1Remplaçant(s)Tot Horaires</v>
          </cell>
          <cell r="B148" t="str">
            <v>C01S1Remplaçant(s)&amp;Horaires</v>
          </cell>
          <cell r="C148" t="str">
            <v>Horaires</v>
          </cell>
          <cell r="D148" t="str">
            <v>Tot Horaires</v>
          </cell>
          <cell r="E148" t="str">
            <v>Remplaçant(s)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R148" t="str">
            <v>C01S1Remplaçant(s)AM</v>
          </cell>
          <cell r="S148" t="str">
            <v>C01S1Remplaçant(s)&amp;Horaires</v>
          </cell>
          <cell r="U148" t="str">
            <v>AM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 t="str">
            <v>C01S1Remplaçant(s)Rpl Qui</v>
          </cell>
          <cell r="B149" t="str">
            <v>C01S1Remplaçant(s)&amp;</v>
          </cell>
          <cell r="D149" t="str">
            <v>Rpl Qui</v>
          </cell>
          <cell r="E149" t="str">
            <v>Remplaçant(s)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R149" t="str">
            <v>C01S1Remplaçant(s)JEM</v>
          </cell>
          <cell r="S149" t="str">
            <v>C01S1Remplaçant(s)&amp;Horaires</v>
          </cell>
          <cell r="U149" t="str">
            <v>JEM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 t="str">
            <v>C01S1Remplaçant(s)Motif</v>
          </cell>
          <cell r="B150" t="str">
            <v>C01S1Remplaçant(s)&amp;</v>
          </cell>
          <cell r="D150" t="str">
            <v>Motif</v>
          </cell>
          <cell r="E150" t="str">
            <v>Remplaçant(s)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R150" t="str">
            <v>C01S1Remplaçant(s)EF</v>
          </cell>
          <cell r="S150" t="str">
            <v>C01S1Remplaçant(s)&amp;Horaires</v>
          </cell>
          <cell r="U150" t="str">
            <v>EF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 t="str">
            <v>C01S1Remplaçant(s)Info perso</v>
          </cell>
          <cell r="B151" t="str">
            <v>C01S1Remplaçant(s)&amp;Info perso</v>
          </cell>
          <cell r="C151" t="str">
            <v>Info perso</v>
          </cell>
          <cell r="D151" t="str">
            <v>Info perso</v>
          </cell>
          <cell r="E151" t="str">
            <v>Remplaçant(s)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str">
            <v>GROUPE ORANGE</v>
          </cell>
          <cell r="R151" t="str">
            <v>C01S1Remplaçant(s)Rpl Qui</v>
          </cell>
          <cell r="S151" t="str">
            <v>C01S1Remplaçant(s)&amp;</v>
          </cell>
          <cell r="U151" t="str">
            <v>REC</v>
          </cell>
          <cell r="AD151">
            <v>0</v>
          </cell>
        </row>
        <row r="152">
          <cell r="A152" t="str">
            <v>C01S1Remplaçant(s)Deb Horaires</v>
          </cell>
          <cell r="B152" t="str">
            <v>C01S1Remplaçant(s)&amp;Horaires</v>
          </cell>
          <cell r="C152" t="str">
            <v>Horaires</v>
          </cell>
          <cell r="D152" t="str">
            <v>Deb Horaires</v>
          </cell>
          <cell r="E152" t="str">
            <v>Remplaçant(s)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str">
            <v>""</v>
          </cell>
          <cell r="R152" t="str">
            <v>C01S1Remplaçant(s)Motif</v>
          </cell>
          <cell r="S152" t="str">
            <v>C01S1Remplaçant(s)&amp;</v>
          </cell>
          <cell r="U152" t="str">
            <v>DEL</v>
          </cell>
          <cell r="AD152">
            <v>0</v>
          </cell>
        </row>
        <row r="153">
          <cell r="A153" t="str">
            <v>C01S1Remplaçant(s)Fin Horaires</v>
          </cell>
          <cell r="B153" t="str">
            <v>C01S1Remplaçant(s)&amp;Horaires</v>
          </cell>
          <cell r="C153" t="str">
            <v>Horaires</v>
          </cell>
          <cell r="D153" t="str">
            <v>Fin Horaires</v>
          </cell>
          <cell r="E153" t="str">
            <v>Remplaçant(s)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C01S1Remplaçant(s)Tot Horaires</v>
          </cell>
          <cell r="B154" t="str">
            <v>C01S1Remplaçant(s)&amp;Horaires</v>
          </cell>
          <cell r="C154" t="str">
            <v>Horaires</v>
          </cell>
          <cell r="D154" t="str">
            <v>Tot Horaires</v>
          </cell>
          <cell r="E154" t="str">
            <v>Remplaçant(s)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 t="str">
            <v>C01S1Remplaçant(s)AM</v>
          </cell>
          <cell r="S154" t="str">
            <v>C01S1Remplaçant(s)&amp;Horaires</v>
          </cell>
          <cell r="U154" t="str">
            <v>AM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 t="str">
            <v>C01S1Remplaçant(s)Rpl Qui</v>
          </cell>
          <cell r="B155" t="str">
            <v>C01S1Remplaçant(s)&amp;</v>
          </cell>
          <cell r="D155" t="str">
            <v>Rpl Qui</v>
          </cell>
          <cell r="E155" t="str">
            <v>Remplaçant(s)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R155" t="str">
            <v>C01S1Remplaçant(s)JEM</v>
          </cell>
          <cell r="S155" t="str">
            <v>C01S1Remplaçant(s)&amp;Horaires</v>
          </cell>
          <cell r="U155" t="str">
            <v>JEM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 t="str">
            <v>C01S1Remplaçant(s)Motif</v>
          </cell>
          <cell r="B156" t="str">
            <v>C01S1Remplaçant(s)&amp;</v>
          </cell>
          <cell r="D156" t="str">
            <v>Motif</v>
          </cell>
          <cell r="E156" t="str">
            <v>Remplaçant(s)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R156" t="str">
            <v>C01S1Remplaçant(s)EF</v>
          </cell>
          <cell r="S156" t="str">
            <v>C01S1Remplaçant(s)&amp;Horaires</v>
          </cell>
          <cell r="U156" t="str">
            <v>EF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 t="str">
            <v>C01S1Remplaçant(s)Info perso</v>
          </cell>
          <cell r="B157" t="str">
            <v>C01S1Remplaçant(s)&amp;Info perso</v>
          </cell>
          <cell r="C157" t="str">
            <v>Info perso</v>
          </cell>
          <cell r="D157" t="str">
            <v>Info perso</v>
          </cell>
          <cell r="E157" t="str">
            <v>Remplaçant(s)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str">
            <v>GROUPE ORANGE</v>
          </cell>
          <cell r="R157" t="str">
            <v>C01S1Remplaçant(s)Rpl Qui</v>
          </cell>
          <cell r="S157" t="str">
            <v>C01S1Remplaçant(s)&amp;</v>
          </cell>
          <cell r="U157" t="str">
            <v>REC</v>
          </cell>
          <cell r="AD157">
            <v>0</v>
          </cell>
        </row>
        <row r="158">
          <cell r="A158" t="str">
            <v>C01S1Remplaçant(s)Deb Horaires</v>
          </cell>
          <cell r="B158" t="str">
            <v>C01S1Remplaçant(s)&amp;Horaires</v>
          </cell>
          <cell r="C158" t="str">
            <v>Horaires</v>
          </cell>
          <cell r="D158" t="str">
            <v>Deb Horaires</v>
          </cell>
          <cell r="E158" t="str">
            <v>Remplaçant(s)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str">
            <v>""</v>
          </cell>
          <cell r="R158" t="str">
            <v>C01S1Remplaçant(s)Motif</v>
          </cell>
          <cell r="S158" t="str">
            <v>C01S1Remplaçant(s)&amp;</v>
          </cell>
          <cell r="U158" t="str">
            <v>DEL</v>
          </cell>
          <cell r="AD158">
            <v>0</v>
          </cell>
        </row>
        <row r="159">
          <cell r="A159" t="str">
            <v>C01S1Remplaçant(s)Fin Horaires</v>
          </cell>
          <cell r="B159" t="str">
            <v>C01S1Remplaçant(s)&amp;Horaires</v>
          </cell>
          <cell r="C159" t="str">
            <v>Horaires</v>
          </cell>
          <cell r="D159" t="str">
            <v>Fin Horaires</v>
          </cell>
          <cell r="E159" t="str">
            <v>Remplaçant(s)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 t="str">
            <v>C01S1Remplaçant(s)Tot Horaires</v>
          </cell>
          <cell r="B160" t="str">
            <v>C01S1Remplaçant(s)&amp;Horaires</v>
          </cell>
          <cell r="C160" t="str">
            <v>Horaires</v>
          </cell>
          <cell r="D160" t="str">
            <v>Tot Horaires</v>
          </cell>
          <cell r="E160" t="str">
            <v>Remplaçant(s)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R160" t="str">
            <v>C01S1Remplaçant(s)AM</v>
          </cell>
          <cell r="S160" t="str">
            <v>C01S1Remplaçant(s)&amp;Horaires</v>
          </cell>
          <cell r="U160" t="str">
            <v>AM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 t="str">
            <v>C01S1Remplaçant(s)Rpl Qui</v>
          </cell>
          <cell r="B161" t="str">
            <v>C01S1Remplaçant(s)&amp;</v>
          </cell>
          <cell r="D161" t="str">
            <v>Rpl Qui</v>
          </cell>
          <cell r="E161" t="str">
            <v>Remplaçant(s)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R161" t="str">
            <v>C01S1Remplaçant(s)JEM</v>
          </cell>
          <cell r="S161" t="str">
            <v>C01S1Remplaçant(s)&amp;Horaires</v>
          </cell>
          <cell r="U161" t="str">
            <v>JEM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 t="str">
            <v>C01S1Remplaçant(s)Motif</v>
          </cell>
          <cell r="B162" t="str">
            <v>C01S1Remplaçant(s)&amp;</v>
          </cell>
          <cell r="D162" t="str">
            <v>Motif</v>
          </cell>
          <cell r="E162" t="str">
            <v>Remplaçant(s)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R162" t="str">
            <v>C01S1Remplaçant(s)EF</v>
          </cell>
          <cell r="S162" t="str">
            <v>C01S1Remplaçant(s)&amp;Horaires</v>
          </cell>
          <cell r="U162" t="str">
            <v>EF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 t="str">
            <v>C01S1Remplaçant(s)Info perso</v>
          </cell>
          <cell r="B163" t="str">
            <v>C01S1Remplaçant(s)&amp;Info perso</v>
          </cell>
          <cell r="C163" t="str">
            <v>Info perso</v>
          </cell>
          <cell r="D163" t="str">
            <v>Info perso</v>
          </cell>
          <cell r="E163" t="str">
            <v>Remplaçant(s)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str">
            <v>GROUPE ORANGE</v>
          </cell>
          <cell r="R163" t="str">
            <v>C01S1Remplaçant(s)Rpl Qui</v>
          </cell>
          <cell r="S163" t="str">
            <v>C01S1Remplaçant(s)&amp;</v>
          </cell>
          <cell r="U163" t="str">
            <v>REC</v>
          </cell>
          <cell r="AD163">
            <v>0</v>
          </cell>
        </row>
        <row r="164">
          <cell r="A164" t="str">
            <v>C01S1Remplaçant(s)Deb Horaires</v>
          </cell>
          <cell r="B164" t="str">
            <v>C01S1Remplaçant(s)&amp;Horaires</v>
          </cell>
          <cell r="C164" t="str">
            <v>Horaires</v>
          </cell>
          <cell r="D164" t="str">
            <v>Deb Horaires</v>
          </cell>
          <cell r="E164" t="str">
            <v>Remplaçant(s)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 t="str">
            <v>""</v>
          </cell>
          <cell r="R164" t="str">
            <v>C01S1Remplaçant(s)Motif</v>
          </cell>
          <cell r="S164" t="str">
            <v>C01S1Remplaçant(s)&amp;</v>
          </cell>
          <cell r="U164" t="str">
            <v>DEL</v>
          </cell>
          <cell r="AD164">
            <v>0</v>
          </cell>
        </row>
        <row r="165">
          <cell r="A165" t="str">
            <v>C01S1Remplaçant(s)Fin Horaires</v>
          </cell>
          <cell r="B165" t="str">
            <v>C01S1Remplaçant(s)&amp;Horaires</v>
          </cell>
          <cell r="C165" t="str">
            <v>Horaires</v>
          </cell>
          <cell r="D165" t="str">
            <v>Fin Horaires</v>
          </cell>
          <cell r="E165" t="str">
            <v>Remplaçant(s)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 t="str">
            <v>C01S1Remplaçant(s)Tot Horaires</v>
          </cell>
          <cell r="B166" t="str">
            <v>C01S1Remplaçant(s)&amp;Horaires</v>
          </cell>
          <cell r="C166" t="str">
            <v>Horaires</v>
          </cell>
          <cell r="D166" t="str">
            <v>Tot Horaires</v>
          </cell>
          <cell r="E166" t="str">
            <v>Remplaçant(s)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R166" t="str">
            <v>C01S1Remplaçant(s)AM</v>
          </cell>
          <cell r="S166" t="str">
            <v>C01S1Remplaçant(s)&amp;Horaires</v>
          </cell>
          <cell r="U166" t="str">
            <v>AM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 t="str">
            <v>C01S1Remplaçant(s)Rpl Qui</v>
          </cell>
          <cell r="B167" t="str">
            <v>C01S1Remplaçant(s)&amp;</v>
          </cell>
          <cell r="D167" t="str">
            <v>Rpl Qui</v>
          </cell>
          <cell r="E167" t="str">
            <v>Remplaçant(s)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R167" t="str">
            <v>C01S1Remplaçant(s)JEM</v>
          </cell>
          <cell r="S167" t="str">
            <v>C01S1Remplaçant(s)&amp;Horaires</v>
          </cell>
          <cell r="U167" t="str">
            <v>JEM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 t="str">
            <v>C01S1Remplaçant(s)Motif</v>
          </cell>
          <cell r="B168" t="str">
            <v>C01S1Remplaçant(s)&amp;</v>
          </cell>
          <cell r="D168" t="str">
            <v>Motif</v>
          </cell>
          <cell r="E168" t="str">
            <v>Remplaçant(s)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R168" t="str">
            <v>C01S1Remplaçant(s)EF</v>
          </cell>
          <cell r="S168" t="str">
            <v>C01S1Remplaçant(s)&amp;Horaires</v>
          </cell>
          <cell r="U168" t="str">
            <v>EF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 t="str">
            <v>C01S1Remplaçant(s)Info perso</v>
          </cell>
          <cell r="B169" t="str">
            <v>C01S1Remplaçant(s)&amp;Info perso</v>
          </cell>
          <cell r="C169" t="str">
            <v>Info perso</v>
          </cell>
          <cell r="D169" t="str">
            <v>Info perso</v>
          </cell>
          <cell r="E169" t="str">
            <v>Remplaçant(s)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str">
            <v>GROUPE ORANGE</v>
          </cell>
          <cell r="R169" t="str">
            <v>C01S1Remplaçant(s)Rpl Qui</v>
          </cell>
          <cell r="S169" t="str">
            <v>C01S1Remplaçant(s)&amp;</v>
          </cell>
          <cell r="U169" t="str">
            <v>REC</v>
          </cell>
          <cell r="AD169">
            <v>0</v>
          </cell>
        </row>
        <row r="170">
          <cell r="A170" t="str">
            <v>C01S1Remplaçant(s)Deb Horaires</v>
          </cell>
          <cell r="B170" t="str">
            <v>C01S1Remplaçant(s)&amp;Horaires</v>
          </cell>
          <cell r="C170" t="str">
            <v>Horaires</v>
          </cell>
          <cell r="D170" t="str">
            <v>Deb Horaires</v>
          </cell>
          <cell r="E170" t="str">
            <v>Remplaçant(s)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""</v>
          </cell>
          <cell r="R170" t="str">
            <v>C01S1Remplaçant(s)Motif</v>
          </cell>
          <cell r="S170" t="str">
            <v>C01S1Remplaçant(s)&amp;</v>
          </cell>
          <cell r="U170" t="str">
            <v>DEL</v>
          </cell>
          <cell r="AD170">
            <v>0</v>
          </cell>
        </row>
        <row r="171">
          <cell r="A171" t="str">
            <v>C01S1Remplaçant(s)Fin Horaires</v>
          </cell>
          <cell r="B171" t="str">
            <v>C01S1Remplaçant(s)&amp;Horaires</v>
          </cell>
          <cell r="C171" t="str">
            <v>Horaires</v>
          </cell>
          <cell r="D171" t="str">
            <v>Fin Horaires</v>
          </cell>
          <cell r="E171" t="str">
            <v>Remplaçant(s)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C01S1Remplaçant(s)Tot Horaires</v>
          </cell>
          <cell r="B172" t="str">
            <v>C01S1Remplaçant(s)&amp;Horaires</v>
          </cell>
          <cell r="C172" t="str">
            <v>Horaires</v>
          </cell>
          <cell r="D172" t="str">
            <v>Tot Horaires</v>
          </cell>
          <cell r="E172" t="str">
            <v>Remplaçant(s)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R172" t="str">
            <v>C01S1Remplaçant(s)AM</v>
          </cell>
          <cell r="S172" t="str">
            <v>C01S1Remplaçant(s)&amp;Horaires</v>
          </cell>
          <cell r="U172" t="str">
            <v>AM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 t="str">
            <v>C01S1Remplaçant(s)Rpl Qui</v>
          </cell>
          <cell r="B173" t="str">
            <v>C01S1Remplaçant(s)&amp;</v>
          </cell>
          <cell r="D173" t="str">
            <v>Rpl Qui</v>
          </cell>
          <cell r="E173" t="str">
            <v>Remplaçant(s)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R173" t="str">
            <v>C01S1Remplaçant(s)JEM</v>
          </cell>
          <cell r="S173" t="str">
            <v>C01S1Remplaçant(s)&amp;Horaires</v>
          </cell>
          <cell r="U173" t="str">
            <v>JEM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 t="str">
            <v>C01S1Remplaçant(s)Motif</v>
          </cell>
          <cell r="B174" t="str">
            <v>C01S1Remplaçant(s)&amp;</v>
          </cell>
          <cell r="D174" t="str">
            <v>Motif</v>
          </cell>
          <cell r="E174" t="str">
            <v>Remplaçant(s)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R174" t="str">
            <v>C01S1Remplaçant(s)EF</v>
          </cell>
          <cell r="S174" t="str">
            <v>C01S1Remplaçant(s)&amp;Horaires</v>
          </cell>
          <cell r="U174" t="str">
            <v>EF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 t="str">
            <v>C01S1Remplaçant(s)Info perso</v>
          </cell>
          <cell r="B175" t="str">
            <v>C01S1Remplaçant(s)&amp;Info perso</v>
          </cell>
          <cell r="C175" t="str">
            <v>Info perso</v>
          </cell>
          <cell r="D175" t="str">
            <v>Info perso</v>
          </cell>
          <cell r="E175" t="str">
            <v>Remplaçant(s)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str">
            <v>GROUPE ORANGE</v>
          </cell>
          <cell r="R175" t="str">
            <v>C01S1Remplaçant(s)Rpl Qui</v>
          </cell>
          <cell r="S175" t="str">
            <v>C01S1Remplaçant(s)&amp;</v>
          </cell>
          <cell r="U175" t="str">
            <v>REC</v>
          </cell>
          <cell r="AD175">
            <v>0</v>
          </cell>
        </row>
        <row r="176">
          <cell r="A176" t="e">
            <v>#REF!</v>
          </cell>
          <cell r="B176" t="e">
            <v>#REF!</v>
          </cell>
          <cell r="C176" t="str">
            <v>Horaires</v>
          </cell>
          <cell r="D176" t="str">
            <v>Deb Horaires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str">
            <v>""</v>
          </cell>
          <cell r="R176" t="str">
            <v>C01S1Remplaçant(s)Motif</v>
          </cell>
          <cell r="S176" t="str">
            <v>C01S1Remplaçant(s)&amp;</v>
          </cell>
          <cell r="U176" t="str">
            <v>DEL</v>
          </cell>
          <cell r="AD176">
            <v>0</v>
          </cell>
        </row>
        <row r="177">
          <cell r="A177" t="e">
            <v>#REF!</v>
          </cell>
          <cell r="B177" t="e">
            <v>#REF!</v>
          </cell>
          <cell r="C177" t="str">
            <v>Horaires</v>
          </cell>
          <cell r="D177" t="str">
            <v>Fin Horaires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</row>
        <row r="178">
          <cell r="A178" t="e">
            <v>#REF!</v>
          </cell>
          <cell r="B178" t="e">
            <v>#REF!</v>
          </cell>
          <cell r="C178" t="str">
            <v>Horaires</v>
          </cell>
          <cell r="D178" t="str">
            <v>Tot Horaires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>
            <v>0</v>
          </cell>
          <cell r="R178" t="e">
            <v>#REF!</v>
          </cell>
          <cell r="S178" t="e">
            <v>#REF!</v>
          </cell>
          <cell r="U178" t="str">
            <v>AM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</row>
        <row r="179">
          <cell r="A179" t="e">
            <v>#REF!</v>
          </cell>
          <cell r="B179" t="e">
            <v>#REF!</v>
          </cell>
          <cell r="D179" t="str">
            <v>Rpl Qui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R179" t="e">
            <v>#REF!</v>
          </cell>
          <cell r="S179" t="e">
            <v>#REF!</v>
          </cell>
          <cell r="U179" t="str">
            <v>JEM</v>
          </cell>
          <cell r="W179" t="e">
            <v>#REF!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  <cell r="AD179" t="e">
            <v>#REF!</v>
          </cell>
        </row>
        <row r="180">
          <cell r="A180" t="e">
            <v>#REF!</v>
          </cell>
          <cell r="B180" t="e">
            <v>#REF!</v>
          </cell>
          <cell r="D180" t="str">
            <v>Motif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R180" t="e">
            <v>#REF!</v>
          </cell>
          <cell r="S180" t="e">
            <v>#REF!</v>
          </cell>
          <cell r="U180" t="str">
            <v>EF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A181" t="e">
            <v>#REF!</v>
          </cell>
          <cell r="B181" t="e">
            <v>#REF!</v>
          </cell>
          <cell r="C181" t="str">
            <v>Info perso</v>
          </cell>
          <cell r="D181" t="str">
            <v>Info perso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R181" t="e">
            <v>#REF!</v>
          </cell>
          <cell r="S181" t="e">
            <v>#REF!</v>
          </cell>
          <cell r="U181" t="str">
            <v>REC</v>
          </cell>
          <cell r="AD181" t="e">
            <v>#REF!</v>
          </cell>
        </row>
        <row r="182">
          <cell r="A182" t="e">
            <v>#REF!</v>
          </cell>
          <cell r="B182" t="e">
            <v>#REF!</v>
          </cell>
          <cell r="C182" t="str">
            <v>Horaires</v>
          </cell>
          <cell r="D182" t="str">
            <v>Deb Horaires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str">
            <v>""</v>
          </cell>
          <cell r="R182" t="e">
            <v>#REF!</v>
          </cell>
          <cell r="S182" t="e">
            <v>#REF!</v>
          </cell>
          <cell r="U182" t="str">
            <v>DEL</v>
          </cell>
          <cell r="AD182" t="e">
            <v>#REF!</v>
          </cell>
        </row>
        <row r="183">
          <cell r="A183" t="e">
            <v>#REF!</v>
          </cell>
          <cell r="B183" t="e">
            <v>#REF!</v>
          </cell>
          <cell r="C183" t="str">
            <v>Horaires</v>
          </cell>
          <cell r="D183" t="str">
            <v>Fin Horaires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</row>
        <row r="184">
          <cell r="A184" t="e">
            <v>#REF!</v>
          </cell>
          <cell r="B184" t="e">
            <v>#REF!</v>
          </cell>
          <cell r="C184" t="str">
            <v>Horaires</v>
          </cell>
          <cell r="D184" t="str">
            <v>Tot Horaires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>
            <v>0</v>
          </cell>
          <cell r="R184" t="e">
            <v>#REF!</v>
          </cell>
          <cell r="S184" t="e">
            <v>#REF!</v>
          </cell>
          <cell r="U184" t="str">
            <v>AM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  <cell r="AD184" t="e">
            <v>#REF!</v>
          </cell>
        </row>
        <row r="185">
          <cell r="A185" t="e">
            <v>#REF!</v>
          </cell>
          <cell r="B185" t="e">
            <v>#REF!</v>
          </cell>
          <cell r="D185" t="str">
            <v>Rpl Qui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R185" t="e">
            <v>#REF!</v>
          </cell>
          <cell r="S185" t="e">
            <v>#REF!</v>
          </cell>
          <cell r="U185" t="str">
            <v>JEM</v>
          </cell>
          <cell r="W185" t="e">
            <v>#REF!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  <cell r="AD185" t="e">
            <v>#REF!</v>
          </cell>
        </row>
        <row r="186">
          <cell r="A186" t="e">
            <v>#REF!</v>
          </cell>
          <cell r="B186" t="e">
            <v>#REF!</v>
          </cell>
          <cell r="D186" t="str">
            <v>Motif</v>
          </cell>
          <cell r="E186" t="e">
            <v>#REF!</v>
          </cell>
          <cell r="F186" t="e">
            <v>#REF!</v>
          </cell>
          <cell r="G186" t="e">
            <v>#REF!</v>
          </cell>
          <cell r="H186" t="e">
            <v>#REF!</v>
          </cell>
          <cell r="I186" t="e">
            <v>#REF!</v>
          </cell>
          <cell r="J186" t="e">
            <v>#REF!</v>
          </cell>
          <cell r="K186" t="e">
            <v>#REF!</v>
          </cell>
          <cell r="L186" t="e">
            <v>#REF!</v>
          </cell>
          <cell r="R186" t="e">
            <v>#REF!</v>
          </cell>
          <cell r="S186" t="e">
            <v>#REF!</v>
          </cell>
          <cell r="U186" t="str">
            <v>EF</v>
          </cell>
          <cell r="W186" t="e">
            <v>#REF!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  <cell r="AD186" t="e">
            <v>#REF!</v>
          </cell>
        </row>
        <row r="187">
          <cell r="A187" t="e">
            <v>#REF!</v>
          </cell>
          <cell r="B187" t="e">
            <v>#REF!</v>
          </cell>
          <cell r="C187" t="str">
            <v>Info perso</v>
          </cell>
          <cell r="D187" t="str">
            <v>Info perso</v>
          </cell>
          <cell r="E187" t="e">
            <v>#REF!</v>
          </cell>
          <cell r="F187" t="e">
            <v>#REF!</v>
          </cell>
          <cell r="G187" t="e">
            <v>#REF!</v>
          </cell>
          <cell r="H187" t="e">
            <v>#REF!</v>
          </cell>
          <cell r="I187" t="e">
            <v>#REF!</v>
          </cell>
          <cell r="J187" t="e">
            <v>#REF!</v>
          </cell>
          <cell r="K187" t="e">
            <v>#REF!</v>
          </cell>
          <cell r="L187" t="e">
            <v>#REF!</v>
          </cell>
          <cell r="M187" t="e">
            <v>#REF!</v>
          </cell>
          <cell r="R187" t="e">
            <v>#REF!</v>
          </cell>
          <cell r="S187" t="e">
            <v>#REF!</v>
          </cell>
          <cell r="U187" t="str">
            <v>REC</v>
          </cell>
          <cell r="AD187" t="e">
            <v>#REF!</v>
          </cell>
        </row>
        <row r="188">
          <cell r="A188" t="str">
            <v>C01S1Remplaçant(s)Deb Horaires</v>
          </cell>
          <cell r="B188" t="str">
            <v>C01S1Remplaçant(s)&amp;Horaires</v>
          </cell>
          <cell r="C188" t="str">
            <v>Horaires</v>
          </cell>
          <cell r="D188" t="str">
            <v>Deb Horaires</v>
          </cell>
          <cell r="E188" t="str">
            <v>Remplaçant(s)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str">
            <v>""</v>
          </cell>
          <cell r="R188" t="e">
            <v>#REF!</v>
          </cell>
          <cell r="S188" t="e">
            <v>#REF!</v>
          </cell>
          <cell r="U188" t="str">
            <v>DEL</v>
          </cell>
          <cell r="AD188" t="e">
            <v>#REF!</v>
          </cell>
        </row>
        <row r="189">
          <cell r="A189" t="str">
            <v>C01S1Remplaçant(s)Fin Horaires</v>
          </cell>
          <cell r="B189" t="str">
            <v>C01S1Remplaçant(s)&amp;Horaires</v>
          </cell>
          <cell r="C189" t="str">
            <v>Horaires</v>
          </cell>
          <cell r="D189" t="str">
            <v>Fin Horaires</v>
          </cell>
          <cell r="E189" t="str">
            <v>Remplaçant(s)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C01S1Remplaçant(s)Tot Horaires</v>
          </cell>
          <cell r="B190" t="str">
            <v>C01S1Remplaçant(s)&amp;Horaires</v>
          </cell>
          <cell r="C190" t="str">
            <v>Horaires</v>
          </cell>
          <cell r="D190" t="str">
            <v>Tot Horaires</v>
          </cell>
          <cell r="E190" t="str">
            <v>Remplaçant(s)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R190" t="str">
            <v>C01S1Remplaçant(s)AM</v>
          </cell>
          <cell r="S190" t="str">
            <v>C01S1Remplaçant(s)&amp;Horaires</v>
          </cell>
          <cell r="U190" t="str">
            <v>AM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 t="str">
            <v>C01S1Remplaçant(s)Rpl Qui</v>
          </cell>
          <cell r="B191" t="str">
            <v>C01S1Remplaçant(s)&amp;</v>
          </cell>
          <cell r="D191" t="str">
            <v>Rpl Qui</v>
          </cell>
          <cell r="E191" t="str">
            <v>Remplaçant(s)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R191" t="str">
            <v>C01S1Remplaçant(s)JEM</v>
          </cell>
          <cell r="S191" t="str">
            <v>C01S1Remplaçant(s)&amp;Horaires</v>
          </cell>
          <cell r="U191" t="str">
            <v>JEM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 t="str">
            <v>C01S1Remplaçant(s)Motif</v>
          </cell>
          <cell r="B192" t="str">
            <v>C01S1Remplaçant(s)&amp;</v>
          </cell>
          <cell r="D192" t="str">
            <v>Motif</v>
          </cell>
          <cell r="E192" t="str">
            <v>Remplaçant(s)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R192" t="str">
            <v>C01S1Remplaçant(s)EF</v>
          </cell>
          <cell r="S192" t="str">
            <v>C01S1Remplaçant(s)&amp;Horaires</v>
          </cell>
          <cell r="U192" t="str">
            <v>EF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 t="str">
            <v>C01S1Remplaçant(s)Info perso</v>
          </cell>
          <cell r="B193" t="str">
            <v>C01S1Remplaçant(s)&amp;Info perso</v>
          </cell>
          <cell r="C193" t="str">
            <v>Info perso</v>
          </cell>
          <cell r="D193" t="str">
            <v>Info perso</v>
          </cell>
          <cell r="E193" t="str">
            <v>Remplaçant(s)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 t="str">
            <v>GROUPE ROUGE</v>
          </cell>
          <cell r="R193" t="str">
            <v>C01S1Remplaçant(s)Rpl Qui</v>
          </cell>
          <cell r="S193" t="str">
            <v>C01S1Remplaçant(s)&amp;</v>
          </cell>
          <cell r="U193" t="str">
            <v>REC</v>
          </cell>
          <cell r="AD193">
            <v>0</v>
          </cell>
        </row>
        <row r="194">
          <cell r="A194" t="str">
            <v>C01S1Remplaçant(s)Deb Horaires</v>
          </cell>
          <cell r="B194" t="str">
            <v>C01S1Remplaçant(s)&amp;Horaires</v>
          </cell>
          <cell r="C194" t="str">
            <v>Horaires</v>
          </cell>
          <cell r="D194" t="str">
            <v>Deb Horaires</v>
          </cell>
          <cell r="E194" t="str">
            <v>Remplaçant(s)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 t="str">
            <v>""</v>
          </cell>
          <cell r="R194" t="str">
            <v>C01S1Remplaçant(s)Motif</v>
          </cell>
          <cell r="S194" t="str">
            <v>C01S1Remplaçant(s)&amp;</v>
          </cell>
          <cell r="U194" t="str">
            <v>DEL</v>
          </cell>
          <cell r="AD194">
            <v>0</v>
          </cell>
        </row>
        <row r="195">
          <cell r="A195" t="str">
            <v>C01S1Remplaçant(s)Fin Horaires</v>
          </cell>
          <cell r="B195" t="str">
            <v>C01S1Remplaçant(s)&amp;Horaires</v>
          </cell>
          <cell r="C195" t="str">
            <v>Horaires</v>
          </cell>
          <cell r="D195" t="str">
            <v>Fin Horaires</v>
          </cell>
          <cell r="E195" t="str">
            <v>Remplaçant(s)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C01S1Remplaçant(s)Tot Horaires</v>
          </cell>
          <cell r="B196" t="str">
            <v>C01S1Remplaçant(s)&amp;Horaires</v>
          </cell>
          <cell r="C196" t="str">
            <v>Horaires</v>
          </cell>
          <cell r="D196" t="str">
            <v>Tot Horaires</v>
          </cell>
          <cell r="E196" t="str">
            <v>Remplaçant(s)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R196" t="str">
            <v>C01S1Remplaçant(s)AM</v>
          </cell>
          <cell r="S196" t="str">
            <v>C01S1Remplaçant(s)&amp;Horaires</v>
          </cell>
          <cell r="U196" t="str">
            <v>AM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 t="str">
            <v>C01S1Remplaçant(s)Rpl Qui</v>
          </cell>
          <cell r="B197" t="str">
            <v>C01S1Remplaçant(s)&amp;</v>
          </cell>
          <cell r="D197" t="str">
            <v>Rpl Qui</v>
          </cell>
          <cell r="E197" t="str">
            <v>Remplaçant(s)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R197" t="str">
            <v>C01S1Remplaçant(s)JEM</v>
          </cell>
          <cell r="S197" t="str">
            <v>C01S1Remplaçant(s)&amp;Horaires</v>
          </cell>
          <cell r="U197" t="str">
            <v>JEM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 t="str">
            <v>C01S1Remplaçant(s)Motif</v>
          </cell>
          <cell r="B198" t="str">
            <v>C01S1Remplaçant(s)&amp;</v>
          </cell>
          <cell r="D198" t="str">
            <v>Motif</v>
          </cell>
          <cell r="E198" t="str">
            <v>Remplaçant(s)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R198" t="str">
            <v>C01S1Remplaçant(s)EF</v>
          </cell>
          <cell r="S198" t="str">
            <v>C01S1Remplaçant(s)&amp;Horaires</v>
          </cell>
          <cell r="U198" t="str">
            <v>EF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 t="str">
            <v>C01S1Remplaçant(s)Info perso</v>
          </cell>
          <cell r="B199" t="str">
            <v>C01S1Remplaçant(s)&amp;Info perso</v>
          </cell>
          <cell r="C199" t="str">
            <v>Info perso</v>
          </cell>
          <cell r="D199" t="str">
            <v>Info perso</v>
          </cell>
          <cell r="E199" t="str">
            <v>Remplaçant(s)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 t="str">
            <v>GROUPE ROUGE</v>
          </cell>
          <cell r="R199" t="str">
            <v>C01S1Remplaçant(s)Rpl Qui</v>
          </cell>
          <cell r="S199" t="str">
            <v>C01S1Remplaçant(s)&amp;</v>
          </cell>
          <cell r="U199" t="str">
            <v>REC</v>
          </cell>
          <cell r="AD199">
            <v>0</v>
          </cell>
        </row>
        <row r="200">
          <cell r="A200" t="str">
            <v>C01S1Remplaçant(s)Deb Horaires</v>
          </cell>
          <cell r="B200" t="str">
            <v>C01S1Remplaçant(s)&amp;Horaires</v>
          </cell>
          <cell r="C200" t="str">
            <v>Horaires</v>
          </cell>
          <cell r="D200" t="str">
            <v>Deb Horaires</v>
          </cell>
          <cell r="E200" t="str">
            <v>Remplaçant(s)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str">
            <v>""</v>
          </cell>
          <cell r="R200" t="str">
            <v>C01S1Remplaçant(s)Motif</v>
          </cell>
          <cell r="S200" t="str">
            <v>C01S1Remplaçant(s)&amp;</v>
          </cell>
          <cell r="U200" t="str">
            <v>DEL</v>
          </cell>
          <cell r="AD200">
            <v>0</v>
          </cell>
        </row>
        <row r="201">
          <cell r="A201" t="str">
            <v>C01S1Remplaçant(s)Fin Horaires</v>
          </cell>
          <cell r="B201" t="str">
            <v>C01S1Remplaçant(s)&amp;Horaires</v>
          </cell>
          <cell r="C201" t="str">
            <v>Horaires</v>
          </cell>
          <cell r="D201" t="str">
            <v>Fin Horaires</v>
          </cell>
          <cell r="E201" t="str">
            <v>Remplaçant(s)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C01S1Remplaçant(s)Tot Horaires</v>
          </cell>
          <cell r="B202" t="str">
            <v>C01S1Remplaçant(s)&amp;Horaires</v>
          </cell>
          <cell r="C202" t="str">
            <v>Horaires</v>
          </cell>
          <cell r="D202" t="str">
            <v>Tot Horaires</v>
          </cell>
          <cell r="E202" t="str">
            <v>Remplaçant(s)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R202" t="str">
            <v>C01S1Remplaçant(s)AM</v>
          </cell>
          <cell r="S202" t="str">
            <v>C01S1Remplaçant(s)&amp;Horaires</v>
          </cell>
          <cell r="U202" t="str">
            <v>AM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 t="str">
            <v>C01S1Remplaçant(s)Rpl Qui</v>
          </cell>
          <cell r="B203" t="str">
            <v>C01S1Remplaçant(s)&amp;</v>
          </cell>
          <cell r="D203" t="str">
            <v>Rpl Qui</v>
          </cell>
          <cell r="E203" t="str">
            <v>Remplaçant(s)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R203" t="str">
            <v>C01S1Remplaçant(s)JEM</v>
          </cell>
          <cell r="S203" t="str">
            <v>C01S1Remplaçant(s)&amp;Horaires</v>
          </cell>
          <cell r="U203" t="str">
            <v>JEM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 t="str">
            <v>C01S1Remplaçant(s)Motif</v>
          </cell>
          <cell r="B204" t="str">
            <v>C01S1Remplaçant(s)&amp;</v>
          </cell>
          <cell r="D204" t="str">
            <v>Motif</v>
          </cell>
          <cell r="E204" t="str">
            <v>Remplaçant(s)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R204" t="str">
            <v>C01S1Remplaçant(s)EF</v>
          </cell>
          <cell r="S204" t="str">
            <v>C01S1Remplaçant(s)&amp;Horaires</v>
          </cell>
          <cell r="U204" t="str">
            <v>EF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 t="str">
            <v>C01S1Remplaçant(s)Info perso</v>
          </cell>
          <cell r="B205" t="str">
            <v>C01S1Remplaçant(s)&amp;Info perso</v>
          </cell>
          <cell r="C205" t="str">
            <v>Info perso</v>
          </cell>
          <cell r="D205" t="str">
            <v>Info perso</v>
          </cell>
          <cell r="E205" t="str">
            <v>Remplaçant(s)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GROUPE ROUGE</v>
          </cell>
          <cell r="R205" t="str">
            <v>C01S1Remplaçant(s)Rpl Qui</v>
          </cell>
          <cell r="S205" t="str">
            <v>C01S1Remplaçant(s)&amp;</v>
          </cell>
          <cell r="U205" t="str">
            <v>REC</v>
          </cell>
          <cell r="AD205">
            <v>0</v>
          </cell>
        </row>
        <row r="206">
          <cell r="A206" t="str">
            <v>C01S1Remplaçant(s)Deb Horaires</v>
          </cell>
          <cell r="B206" t="str">
            <v>C01S1Remplaçant(s)&amp;Horaires</v>
          </cell>
          <cell r="C206" t="str">
            <v>Horaires</v>
          </cell>
          <cell r="D206" t="str">
            <v>Deb Horaires</v>
          </cell>
          <cell r="E206" t="str">
            <v>Remplaçant(s)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str">
            <v>""</v>
          </cell>
          <cell r="R206" t="str">
            <v>C01S1Remplaçant(s)Motif</v>
          </cell>
          <cell r="S206" t="str">
            <v>C01S1Remplaçant(s)&amp;</v>
          </cell>
          <cell r="U206" t="str">
            <v>DEL</v>
          </cell>
          <cell r="AD206">
            <v>0</v>
          </cell>
        </row>
        <row r="207">
          <cell r="A207" t="str">
            <v>C01S1Remplaçant(s)Fin Horaires</v>
          </cell>
          <cell r="B207" t="str">
            <v>C01S1Remplaçant(s)&amp;Horaires</v>
          </cell>
          <cell r="C207" t="str">
            <v>Horaires</v>
          </cell>
          <cell r="D207" t="str">
            <v>Fin Horaires</v>
          </cell>
          <cell r="E207" t="str">
            <v>Remplaçant(s)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 t="str">
            <v>C01S1Remplaçant(s)Tot Horaires</v>
          </cell>
          <cell r="B208" t="str">
            <v>C01S1Remplaçant(s)&amp;Horaires</v>
          </cell>
          <cell r="C208" t="str">
            <v>Horaires</v>
          </cell>
          <cell r="D208" t="str">
            <v>Tot Horaires</v>
          </cell>
          <cell r="E208" t="str">
            <v>Remplaçant(s)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R208" t="str">
            <v>C01S1Remplaçant(s)AM</v>
          </cell>
          <cell r="S208" t="str">
            <v>C01S1Remplaçant(s)&amp;Horaires</v>
          </cell>
          <cell r="U208" t="str">
            <v>AM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 t="str">
            <v>C01S1Remplaçant(s)Rpl Qui</v>
          </cell>
          <cell r="B209" t="str">
            <v>C01S1Remplaçant(s)&amp;</v>
          </cell>
          <cell r="D209" t="str">
            <v>Rpl Qui</v>
          </cell>
          <cell r="E209" t="str">
            <v>Remplaçant(s)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R209" t="str">
            <v>C01S1Remplaçant(s)JEM</v>
          </cell>
          <cell r="S209" t="str">
            <v>C01S1Remplaçant(s)&amp;Horaires</v>
          </cell>
          <cell r="U209" t="str">
            <v>JEM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 t="str">
            <v>C01S1Remplaçant(s)Motif</v>
          </cell>
          <cell r="B210" t="str">
            <v>C01S1Remplaçant(s)&amp;</v>
          </cell>
          <cell r="D210" t="str">
            <v>Motif</v>
          </cell>
          <cell r="E210" t="str">
            <v>Remplaçant(s)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R210" t="str">
            <v>C01S1Remplaçant(s)EF</v>
          </cell>
          <cell r="S210" t="str">
            <v>C01S1Remplaçant(s)&amp;Horaires</v>
          </cell>
          <cell r="U210" t="str">
            <v>EF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 t="str">
            <v>C01S1Remplaçant(s)Info perso</v>
          </cell>
          <cell r="B211" t="str">
            <v>C01S1Remplaçant(s)&amp;Info perso</v>
          </cell>
          <cell r="C211" t="str">
            <v>Info perso</v>
          </cell>
          <cell r="D211" t="str">
            <v>Info perso</v>
          </cell>
          <cell r="E211" t="str">
            <v>Remplaçant(s)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str">
            <v>GROUPE ROUGE</v>
          </cell>
          <cell r="R211" t="str">
            <v>C01S1Remplaçant(s)Rpl Qui</v>
          </cell>
          <cell r="S211" t="str">
            <v>C01S1Remplaçant(s)&amp;</v>
          </cell>
          <cell r="U211" t="str">
            <v>REC</v>
          </cell>
          <cell r="AD211">
            <v>0</v>
          </cell>
        </row>
        <row r="212">
          <cell r="A212" t="str">
            <v>C01S1Remplaçant(s)Deb Horaires</v>
          </cell>
          <cell r="B212" t="str">
            <v>C01S1Remplaçant(s)&amp;Horaires</v>
          </cell>
          <cell r="C212" t="str">
            <v>Horaires</v>
          </cell>
          <cell r="D212" t="str">
            <v>Deb Horaires</v>
          </cell>
          <cell r="E212" t="str">
            <v>Remplaçant(s)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 t="str">
            <v>""</v>
          </cell>
          <cell r="R212" t="str">
            <v>C01S1Remplaçant(s)Motif</v>
          </cell>
          <cell r="S212" t="str">
            <v>C01S1Remplaçant(s)&amp;</v>
          </cell>
          <cell r="U212" t="str">
            <v>DEL</v>
          </cell>
          <cell r="AD212">
            <v>0</v>
          </cell>
        </row>
        <row r="213">
          <cell r="A213" t="str">
            <v>C01S1Remplaçant(s)Fin Horaires</v>
          </cell>
          <cell r="B213" t="str">
            <v>C01S1Remplaçant(s)&amp;Horaires</v>
          </cell>
          <cell r="C213" t="str">
            <v>Horaires</v>
          </cell>
          <cell r="D213" t="str">
            <v>Fin Horaires</v>
          </cell>
          <cell r="E213" t="str">
            <v>Remplaçant(s)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 t="str">
            <v>C01S1Remplaçant(s)Tot Horaires</v>
          </cell>
          <cell r="B214" t="str">
            <v>C01S1Remplaçant(s)&amp;Horaires</v>
          </cell>
          <cell r="C214" t="str">
            <v>Horaires</v>
          </cell>
          <cell r="D214" t="str">
            <v>Tot Horaires</v>
          </cell>
          <cell r="E214" t="str">
            <v>Remplaçant(s)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R214" t="str">
            <v>C01S1Remplaçant(s)AM</v>
          </cell>
          <cell r="S214" t="str">
            <v>C01S1Remplaçant(s)&amp;Horaires</v>
          </cell>
          <cell r="U214" t="str">
            <v>AM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 t="str">
            <v>C01S1Remplaçant(s)Rpl Qui</v>
          </cell>
          <cell r="B215" t="str">
            <v>C01S1Remplaçant(s)&amp;</v>
          </cell>
          <cell r="D215" t="str">
            <v>Rpl Qui</v>
          </cell>
          <cell r="E215" t="str">
            <v>Remplaçant(s)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R215" t="str">
            <v>C01S1Remplaçant(s)JEM</v>
          </cell>
          <cell r="S215" t="str">
            <v>C01S1Remplaçant(s)&amp;Horaires</v>
          </cell>
          <cell r="U215" t="str">
            <v>JEM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 t="str">
            <v>C01S1Remplaçant(s)Motif</v>
          </cell>
          <cell r="B216" t="str">
            <v>C01S1Remplaçant(s)&amp;</v>
          </cell>
          <cell r="D216" t="str">
            <v>Motif</v>
          </cell>
          <cell r="E216" t="str">
            <v>Remplaçant(s)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R216" t="str">
            <v>C01S1Remplaçant(s)EF</v>
          </cell>
          <cell r="S216" t="str">
            <v>C01S1Remplaçant(s)&amp;Horaires</v>
          </cell>
          <cell r="U216" t="str">
            <v>EF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 t="str">
            <v>C01S1Remplaçant(s)Info perso</v>
          </cell>
          <cell r="B217" t="str">
            <v>C01S1Remplaçant(s)&amp;Info perso</v>
          </cell>
          <cell r="C217" t="str">
            <v>Info perso</v>
          </cell>
          <cell r="D217" t="str">
            <v>Info perso</v>
          </cell>
          <cell r="E217" t="str">
            <v>Remplaçant(s)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 t="str">
            <v>GROUPE ROUGE</v>
          </cell>
          <cell r="R217" t="str">
            <v>C01S1Remplaçant(s)Rpl Qui</v>
          </cell>
          <cell r="S217" t="str">
            <v>C01S1Remplaçant(s)&amp;</v>
          </cell>
          <cell r="U217" t="str">
            <v>REC</v>
          </cell>
          <cell r="AD217">
            <v>0</v>
          </cell>
        </row>
        <row r="218">
          <cell r="A218" t="str">
            <v>C01S1Remplaçant(s)Deb Horaires</v>
          </cell>
          <cell r="B218" t="str">
            <v>C01S1Remplaçant(s)&amp;Horaires</v>
          </cell>
          <cell r="C218" t="str">
            <v>Horaires</v>
          </cell>
          <cell r="D218" t="str">
            <v>Deb Horaires</v>
          </cell>
          <cell r="E218" t="str">
            <v>Remplaçant(s)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 t="str">
            <v>""</v>
          </cell>
          <cell r="R218" t="str">
            <v>C01S1Remplaçant(s)Motif</v>
          </cell>
          <cell r="S218" t="str">
            <v>C01S1Remplaçant(s)&amp;</v>
          </cell>
          <cell r="U218" t="str">
            <v>DEL</v>
          </cell>
          <cell r="AD218">
            <v>0</v>
          </cell>
        </row>
        <row r="219">
          <cell r="A219" t="str">
            <v>C01S1Remplaçant(s)Fin Horaires</v>
          </cell>
          <cell r="B219" t="str">
            <v>C01S1Remplaçant(s)&amp;Horaires</v>
          </cell>
          <cell r="C219" t="str">
            <v>Horaires</v>
          </cell>
          <cell r="D219" t="str">
            <v>Fin Horaires</v>
          </cell>
          <cell r="E219" t="str">
            <v>Remplaçant(s)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 t="str">
            <v>C01S1Remplaçant(s)Tot Horaires</v>
          </cell>
          <cell r="B220" t="str">
            <v>C01S1Remplaçant(s)&amp;Horaires</v>
          </cell>
          <cell r="C220" t="str">
            <v>Horaires</v>
          </cell>
          <cell r="D220" t="str">
            <v>Tot Horaires</v>
          </cell>
          <cell r="E220" t="str">
            <v>Remplaçant(s)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R220" t="str">
            <v>C01S1Remplaçant(s)AM</v>
          </cell>
          <cell r="S220" t="str">
            <v>C01S1Remplaçant(s)&amp;Horaires</v>
          </cell>
          <cell r="U220" t="str">
            <v>AM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C01S1Remplaçant(s)Rpl Qui</v>
          </cell>
          <cell r="B221" t="str">
            <v>C01S1Remplaçant(s)&amp;</v>
          </cell>
          <cell r="D221" t="str">
            <v>Rpl Qui</v>
          </cell>
          <cell r="E221" t="str">
            <v>Remplaçant(s)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R221" t="str">
            <v>C01S1Remplaçant(s)JEM</v>
          </cell>
          <cell r="S221" t="str">
            <v>C01S1Remplaçant(s)&amp;Horaires</v>
          </cell>
          <cell r="U221" t="str">
            <v>JEM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 t="str">
            <v>C01S1Remplaçant(s)Motif</v>
          </cell>
          <cell r="B222" t="str">
            <v>C01S1Remplaçant(s)&amp;</v>
          </cell>
          <cell r="D222" t="str">
            <v>Motif</v>
          </cell>
          <cell r="E222" t="str">
            <v>Remplaçant(s)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R222" t="str">
            <v>C01S1Remplaçant(s)EF</v>
          </cell>
          <cell r="S222" t="str">
            <v>C01S1Remplaçant(s)&amp;Horaires</v>
          </cell>
          <cell r="U222" t="str">
            <v>EF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 t="str">
            <v>C01S1Remplaçant(s)Info perso</v>
          </cell>
          <cell r="B223" t="str">
            <v>C01S1Remplaçant(s)&amp;Info perso</v>
          </cell>
          <cell r="C223" t="str">
            <v>Info perso</v>
          </cell>
          <cell r="D223" t="str">
            <v>Info perso</v>
          </cell>
          <cell r="E223" t="str">
            <v>Remplaçant(s)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 t="str">
            <v>GROUPE ROUGE</v>
          </cell>
          <cell r="R223" t="str">
            <v>C01S1Remplaçant(s)Rpl Qui</v>
          </cell>
          <cell r="S223" t="str">
            <v>C01S1Remplaçant(s)&amp;</v>
          </cell>
          <cell r="U223" t="str">
            <v>REC</v>
          </cell>
          <cell r="AD223">
            <v>0</v>
          </cell>
        </row>
        <row r="224">
          <cell r="A224" t="str">
            <v>C01S1Remplaçant(s)Deb Horaires</v>
          </cell>
          <cell r="B224" t="str">
            <v>C01S1Remplaçant(s)&amp;Horaires</v>
          </cell>
          <cell r="C224" t="str">
            <v>Horaires</v>
          </cell>
          <cell r="D224" t="str">
            <v>Deb Horaires</v>
          </cell>
          <cell r="E224" t="str">
            <v>Remplaçant(s)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 t="str">
            <v>""</v>
          </cell>
          <cell r="R224" t="str">
            <v>C01S1Remplaçant(s)Motif</v>
          </cell>
          <cell r="S224" t="str">
            <v>C01S1Remplaçant(s)&amp;</v>
          </cell>
          <cell r="U224" t="str">
            <v>DEL</v>
          </cell>
          <cell r="AD224">
            <v>0</v>
          </cell>
        </row>
        <row r="225">
          <cell r="A225" t="str">
            <v>C01S1Remplaçant(s)Fin Horaires</v>
          </cell>
          <cell r="B225" t="str">
            <v>C01S1Remplaçant(s)&amp;Horaires</v>
          </cell>
          <cell r="C225" t="str">
            <v>Horaires</v>
          </cell>
          <cell r="D225" t="str">
            <v>Fin Horaires</v>
          </cell>
          <cell r="E225" t="str">
            <v>Remplaçant(s)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 t="str">
            <v>C01S1Remplaçant(s)Tot Horaires</v>
          </cell>
          <cell r="B226" t="str">
            <v>C01S1Remplaçant(s)&amp;Horaires</v>
          </cell>
          <cell r="C226" t="str">
            <v>Horaires</v>
          </cell>
          <cell r="D226" t="str">
            <v>Tot Horaires</v>
          </cell>
          <cell r="E226" t="str">
            <v>Remplaçant(s)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R226" t="str">
            <v>C01S1Remplaçant(s)AM</v>
          </cell>
          <cell r="S226" t="str">
            <v>C01S1Remplaçant(s)&amp;Horaires</v>
          </cell>
          <cell r="U226" t="str">
            <v>AM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 t="str">
            <v>C01S1Remplaçant(s)Rpl Qui</v>
          </cell>
          <cell r="B227" t="str">
            <v>C01S1Remplaçant(s)&amp;</v>
          </cell>
          <cell r="D227" t="str">
            <v>Rpl Qui</v>
          </cell>
          <cell r="E227" t="str">
            <v>Remplaçant(s)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R227" t="str">
            <v>C01S1Remplaçant(s)JEM</v>
          </cell>
          <cell r="S227" t="str">
            <v>C01S1Remplaçant(s)&amp;Horaires</v>
          </cell>
          <cell r="U227" t="str">
            <v>JEM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 t="str">
            <v>C01S1Remplaçant(s)Motif</v>
          </cell>
          <cell r="B228" t="str">
            <v>C01S1Remplaçant(s)&amp;</v>
          </cell>
          <cell r="D228" t="str">
            <v>Motif</v>
          </cell>
          <cell r="E228" t="str">
            <v>Remplaçant(s)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R228" t="str">
            <v>C01S1Remplaçant(s)EF</v>
          </cell>
          <cell r="S228" t="str">
            <v>C01S1Remplaçant(s)&amp;Horaires</v>
          </cell>
          <cell r="U228" t="str">
            <v>EF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 t="str">
            <v>C01S1Remplaçant(s)Info perso</v>
          </cell>
          <cell r="B229" t="str">
            <v>C01S1Remplaçant(s)&amp;Info perso</v>
          </cell>
          <cell r="C229" t="str">
            <v>Info perso</v>
          </cell>
          <cell r="D229" t="str">
            <v>Info perso</v>
          </cell>
          <cell r="E229" t="str">
            <v>Remplaçant(s)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 t="str">
            <v>GROUPE ROUGE</v>
          </cell>
          <cell r="R229" t="str">
            <v>C01S1Remplaçant(s)Rpl Qui</v>
          </cell>
          <cell r="S229" t="str">
            <v>C01S1Remplaçant(s)&amp;</v>
          </cell>
          <cell r="U229" t="str">
            <v>REC</v>
          </cell>
          <cell r="AD229">
            <v>0</v>
          </cell>
        </row>
        <row r="230">
          <cell r="A230" t="str">
            <v>C01S1Remplaçant(s)Deb Horaires</v>
          </cell>
          <cell r="B230" t="str">
            <v>C01S1Remplaçant(s)&amp;Horaires</v>
          </cell>
          <cell r="C230" t="str">
            <v>Horaires</v>
          </cell>
          <cell r="D230" t="str">
            <v>Deb Horaires</v>
          </cell>
          <cell r="E230" t="str">
            <v>Remplaçant(s)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str">
            <v>""</v>
          </cell>
          <cell r="R230" t="str">
            <v>C01S1Remplaçant(s)Motif</v>
          </cell>
          <cell r="S230" t="str">
            <v>C01S1Remplaçant(s)&amp;</v>
          </cell>
          <cell r="U230" t="str">
            <v>DEL</v>
          </cell>
          <cell r="AD230">
            <v>0</v>
          </cell>
        </row>
        <row r="231">
          <cell r="A231" t="str">
            <v>C01S1Remplaçant(s)Fin Horaires</v>
          </cell>
          <cell r="B231" t="str">
            <v>C01S1Remplaçant(s)&amp;Horaires</v>
          </cell>
          <cell r="C231" t="str">
            <v>Horaires</v>
          </cell>
          <cell r="D231" t="str">
            <v>Fin Horaires</v>
          </cell>
          <cell r="E231" t="str">
            <v>Remplaçant(s)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 t="str">
            <v>C01S1Remplaçant(s)Tot Horaires</v>
          </cell>
          <cell r="B232" t="str">
            <v>C01S1Remplaçant(s)&amp;Horaires</v>
          </cell>
          <cell r="C232" t="str">
            <v>Horaires</v>
          </cell>
          <cell r="D232" t="str">
            <v>Tot Horaires</v>
          </cell>
          <cell r="E232" t="str">
            <v>Remplaçant(s)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R232" t="str">
            <v>C01S1Remplaçant(s)AM</v>
          </cell>
          <cell r="S232" t="str">
            <v>C01S1Remplaçant(s)&amp;Horaires</v>
          </cell>
          <cell r="U232" t="str">
            <v>AM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 t="str">
            <v>C01S1Remplaçant(s)Rpl Qui</v>
          </cell>
          <cell r="B233" t="str">
            <v>C01S1Remplaçant(s)&amp;</v>
          </cell>
          <cell r="D233" t="str">
            <v>Rpl Qui</v>
          </cell>
          <cell r="E233" t="str">
            <v>Remplaçant(s)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R233" t="str">
            <v>C01S1Remplaçant(s)JEM</v>
          </cell>
          <cell r="S233" t="str">
            <v>C01S1Remplaçant(s)&amp;Horaires</v>
          </cell>
          <cell r="U233" t="str">
            <v>JEM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 t="str">
            <v>C01S1Remplaçant(s)Motif</v>
          </cell>
          <cell r="B234" t="str">
            <v>C01S1Remplaçant(s)&amp;</v>
          </cell>
          <cell r="D234" t="str">
            <v>Motif</v>
          </cell>
          <cell r="E234" t="str">
            <v>Remplaçant(s)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R234" t="str">
            <v>C01S1Remplaçant(s)EF</v>
          </cell>
          <cell r="S234" t="str">
            <v>C01S1Remplaçant(s)&amp;Horaires</v>
          </cell>
          <cell r="U234" t="str">
            <v>EF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 t="str">
            <v>C01S1Remplaçant(s)Info perso</v>
          </cell>
          <cell r="B235" t="str">
            <v>C01S1Remplaçant(s)&amp;Info perso</v>
          </cell>
          <cell r="C235" t="str">
            <v>Info perso</v>
          </cell>
          <cell r="D235" t="str">
            <v>Info perso</v>
          </cell>
          <cell r="E235" t="str">
            <v>Remplaçant(s)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GROUPE ROUGE</v>
          </cell>
          <cell r="R235" t="str">
            <v>C01S1Remplaçant(s)Rpl Qui</v>
          </cell>
          <cell r="S235" t="str">
            <v>C01S1Remplaçant(s)&amp;</v>
          </cell>
          <cell r="U235" t="str">
            <v>REC</v>
          </cell>
          <cell r="AD235">
            <v>0</v>
          </cell>
        </row>
        <row r="236">
          <cell r="A236" t="e">
            <v>#REF!</v>
          </cell>
          <cell r="B236" t="e">
            <v>#REF!</v>
          </cell>
          <cell r="C236" t="str">
            <v>Horaires</v>
          </cell>
          <cell r="D236" t="str">
            <v>Deb Horaires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str">
            <v>""</v>
          </cell>
          <cell r="R236" t="str">
            <v>C01S1Remplaçant(s)Motif</v>
          </cell>
          <cell r="S236" t="str">
            <v>C01S1Remplaçant(s)&amp;</v>
          </cell>
          <cell r="U236" t="str">
            <v>DEL</v>
          </cell>
          <cell r="AD236">
            <v>0</v>
          </cell>
        </row>
        <row r="237">
          <cell r="A237" t="e">
            <v>#REF!</v>
          </cell>
          <cell r="B237" t="e">
            <v>#REF!</v>
          </cell>
          <cell r="C237" t="str">
            <v>Horaires</v>
          </cell>
          <cell r="D237" t="str">
            <v>Fin Horaires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</row>
        <row r="238">
          <cell r="A238" t="e">
            <v>#REF!</v>
          </cell>
          <cell r="B238" t="e">
            <v>#REF!</v>
          </cell>
          <cell r="C238" t="str">
            <v>Horaires</v>
          </cell>
          <cell r="D238" t="str">
            <v>Tot Horaires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>
            <v>0</v>
          </cell>
          <cell r="R238" t="e">
            <v>#REF!</v>
          </cell>
          <cell r="S238" t="e">
            <v>#REF!</v>
          </cell>
          <cell r="U238" t="str">
            <v>AM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  <cell r="AD238" t="e">
            <v>#REF!</v>
          </cell>
        </row>
        <row r="239">
          <cell r="A239" t="e">
            <v>#REF!</v>
          </cell>
          <cell r="B239" t="e">
            <v>#REF!</v>
          </cell>
          <cell r="D239" t="str">
            <v>Rpl Qui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R239" t="e">
            <v>#REF!</v>
          </cell>
          <cell r="S239" t="e">
            <v>#REF!</v>
          </cell>
          <cell r="U239" t="str">
            <v>JEM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  <cell r="AD239" t="e">
            <v>#REF!</v>
          </cell>
        </row>
        <row r="240">
          <cell r="A240" t="e">
            <v>#REF!</v>
          </cell>
          <cell r="B240" t="e">
            <v>#REF!</v>
          </cell>
          <cell r="D240" t="str">
            <v>Motif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R240" t="e">
            <v>#REF!</v>
          </cell>
          <cell r="S240" t="e">
            <v>#REF!</v>
          </cell>
          <cell r="U240" t="str">
            <v>EF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A241" t="e">
            <v>#REF!</v>
          </cell>
          <cell r="B241" t="e">
            <v>#REF!</v>
          </cell>
          <cell r="C241" t="str">
            <v>Info perso</v>
          </cell>
          <cell r="D241" t="str">
            <v>Info perso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R241" t="e">
            <v>#REF!</v>
          </cell>
          <cell r="S241" t="e">
            <v>#REF!</v>
          </cell>
          <cell r="U241" t="str">
            <v>REC</v>
          </cell>
          <cell r="AD241" t="e">
            <v>#REF!</v>
          </cell>
        </row>
        <row r="242">
          <cell r="A242" t="e">
            <v>#REF!</v>
          </cell>
          <cell r="B242" t="e">
            <v>#REF!</v>
          </cell>
          <cell r="C242" t="str">
            <v>Horaires</v>
          </cell>
          <cell r="D242" t="str">
            <v>Deb Horaires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str">
            <v>""</v>
          </cell>
          <cell r="R242" t="e">
            <v>#REF!</v>
          </cell>
          <cell r="S242" t="e">
            <v>#REF!</v>
          </cell>
          <cell r="U242" t="str">
            <v>DEL</v>
          </cell>
          <cell r="AD242" t="e">
            <v>#REF!</v>
          </cell>
        </row>
        <row r="243">
          <cell r="A243" t="e">
            <v>#REF!</v>
          </cell>
          <cell r="B243" t="e">
            <v>#REF!</v>
          </cell>
          <cell r="C243" t="str">
            <v>Horaires</v>
          </cell>
          <cell r="D243" t="str">
            <v>Fin Horaires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I243" t="e">
            <v>#REF!</v>
          </cell>
          <cell r="J243" t="e">
            <v>#REF!</v>
          </cell>
          <cell r="K243" t="e">
            <v>#REF!</v>
          </cell>
          <cell r="L243" t="e">
            <v>#REF!</v>
          </cell>
        </row>
        <row r="244">
          <cell r="A244" t="e">
            <v>#REF!</v>
          </cell>
          <cell r="B244" t="e">
            <v>#REF!</v>
          </cell>
          <cell r="C244" t="str">
            <v>Horaires</v>
          </cell>
          <cell r="D244" t="str">
            <v>Tot Horaires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>
            <v>0</v>
          </cell>
          <cell r="R244" t="e">
            <v>#REF!</v>
          </cell>
          <cell r="S244" t="e">
            <v>#REF!</v>
          </cell>
          <cell r="U244" t="str">
            <v>AM</v>
          </cell>
          <cell r="W244" t="e">
            <v>#REF!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  <cell r="AD244" t="e">
            <v>#REF!</v>
          </cell>
        </row>
        <row r="245">
          <cell r="A245" t="e">
            <v>#REF!</v>
          </cell>
          <cell r="B245" t="e">
            <v>#REF!</v>
          </cell>
          <cell r="D245" t="str">
            <v>Rpl Qui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R245" t="e">
            <v>#REF!</v>
          </cell>
          <cell r="S245" t="e">
            <v>#REF!</v>
          </cell>
          <cell r="U245" t="str">
            <v>JEM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A246" t="e">
            <v>#REF!</v>
          </cell>
          <cell r="B246" t="e">
            <v>#REF!</v>
          </cell>
          <cell r="D246" t="str">
            <v>Motif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R246" t="e">
            <v>#REF!</v>
          </cell>
          <cell r="S246" t="e">
            <v>#REF!</v>
          </cell>
          <cell r="U246" t="str">
            <v>EF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  <cell r="AD246" t="e">
            <v>#REF!</v>
          </cell>
        </row>
        <row r="247">
          <cell r="A247" t="e">
            <v>#REF!</v>
          </cell>
          <cell r="B247" t="e">
            <v>#REF!</v>
          </cell>
          <cell r="C247" t="str">
            <v>Info perso</v>
          </cell>
          <cell r="D247" t="str">
            <v>Info perso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R247" t="e">
            <v>#REF!</v>
          </cell>
          <cell r="S247" t="e">
            <v>#REF!</v>
          </cell>
          <cell r="U247" t="str">
            <v>REC</v>
          </cell>
          <cell r="AD247" t="e">
            <v>#REF!</v>
          </cell>
        </row>
        <row r="248">
          <cell r="A248" t="str">
            <v>C01S2DominoDeb Horaires</v>
          </cell>
          <cell r="B248" t="str">
            <v>C01S2Domino&amp;Horaires</v>
          </cell>
          <cell r="C248" t="str">
            <v>Horaires</v>
          </cell>
          <cell r="D248" t="str">
            <v>Deb Horaires</v>
          </cell>
          <cell r="E248" t="str">
            <v>Domino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 t="str">
            <v>AE</v>
          </cell>
          <cell r="R248" t="e">
            <v>#REF!</v>
          </cell>
          <cell r="S248" t="e">
            <v>#REF!</v>
          </cell>
          <cell r="U248" t="str">
            <v>DEL</v>
          </cell>
          <cell r="AD248" t="e">
            <v>#REF!</v>
          </cell>
        </row>
        <row r="249">
          <cell r="A249" t="str">
            <v>C01S2DominoFin Horaires</v>
          </cell>
          <cell r="B249" t="str">
            <v>C01S2Domino&amp;Horaires</v>
          </cell>
          <cell r="C249" t="str">
            <v>Horaires</v>
          </cell>
          <cell r="D249" t="str">
            <v>Fin Horaires</v>
          </cell>
          <cell r="E249" t="str">
            <v>Domino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 t="str">
            <v>C01S2DominoTot Horaires</v>
          </cell>
          <cell r="B250" t="str">
            <v>C01S2Domino&amp;Horaires</v>
          </cell>
          <cell r="C250" t="str">
            <v>Horaires</v>
          </cell>
          <cell r="D250" t="str">
            <v>Tot Horaires</v>
          </cell>
          <cell r="E250" t="str">
            <v>Domino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R250" t="str">
            <v>C01S2DominoAM</v>
          </cell>
          <cell r="S250" t="str">
            <v>C01S2Domino&amp;Horaires</v>
          </cell>
          <cell r="U250" t="str">
            <v>AM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 t="str">
            <v>C01S2DominoRpl Qui</v>
          </cell>
          <cell r="B251" t="str">
            <v>C01S2Domino&amp;</v>
          </cell>
          <cell r="D251" t="str">
            <v>Rpl Qui</v>
          </cell>
          <cell r="E251" t="str">
            <v>Domino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R251" t="str">
            <v>C01S2DominoJEM</v>
          </cell>
          <cell r="S251" t="str">
            <v>C01S2Domino&amp;Horaires</v>
          </cell>
          <cell r="U251" t="str">
            <v>JEM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 t="str">
            <v>C01S2DominoMotif</v>
          </cell>
          <cell r="B252" t="str">
            <v>C01S2Domino&amp;</v>
          </cell>
          <cell r="D252" t="str">
            <v>Motif</v>
          </cell>
          <cell r="E252" t="str">
            <v>Domino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R252" t="str">
            <v>C01S2DominoEF</v>
          </cell>
          <cell r="S252" t="str">
            <v>C01S2Domino&amp;Horaires</v>
          </cell>
          <cell r="U252" t="str">
            <v>EF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 t="str">
            <v>C01S2DominoInfo perso</v>
          </cell>
          <cell r="B253" t="str">
            <v>C01S2Domino&amp;Info perso</v>
          </cell>
          <cell r="C253" t="str">
            <v>Info perso</v>
          </cell>
          <cell r="D253" t="str">
            <v>Info perso</v>
          </cell>
          <cell r="E253" t="str">
            <v>Domino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 t="str">
            <v>GROUPE VERT</v>
          </cell>
          <cell r="R253" t="str">
            <v>C01S2DominoRpl Qui</v>
          </cell>
          <cell r="S253" t="str">
            <v>C01S2Domino&amp;</v>
          </cell>
          <cell r="U253" t="str">
            <v>REC</v>
          </cell>
          <cell r="AD253">
            <v>0</v>
          </cell>
        </row>
        <row r="254">
          <cell r="A254" t="str">
            <v>C01S2KirikouDeb Horaires</v>
          </cell>
          <cell r="B254" t="str">
            <v>C01S2Kirikou&amp;Horaires</v>
          </cell>
          <cell r="C254" t="str">
            <v>Horaires</v>
          </cell>
          <cell r="D254" t="str">
            <v>Deb Horaires</v>
          </cell>
          <cell r="E254" t="str">
            <v>Kirikou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str">
            <v>ES</v>
          </cell>
          <cell r="R254" t="str">
            <v>C01S2DominoMotif</v>
          </cell>
          <cell r="S254" t="str">
            <v>C01S2Domino&amp;</v>
          </cell>
          <cell r="U254" t="str">
            <v>F</v>
          </cell>
          <cell r="AD254">
            <v>0</v>
          </cell>
        </row>
        <row r="255">
          <cell r="A255" t="str">
            <v>C01S2KirikouFin Horaires</v>
          </cell>
          <cell r="B255" t="str">
            <v>C01S2Kirikou&amp;Horaires</v>
          </cell>
          <cell r="C255" t="str">
            <v>Horaires</v>
          </cell>
          <cell r="D255" t="str">
            <v>Fin Horaires</v>
          </cell>
          <cell r="E255" t="str">
            <v>Kirikou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 t="str">
            <v>C01S2KirikouTot Horaires</v>
          </cell>
          <cell r="B256" t="str">
            <v>C01S2Kirikou&amp;Horaires</v>
          </cell>
          <cell r="C256" t="str">
            <v>Horaires</v>
          </cell>
          <cell r="D256" t="str">
            <v>Tot Horaires</v>
          </cell>
          <cell r="E256" t="str">
            <v>Kirikou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R256" t="str">
            <v>C01S2KirikouAM</v>
          </cell>
          <cell r="S256" t="str">
            <v>C01S2Kirikou&amp;Horaires</v>
          </cell>
          <cell r="U256" t="str">
            <v>AM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 t="str">
            <v>C01S2KirikouRpl Qui</v>
          </cell>
          <cell r="B257" t="str">
            <v>C01S2Kirikou&amp;</v>
          </cell>
          <cell r="D257" t="str">
            <v>Rpl Qui</v>
          </cell>
          <cell r="E257" t="str">
            <v>Kirikou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R257" t="str">
            <v>C01S2KirikouJEM</v>
          </cell>
          <cell r="S257" t="str">
            <v>C01S2Kirikou&amp;Horaires</v>
          </cell>
          <cell r="U257" t="str">
            <v>JEM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 t="str">
            <v>C01S2KirikouMotif</v>
          </cell>
          <cell r="B258" t="str">
            <v>C01S2Kirikou&amp;</v>
          </cell>
          <cell r="D258" t="str">
            <v>Motif</v>
          </cell>
          <cell r="E258" t="str">
            <v>Kirikou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R258" t="str">
            <v>C01S2KirikouEF</v>
          </cell>
          <cell r="S258" t="str">
            <v>C01S2Kirikou&amp;Horaires</v>
          </cell>
          <cell r="U258" t="str">
            <v>EF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 t="str">
            <v>C01S2KirikouInfo perso</v>
          </cell>
          <cell r="B259" t="str">
            <v>C01S2Kirikou&amp;Info perso</v>
          </cell>
          <cell r="C259" t="str">
            <v>Info perso</v>
          </cell>
          <cell r="D259" t="str">
            <v>Info perso</v>
          </cell>
          <cell r="E259" t="str">
            <v>Kirikou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 t="str">
            <v>GROUPE VERT</v>
          </cell>
          <cell r="R259" t="str">
            <v>C01S2KirikouRpl Qui</v>
          </cell>
          <cell r="S259" t="str">
            <v>C01S2Kirikou&amp;</v>
          </cell>
          <cell r="U259" t="str">
            <v>REC</v>
          </cell>
          <cell r="AD259">
            <v>0</v>
          </cell>
        </row>
        <row r="260">
          <cell r="A260" t="str">
            <v>C01S2Remplaçant(s)Deb Horaires</v>
          </cell>
          <cell r="B260" t="str">
            <v>C01S2Remplaçant(s)&amp;Horaires</v>
          </cell>
          <cell r="C260" t="str">
            <v>Horaires</v>
          </cell>
          <cell r="D260" t="str">
            <v>Deb Horaires</v>
          </cell>
          <cell r="E260" t="str">
            <v>Remplaçant(s)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 t="str">
            <v>""</v>
          </cell>
          <cell r="R260" t="str">
            <v>C01S2KirikouMotif</v>
          </cell>
          <cell r="S260" t="str">
            <v>C01S2Kirikou&amp;</v>
          </cell>
          <cell r="U260" t="str">
            <v>DEL</v>
          </cell>
          <cell r="AD260">
            <v>0</v>
          </cell>
        </row>
        <row r="261">
          <cell r="A261" t="str">
            <v>C01S2Remplaçant(s)Fin Horaires</v>
          </cell>
          <cell r="B261" t="str">
            <v>C01S2Remplaçant(s)&amp;Horaires</v>
          </cell>
          <cell r="C261" t="str">
            <v>Horaires</v>
          </cell>
          <cell r="D261" t="str">
            <v>Fin Horaires</v>
          </cell>
          <cell r="E261" t="str">
            <v>Remplaçant(s)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 t="str">
            <v>C01S2Remplaçant(s)Tot Horaires</v>
          </cell>
          <cell r="B262" t="str">
            <v>C01S2Remplaçant(s)&amp;Horaires</v>
          </cell>
          <cell r="C262" t="str">
            <v>Horaires</v>
          </cell>
          <cell r="D262" t="str">
            <v>Tot Horaires</v>
          </cell>
          <cell r="E262" t="str">
            <v>Remplaçant(s)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R262" t="str">
            <v>C01S2Remplaçant(s)AM</v>
          </cell>
          <cell r="S262" t="str">
            <v>C01S2Remplaçant(s)&amp;Horaires</v>
          </cell>
          <cell r="U262" t="str">
            <v>AM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 t="str">
            <v>C01S2Remplaçant(s)Rpl Qui</v>
          </cell>
          <cell r="B263" t="str">
            <v>C01S2Remplaçant(s)&amp;</v>
          </cell>
          <cell r="D263" t="str">
            <v>Rpl Qui</v>
          </cell>
          <cell r="E263" t="str">
            <v>Remplaçant(s)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R263" t="str">
            <v>C01S2Remplaçant(s)JEM</v>
          </cell>
          <cell r="S263" t="str">
            <v>C01S2Remplaçant(s)&amp;Horaires</v>
          </cell>
          <cell r="U263" t="str">
            <v>JEM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 t="str">
            <v>C01S2Remplaçant(s)Motif</v>
          </cell>
          <cell r="B264" t="str">
            <v>C01S2Remplaçant(s)&amp;</v>
          </cell>
          <cell r="D264" t="str">
            <v>Motif</v>
          </cell>
          <cell r="E264" t="str">
            <v>Remplaçant(s)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R264" t="str">
            <v>C01S2Remplaçant(s)EF</v>
          </cell>
          <cell r="S264" t="str">
            <v>C01S2Remplaçant(s)&amp;Horaires</v>
          </cell>
          <cell r="U264" t="str">
            <v>EF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 t="str">
            <v>C01S2Remplaçant(s)Info perso</v>
          </cell>
          <cell r="B265" t="str">
            <v>C01S2Remplaçant(s)&amp;Info perso</v>
          </cell>
          <cell r="C265" t="str">
            <v>Info perso</v>
          </cell>
          <cell r="D265" t="str">
            <v>Info perso</v>
          </cell>
          <cell r="E265" t="str">
            <v>Remplaçant(s)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 t="str">
            <v>GROUPE VERT</v>
          </cell>
          <cell r="R265" t="str">
            <v>C01S2Remplaçant(s)Rpl Qui</v>
          </cell>
          <cell r="S265" t="str">
            <v>C01S2Remplaçant(s)&amp;</v>
          </cell>
          <cell r="U265" t="str">
            <v>REC</v>
          </cell>
          <cell r="AD265">
            <v>0</v>
          </cell>
        </row>
        <row r="266">
          <cell r="A266" t="str">
            <v>C01S2Remplaçant(s)Deb Horaires</v>
          </cell>
          <cell r="B266" t="str">
            <v>C01S2Remplaçant(s)&amp;Horaires</v>
          </cell>
          <cell r="C266" t="str">
            <v>Horaires</v>
          </cell>
          <cell r="D266" t="str">
            <v>Deb Horaires</v>
          </cell>
          <cell r="E266" t="str">
            <v>Remplaçant(s)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 t="str">
            <v>""</v>
          </cell>
          <cell r="R266" t="str">
            <v>C01S2Remplaçant(s)Motif</v>
          </cell>
          <cell r="S266" t="str">
            <v>C01S2Remplaçant(s)&amp;</v>
          </cell>
          <cell r="U266" t="str">
            <v>DEL</v>
          </cell>
          <cell r="AD266">
            <v>0</v>
          </cell>
        </row>
        <row r="267">
          <cell r="A267" t="str">
            <v>C01S2Remplaçant(s)Fin Horaires</v>
          </cell>
          <cell r="B267" t="str">
            <v>C01S2Remplaçant(s)&amp;Horaires</v>
          </cell>
          <cell r="C267" t="str">
            <v>Horaires</v>
          </cell>
          <cell r="D267" t="str">
            <v>Fin Horaires</v>
          </cell>
          <cell r="E267" t="str">
            <v>Remplaçant(s)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 t="str">
            <v>C01S2Remplaçant(s)Tot Horaires</v>
          </cell>
          <cell r="B268" t="str">
            <v>C01S2Remplaçant(s)&amp;Horaires</v>
          </cell>
          <cell r="C268" t="str">
            <v>Horaires</v>
          </cell>
          <cell r="D268" t="str">
            <v>Tot Horaires</v>
          </cell>
          <cell r="E268" t="str">
            <v>Remplaçant(s)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R268" t="str">
            <v>C01S2Remplaçant(s)AM</v>
          </cell>
          <cell r="S268" t="str">
            <v>C01S2Remplaçant(s)&amp;Horaires</v>
          </cell>
          <cell r="U268" t="str">
            <v>AM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 t="str">
            <v>C01S2Remplaçant(s)Rpl Qui</v>
          </cell>
          <cell r="B269" t="str">
            <v>C01S2Remplaçant(s)&amp;</v>
          </cell>
          <cell r="D269" t="str">
            <v>Rpl Qui</v>
          </cell>
          <cell r="E269" t="str">
            <v>Remplaçant(s)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R269" t="str">
            <v>C01S2Remplaçant(s)JEM</v>
          </cell>
          <cell r="S269" t="str">
            <v>C01S2Remplaçant(s)&amp;Horaires</v>
          </cell>
          <cell r="U269" t="str">
            <v>JEM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 t="str">
            <v>C01S2Remplaçant(s)Motif</v>
          </cell>
          <cell r="B270" t="str">
            <v>C01S2Remplaçant(s)&amp;</v>
          </cell>
          <cell r="D270" t="str">
            <v>Motif</v>
          </cell>
          <cell r="E270" t="str">
            <v>Remplaçant(s)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R270" t="str">
            <v>C01S2Remplaçant(s)EF</v>
          </cell>
          <cell r="S270" t="str">
            <v>C01S2Remplaçant(s)&amp;Horaires</v>
          </cell>
          <cell r="U270" t="str">
            <v>EF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 t="str">
            <v>C01S2Remplaçant(s)Info perso</v>
          </cell>
          <cell r="B271" t="str">
            <v>C01S2Remplaçant(s)&amp;Info perso</v>
          </cell>
          <cell r="C271" t="str">
            <v>Info perso</v>
          </cell>
          <cell r="D271" t="str">
            <v>Info perso</v>
          </cell>
          <cell r="E271" t="str">
            <v>Remplaçant(s)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 t="str">
            <v>GROUPE VERT</v>
          </cell>
          <cell r="R271" t="str">
            <v>C01S2Remplaçant(s)Rpl Qui</v>
          </cell>
          <cell r="S271" t="str">
            <v>C01S2Remplaçant(s)&amp;</v>
          </cell>
          <cell r="U271" t="str">
            <v>REC</v>
          </cell>
          <cell r="AD271">
            <v>0</v>
          </cell>
        </row>
        <row r="272">
          <cell r="A272" t="str">
            <v>C01S2Remplaçant(s)Deb Horaires</v>
          </cell>
          <cell r="B272" t="str">
            <v>C01S2Remplaçant(s)&amp;Horaires</v>
          </cell>
          <cell r="C272" t="str">
            <v>Horaires</v>
          </cell>
          <cell r="D272" t="str">
            <v>Deb Horaires</v>
          </cell>
          <cell r="E272" t="str">
            <v>Remplaçant(s)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 t="str">
            <v>""</v>
          </cell>
          <cell r="R272" t="str">
            <v>C01S2Remplaçant(s)Motif</v>
          </cell>
          <cell r="S272" t="str">
            <v>C01S2Remplaçant(s)&amp;</v>
          </cell>
          <cell r="U272" t="str">
            <v>DEL</v>
          </cell>
          <cell r="AD272">
            <v>0</v>
          </cell>
        </row>
        <row r="273">
          <cell r="A273" t="str">
            <v>C01S2Remplaçant(s)Fin Horaires</v>
          </cell>
          <cell r="B273" t="str">
            <v>C01S2Remplaçant(s)&amp;Horaires</v>
          </cell>
          <cell r="C273" t="str">
            <v>Horaires</v>
          </cell>
          <cell r="D273" t="str">
            <v>Fin Horaires</v>
          </cell>
          <cell r="E273" t="str">
            <v>Remplaçant(s)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 t="str">
            <v>C01S2Remplaçant(s)Tot Horaires</v>
          </cell>
          <cell r="B274" t="str">
            <v>C01S2Remplaçant(s)&amp;Horaires</v>
          </cell>
          <cell r="C274" t="str">
            <v>Horaires</v>
          </cell>
          <cell r="D274" t="str">
            <v>Tot Horaires</v>
          </cell>
          <cell r="E274" t="str">
            <v>Remplaçant(s)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R274" t="str">
            <v>C01S2Remplaçant(s)AM</v>
          </cell>
          <cell r="S274" t="str">
            <v>C01S2Remplaçant(s)&amp;Horaires</v>
          </cell>
          <cell r="U274" t="str">
            <v>AM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 t="str">
            <v>C01S2Remplaçant(s)Rpl Qui</v>
          </cell>
          <cell r="B275" t="str">
            <v>C01S2Remplaçant(s)&amp;</v>
          </cell>
          <cell r="D275" t="str">
            <v>Rpl Qui</v>
          </cell>
          <cell r="E275" t="str">
            <v>Remplaçant(s)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R275" t="str">
            <v>C01S2Remplaçant(s)JEM</v>
          </cell>
          <cell r="S275" t="str">
            <v>C01S2Remplaçant(s)&amp;Horaires</v>
          </cell>
          <cell r="U275" t="str">
            <v>JEM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 t="str">
            <v>C01S2Remplaçant(s)Motif</v>
          </cell>
          <cell r="B276" t="str">
            <v>C01S2Remplaçant(s)&amp;</v>
          </cell>
          <cell r="D276" t="str">
            <v>Motif</v>
          </cell>
          <cell r="E276" t="str">
            <v>Remplaçant(s)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R276" t="str">
            <v>C01S2Remplaçant(s)EF</v>
          </cell>
          <cell r="S276" t="str">
            <v>C01S2Remplaçant(s)&amp;Horaires</v>
          </cell>
          <cell r="U276" t="str">
            <v>EF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 t="str">
            <v>C01S2Remplaçant(s)Info perso</v>
          </cell>
          <cell r="B277" t="str">
            <v>C01S2Remplaçant(s)&amp;Info perso</v>
          </cell>
          <cell r="C277" t="str">
            <v>Info perso</v>
          </cell>
          <cell r="D277" t="str">
            <v>Info perso</v>
          </cell>
          <cell r="E277" t="str">
            <v>Remplaçant(s)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 t="str">
            <v>GROUPE VERT</v>
          </cell>
          <cell r="R277" t="str">
            <v>C01S2Remplaçant(s)Rpl Qui</v>
          </cell>
          <cell r="S277" t="str">
            <v>C01S2Remplaçant(s)&amp;</v>
          </cell>
          <cell r="U277" t="str">
            <v>REC</v>
          </cell>
          <cell r="AD277">
            <v>0</v>
          </cell>
        </row>
        <row r="278">
          <cell r="A278" t="str">
            <v>C01S2Remplaçant(s)Deb Horaires</v>
          </cell>
          <cell r="B278" t="str">
            <v>C01S2Remplaçant(s)&amp;Horaires</v>
          </cell>
          <cell r="C278" t="str">
            <v>Horaires</v>
          </cell>
          <cell r="D278" t="str">
            <v>Deb Horaires</v>
          </cell>
          <cell r="E278" t="str">
            <v>Remplaçant(s)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 t="str">
            <v>""</v>
          </cell>
          <cell r="R278" t="str">
            <v>C01S2Remplaçant(s)Motif</v>
          </cell>
          <cell r="S278" t="str">
            <v>C01S2Remplaçant(s)&amp;</v>
          </cell>
          <cell r="U278" t="str">
            <v>DEL</v>
          </cell>
          <cell r="AD278">
            <v>0</v>
          </cell>
        </row>
        <row r="279">
          <cell r="A279" t="str">
            <v>C01S2Remplaçant(s)Fin Horaires</v>
          </cell>
          <cell r="B279" t="str">
            <v>C01S2Remplaçant(s)&amp;Horaires</v>
          </cell>
          <cell r="C279" t="str">
            <v>Horaires</v>
          </cell>
          <cell r="D279" t="str">
            <v>Fin Horaires</v>
          </cell>
          <cell r="E279" t="str">
            <v>Remplaçant(s)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 t="str">
            <v>C01S2Remplaçant(s)Tot Horaires</v>
          </cell>
          <cell r="B280" t="str">
            <v>C01S2Remplaçant(s)&amp;Horaires</v>
          </cell>
          <cell r="C280" t="str">
            <v>Horaires</v>
          </cell>
          <cell r="D280" t="str">
            <v>Tot Horaires</v>
          </cell>
          <cell r="E280" t="str">
            <v>Remplaçant(s)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R280" t="str">
            <v>C01S2Remplaçant(s)AM</v>
          </cell>
          <cell r="S280" t="str">
            <v>C01S2Remplaçant(s)&amp;Horaires</v>
          </cell>
          <cell r="U280" t="str">
            <v>AM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 t="str">
            <v>C01S2Remplaçant(s)Rpl Qui</v>
          </cell>
          <cell r="B281" t="str">
            <v>C01S2Remplaçant(s)&amp;</v>
          </cell>
          <cell r="D281" t="str">
            <v>Rpl Qui</v>
          </cell>
          <cell r="E281" t="str">
            <v>Remplaçant(s)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R281" t="str">
            <v>C01S2Remplaçant(s)JEM</v>
          </cell>
          <cell r="S281" t="str">
            <v>C01S2Remplaçant(s)&amp;Horaires</v>
          </cell>
          <cell r="U281" t="str">
            <v>JEM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 t="str">
            <v>C01S2Remplaçant(s)Motif</v>
          </cell>
          <cell r="B282" t="str">
            <v>C01S2Remplaçant(s)&amp;</v>
          </cell>
          <cell r="D282" t="str">
            <v>Motif</v>
          </cell>
          <cell r="E282" t="str">
            <v>Remplaçant(s)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R282" t="str">
            <v>C01S2Remplaçant(s)EF</v>
          </cell>
          <cell r="S282" t="str">
            <v>C01S2Remplaçant(s)&amp;Horaires</v>
          </cell>
          <cell r="U282" t="str">
            <v>EF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 t="str">
            <v>C01S2Remplaçant(s)Info perso</v>
          </cell>
          <cell r="B283" t="str">
            <v>C01S2Remplaçant(s)&amp;Info perso</v>
          </cell>
          <cell r="C283" t="str">
            <v>Info perso</v>
          </cell>
          <cell r="D283" t="str">
            <v>Info perso</v>
          </cell>
          <cell r="E283" t="str">
            <v>Remplaçant(s)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 t="str">
            <v>GROUPE VERT</v>
          </cell>
          <cell r="R283" t="str">
            <v>C01S2Remplaçant(s)Rpl Qui</v>
          </cell>
          <cell r="S283" t="str">
            <v>C01S2Remplaçant(s)&amp;</v>
          </cell>
          <cell r="U283" t="str">
            <v>REC</v>
          </cell>
          <cell r="AD283">
            <v>0</v>
          </cell>
        </row>
        <row r="284">
          <cell r="A284" t="str">
            <v>C01S2Remplaçant(s)Deb Horaires</v>
          </cell>
          <cell r="B284" t="str">
            <v>C01S2Remplaçant(s)&amp;Horaires</v>
          </cell>
          <cell r="C284" t="str">
            <v>Horaires</v>
          </cell>
          <cell r="D284" t="str">
            <v>Deb Horaires</v>
          </cell>
          <cell r="E284" t="str">
            <v>Remplaçant(s)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 t="str">
            <v>""</v>
          </cell>
          <cell r="R284" t="str">
            <v>C01S2Remplaçant(s)Motif</v>
          </cell>
          <cell r="S284" t="str">
            <v>C01S2Remplaçant(s)&amp;</v>
          </cell>
          <cell r="U284" t="str">
            <v>DEL</v>
          </cell>
          <cell r="AD284">
            <v>0</v>
          </cell>
        </row>
        <row r="285">
          <cell r="A285" t="str">
            <v>C01S2Remplaçant(s)Fin Horaires</v>
          </cell>
          <cell r="B285" t="str">
            <v>C01S2Remplaçant(s)&amp;Horaires</v>
          </cell>
          <cell r="C285" t="str">
            <v>Horaires</v>
          </cell>
          <cell r="D285" t="str">
            <v>Fin Horaires</v>
          </cell>
          <cell r="E285" t="str">
            <v>Remplaçant(s)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 t="str">
            <v>C01S2Remplaçant(s)Tot Horaires</v>
          </cell>
          <cell r="B286" t="str">
            <v>C01S2Remplaçant(s)&amp;Horaires</v>
          </cell>
          <cell r="C286" t="str">
            <v>Horaires</v>
          </cell>
          <cell r="D286" t="str">
            <v>Tot Horaires</v>
          </cell>
          <cell r="E286" t="str">
            <v>Remplaçant(s)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R286" t="str">
            <v>C01S2Remplaçant(s)AM</v>
          </cell>
          <cell r="S286" t="str">
            <v>C01S2Remplaçant(s)&amp;Horaires</v>
          </cell>
          <cell r="U286" t="str">
            <v>AM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 t="str">
            <v>C01S2Remplaçant(s)Rpl Qui</v>
          </cell>
          <cell r="B287" t="str">
            <v>C01S2Remplaçant(s)&amp;</v>
          </cell>
          <cell r="D287" t="str">
            <v>Rpl Qui</v>
          </cell>
          <cell r="E287" t="str">
            <v>Remplaçant(s)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R287" t="str">
            <v>C01S2Remplaçant(s)JEM</v>
          </cell>
          <cell r="S287" t="str">
            <v>C01S2Remplaçant(s)&amp;Horaires</v>
          </cell>
          <cell r="U287" t="str">
            <v>JEM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 t="str">
            <v>C01S2Remplaçant(s)Motif</v>
          </cell>
          <cell r="B288" t="str">
            <v>C01S2Remplaçant(s)&amp;</v>
          </cell>
          <cell r="D288" t="str">
            <v>Motif</v>
          </cell>
          <cell r="E288" t="str">
            <v>Remplaçant(s)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R288" t="str">
            <v>C01S2Remplaçant(s)EF</v>
          </cell>
          <cell r="S288" t="str">
            <v>C01S2Remplaçant(s)&amp;Horaires</v>
          </cell>
          <cell r="U288" t="str">
            <v>EF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 t="str">
            <v>C01S2Remplaçant(s)Info perso</v>
          </cell>
          <cell r="B289" t="str">
            <v>C01S2Remplaçant(s)&amp;Info perso</v>
          </cell>
          <cell r="C289" t="str">
            <v>Info perso</v>
          </cell>
          <cell r="D289" t="str">
            <v>Info perso</v>
          </cell>
          <cell r="E289" t="str">
            <v>Remplaçant(s)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 t="str">
            <v>GROUPE VERT</v>
          </cell>
          <cell r="R289" t="str">
            <v>C01S2Remplaçant(s)Rpl Qui</v>
          </cell>
          <cell r="S289" t="str">
            <v>C01S2Remplaçant(s)&amp;</v>
          </cell>
          <cell r="U289" t="str">
            <v>REC</v>
          </cell>
          <cell r="AD289">
            <v>0</v>
          </cell>
        </row>
        <row r="290">
          <cell r="A290" t="str">
            <v>C01S2Remplaçant(s)Deb Horaires</v>
          </cell>
          <cell r="B290" t="str">
            <v>C01S2Remplaçant(s)&amp;Horaires</v>
          </cell>
          <cell r="C290" t="str">
            <v>Horaires</v>
          </cell>
          <cell r="D290" t="str">
            <v>Deb Horaires</v>
          </cell>
          <cell r="E290" t="str">
            <v>Remplaçant(s)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 t="str">
            <v>""</v>
          </cell>
          <cell r="R290" t="str">
            <v>C01S2Remplaçant(s)Motif</v>
          </cell>
          <cell r="S290" t="str">
            <v>C01S2Remplaçant(s)&amp;</v>
          </cell>
          <cell r="U290" t="str">
            <v>DEL</v>
          </cell>
          <cell r="AD290">
            <v>0</v>
          </cell>
        </row>
        <row r="291">
          <cell r="A291" t="str">
            <v>C01S2Remplaçant(s)Fin Horaires</v>
          </cell>
          <cell r="B291" t="str">
            <v>C01S2Remplaçant(s)&amp;Horaires</v>
          </cell>
          <cell r="C291" t="str">
            <v>Horaires</v>
          </cell>
          <cell r="D291" t="str">
            <v>Fin Horaires</v>
          </cell>
          <cell r="E291" t="str">
            <v>Remplaçant(s)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 t="str">
            <v>C01S2Remplaçant(s)Tot Horaires</v>
          </cell>
          <cell r="B292" t="str">
            <v>C01S2Remplaçant(s)&amp;Horaires</v>
          </cell>
          <cell r="C292" t="str">
            <v>Horaires</v>
          </cell>
          <cell r="D292" t="str">
            <v>Tot Horaires</v>
          </cell>
          <cell r="E292" t="str">
            <v>Remplaçant(s)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R292" t="str">
            <v>C01S2Remplaçant(s)AM</v>
          </cell>
          <cell r="S292" t="str">
            <v>C01S2Remplaçant(s)&amp;Horaires</v>
          </cell>
          <cell r="U292" t="str">
            <v>AM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 t="str">
            <v>C01S2Remplaçant(s)Rpl Qui</v>
          </cell>
          <cell r="B293" t="str">
            <v>C01S2Remplaçant(s)&amp;</v>
          </cell>
          <cell r="D293" t="str">
            <v>Rpl Qui</v>
          </cell>
          <cell r="E293" t="str">
            <v>Remplaçant(s)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R293" t="str">
            <v>C01S2Remplaçant(s)JEM</v>
          </cell>
          <cell r="S293" t="str">
            <v>C01S2Remplaçant(s)&amp;Horaires</v>
          </cell>
          <cell r="U293" t="str">
            <v>JEM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 t="str">
            <v>C01S2Remplaçant(s)Motif</v>
          </cell>
          <cell r="B294" t="str">
            <v>C01S2Remplaçant(s)&amp;</v>
          </cell>
          <cell r="D294" t="str">
            <v>Motif</v>
          </cell>
          <cell r="E294" t="str">
            <v>Remplaçant(s)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R294" t="str">
            <v>C01S2Remplaçant(s)EF</v>
          </cell>
          <cell r="S294" t="str">
            <v>C01S2Remplaçant(s)&amp;Horaires</v>
          </cell>
          <cell r="U294" t="str">
            <v>EF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 t="str">
            <v>C01S2Remplaçant(s)Info perso</v>
          </cell>
          <cell r="B295" t="str">
            <v>C01S2Remplaçant(s)&amp;Info perso</v>
          </cell>
          <cell r="C295" t="str">
            <v>Info perso</v>
          </cell>
          <cell r="D295" t="str">
            <v>Info perso</v>
          </cell>
          <cell r="E295" t="str">
            <v>Remplaçant(s)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 t="str">
            <v>GROUPE VERT</v>
          </cell>
          <cell r="R295" t="str">
            <v>C01S2Remplaçant(s)Rpl Qui</v>
          </cell>
          <cell r="S295" t="str">
            <v>C01S2Remplaçant(s)&amp;</v>
          </cell>
          <cell r="U295" t="str">
            <v>REC</v>
          </cell>
          <cell r="AD295">
            <v>0</v>
          </cell>
        </row>
        <row r="296">
          <cell r="A296" t="e">
            <v>#REF!</v>
          </cell>
          <cell r="B296" t="e">
            <v>#REF!</v>
          </cell>
          <cell r="C296" t="str">
            <v>Horaires</v>
          </cell>
          <cell r="D296" t="str">
            <v>Deb Horaires</v>
          </cell>
          <cell r="E296" t="e">
            <v>#REF!</v>
          </cell>
          <cell r="F296" t="e">
            <v>#REF!</v>
          </cell>
          <cell r="G296" t="e">
            <v>#REF!</v>
          </cell>
          <cell r="H296" t="e">
            <v>#REF!</v>
          </cell>
          <cell r="I296" t="e">
            <v>#REF!</v>
          </cell>
          <cell r="J296" t="e">
            <v>#REF!</v>
          </cell>
          <cell r="K296" t="e">
            <v>#REF!</v>
          </cell>
          <cell r="L296" t="e">
            <v>#REF!</v>
          </cell>
          <cell r="M296" t="str">
            <v>""</v>
          </cell>
          <cell r="R296" t="str">
            <v>C01S2Remplaçant(s)Motif</v>
          </cell>
          <cell r="S296" t="str">
            <v>C01S2Remplaçant(s)&amp;</v>
          </cell>
          <cell r="U296" t="str">
            <v>DEL</v>
          </cell>
          <cell r="AD296">
            <v>0</v>
          </cell>
        </row>
        <row r="297">
          <cell r="A297" t="e">
            <v>#REF!</v>
          </cell>
          <cell r="B297" t="e">
            <v>#REF!</v>
          </cell>
          <cell r="C297" t="str">
            <v>Horaires</v>
          </cell>
          <cell r="D297" t="str">
            <v>Fin Horaires</v>
          </cell>
          <cell r="E297" t="e">
            <v>#REF!</v>
          </cell>
          <cell r="F297" t="e">
            <v>#REF!</v>
          </cell>
          <cell r="G297" t="e">
            <v>#REF!</v>
          </cell>
          <cell r="H297" t="e">
            <v>#REF!</v>
          </cell>
          <cell r="I297" t="e">
            <v>#REF!</v>
          </cell>
          <cell r="J297" t="e">
            <v>#REF!</v>
          </cell>
          <cell r="K297" t="e">
            <v>#REF!</v>
          </cell>
          <cell r="L297" t="e">
            <v>#REF!</v>
          </cell>
        </row>
        <row r="298">
          <cell r="A298" t="e">
            <v>#REF!</v>
          </cell>
          <cell r="B298" t="e">
            <v>#REF!</v>
          </cell>
          <cell r="C298" t="str">
            <v>Horaires</v>
          </cell>
          <cell r="D298" t="str">
            <v>Tot Horaires</v>
          </cell>
          <cell r="E298" t="e">
            <v>#REF!</v>
          </cell>
          <cell r="F298" t="e">
            <v>#REF!</v>
          </cell>
          <cell r="G298" t="e">
            <v>#REF!</v>
          </cell>
          <cell r="H298" t="e">
            <v>#REF!</v>
          </cell>
          <cell r="I298" t="e">
            <v>#REF!</v>
          </cell>
          <cell r="J298" t="e">
            <v>#REF!</v>
          </cell>
          <cell r="K298" t="e">
            <v>#REF!</v>
          </cell>
          <cell r="L298" t="e">
            <v>#REF!</v>
          </cell>
          <cell r="M298">
            <v>0</v>
          </cell>
          <cell r="R298" t="e">
            <v>#REF!</v>
          </cell>
          <cell r="S298" t="e">
            <v>#REF!</v>
          </cell>
          <cell r="U298" t="str">
            <v>AM</v>
          </cell>
          <cell r="W298" t="e">
            <v>#REF!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  <cell r="AD298" t="e">
            <v>#REF!</v>
          </cell>
        </row>
        <row r="299">
          <cell r="A299" t="e">
            <v>#REF!</v>
          </cell>
          <cell r="B299" t="e">
            <v>#REF!</v>
          </cell>
          <cell r="D299" t="str">
            <v>Rpl Qui</v>
          </cell>
          <cell r="E299" t="e">
            <v>#REF!</v>
          </cell>
          <cell r="F299" t="e">
            <v>#REF!</v>
          </cell>
          <cell r="G299" t="e">
            <v>#REF!</v>
          </cell>
          <cell r="H299" t="e">
            <v>#REF!</v>
          </cell>
          <cell r="I299" t="e">
            <v>#REF!</v>
          </cell>
          <cell r="J299" t="e">
            <v>#REF!</v>
          </cell>
          <cell r="K299" t="e">
            <v>#REF!</v>
          </cell>
          <cell r="L299" t="e">
            <v>#REF!</v>
          </cell>
          <cell r="R299" t="e">
            <v>#REF!</v>
          </cell>
          <cell r="S299" t="e">
            <v>#REF!</v>
          </cell>
          <cell r="U299" t="str">
            <v>JEM</v>
          </cell>
          <cell r="W299" t="e">
            <v>#REF!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  <cell r="AD299" t="e">
            <v>#REF!</v>
          </cell>
        </row>
        <row r="300">
          <cell r="A300" t="e">
            <v>#REF!</v>
          </cell>
          <cell r="B300" t="e">
            <v>#REF!</v>
          </cell>
          <cell r="D300" t="str">
            <v>Motif</v>
          </cell>
          <cell r="E300" t="e">
            <v>#REF!</v>
          </cell>
          <cell r="F300" t="e">
            <v>#REF!</v>
          </cell>
          <cell r="G300" t="e">
            <v>#REF!</v>
          </cell>
          <cell r="H300" t="e">
            <v>#REF!</v>
          </cell>
          <cell r="I300" t="e">
            <v>#REF!</v>
          </cell>
          <cell r="J300" t="e">
            <v>#REF!</v>
          </cell>
          <cell r="K300" t="e">
            <v>#REF!</v>
          </cell>
          <cell r="L300" t="e">
            <v>#REF!</v>
          </cell>
          <cell r="R300" t="e">
            <v>#REF!</v>
          </cell>
          <cell r="S300" t="e">
            <v>#REF!</v>
          </cell>
          <cell r="U300" t="str">
            <v>EF</v>
          </cell>
          <cell r="W300" t="e">
            <v>#REF!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  <cell r="AD300" t="e">
            <v>#REF!</v>
          </cell>
        </row>
        <row r="301">
          <cell r="A301" t="e">
            <v>#REF!</v>
          </cell>
          <cell r="B301" t="e">
            <v>#REF!</v>
          </cell>
          <cell r="C301" t="str">
            <v>Info perso</v>
          </cell>
          <cell r="D301" t="str">
            <v>Info perso</v>
          </cell>
          <cell r="E301" t="e">
            <v>#REF!</v>
          </cell>
          <cell r="F301" t="e">
            <v>#REF!</v>
          </cell>
          <cell r="G301" t="e">
            <v>#REF!</v>
          </cell>
          <cell r="H301" t="e">
            <v>#REF!</v>
          </cell>
          <cell r="I301" t="e">
            <v>#REF!</v>
          </cell>
          <cell r="J301" t="e">
            <v>#REF!</v>
          </cell>
          <cell r="K301" t="e">
            <v>#REF!</v>
          </cell>
          <cell r="L301" t="e">
            <v>#REF!</v>
          </cell>
          <cell r="M301" t="e">
            <v>#REF!</v>
          </cell>
          <cell r="R301" t="e">
            <v>#REF!</v>
          </cell>
          <cell r="S301" t="e">
            <v>#REF!</v>
          </cell>
          <cell r="U301" t="str">
            <v>REC</v>
          </cell>
          <cell r="AD301" t="e">
            <v>#REF!</v>
          </cell>
        </row>
        <row r="302">
          <cell r="A302" t="e">
            <v>#REF!</v>
          </cell>
          <cell r="B302" t="e">
            <v>#REF!</v>
          </cell>
          <cell r="C302" t="str">
            <v>Horaires</v>
          </cell>
          <cell r="D302" t="str">
            <v>Deb Horaires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str">
            <v>""</v>
          </cell>
          <cell r="R302" t="e">
            <v>#REF!</v>
          </cell>
          <cell r="S302" t="e">
            <v>#REF!</v>
          </cell>
          <cell r="U302" t="str">
            <v>DEL</v>
          </cell>
          <cell r="AD302" t="e">
            <v>#REF!</v>
          </cell>
        </row>
        <row r="303">
          <cell r="A303" t="e">
            <v>#REF!</v>
          </cell>
          <cell r="B303" t="e">
            <v>#REF!</v>
          </cell>
          <cell r="C303" t="str">
            <v>Horaires</v>
          </cell>
          <cell r="D303" t="str">
            <v>Fin Horaires</v>
          </cell>
          <cell r="E303" t="e">
            <v>#REF!</v>
          </cell>
          <cell r="F303" t="e">
            <v>#REF!</v>
          </cell>
          <cell r="G303" t="e">
            <v>#REF!</v>
          </cell>
          <cell r="H303" t="e">
            <v>#REF!</v>
          </cell>
          <cell r="I303" t="e">
            <v>#REF!</v>
          </cell>
          <cell r="J303" t="e">
            <v>#REF!</v>
          </cell>
          <cell r="K303" t="e">
            <v>#REF!</v>
          </cell>
          <cell r="L303" t="e">
            <v>#REF!</v>
          </cell>
        </row>
        <row r="304">
          <cell r="A304" t="e">
            <v>#REF!</v>
          </cell>
          <cell r="B304" t="e">
            <v>#REF!</v>
          </cell>
          <cell r="C304" t="str">
            <v>Horaires</v>
          </cell>
          <cell r="D304" t="str">
            <v>Tot Horaires</v>
          </cell>
          <cell r="E304" t="e">
            <v>#REF!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  <cell r="J304" t="e">
            <v>#REF!</v>
          </cell>
          <cell r="K304" t="e">
            <v>#REF!</v>
          </cell>
          <cell r="L304" t="e">
            <v>#REF!</v>
          </cell>
          <cell r="M304">
            <v>0</v>
          </cell>
          <cell r="R304" t="e">
            <v>#REF!</v>
          </cell>
          <cell r="S304" t="e">
            <v>#REF!</v>
          </cell>
          <cell r="U304" t="str">
            <v>AM</v>
          </cell>
          <cell r="W304" t="e">
            <v>#REF!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  <cell r="AD304" t="e">
            <v>#REF!</v>
          </cell>
        </row>
        <row r="305">
          <cell r="A305" t="e">
            <v>#REF!</v>
          </cell>
          <cell r="B305" t="e">
            <v>#REF!</v>
          </cell>
          <cell r="D305" t="str">
            <v>Rpl Qui</v>
          </cell>
          <cell r="E305" t="e">
            <v>#REF!</v>
          </cell>
          <cell r="F305" t="e">
            <v>#REF!</v>
          </cell>
          <cell r="G305" t="e">
            <v>#REF!</v>
          </cell>
          <cell r="H305" t="e">
            <v>#REF!</v>
          </cell>
          <cell r="I305" t="e">
            <v>#REF!</v>
          </cell>
          <cell r="J305" t="e">
            <v>#REF!</v>
          </cell>
          <cell r="K305" t="e">
            <v>#REF!</v>
          </cell>
          <cell r="L305" t="e">
            <v>#REF!</v>
          </cell>
          <cell r="R305" t="e">
            <v>#REF!</v>
          </cell>
          <cell r="S305" t="e">
            <v>#REF!</v>
          </cell>
          <cell r="U305" t="str">
            <v>JEM</v>
          </cell>
          <cell r="W305" t="e">
            <v>#REF!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  <cell r="AD305" t="e">
            <v>#REF!</v>
          </cell>
        </row>
        <row r="306">
          <cell r="A306" t="e">
            <v>#REF!</v>
          </cell>
          <cell r="B306" t="e">
            <v>#REF!</v>
          </cell>
          <cell r="D306" t="str">
            <v>Motif</v>
          </cell>
          <cell r="E306" t="e">
            <v>#REF!</v>
          </cell>
          <cell r="F306" t="e">
            <v>#REF!</v>
          </cell>
          <cell r="G306" t="e">
            <v>#REF!</v>
          </cell>
          <cell r="H306" t="e">
            <v>#REF!</v>
          </cell>
          <cell r="I306" t="e">
            <v>#REF!</v>
          </cell>
          <cell r="J306" t="e">
            <v>#REF!</v>
          </cell>
          <cell r="K306" t="e">
            <v>#REF!</v>
          </cell>
          <cell r="L306" t="e">
            <v>#REF!</v>
          </cell>
          <cell r="R306" t="e">
            <v>#REF!</v>
          </cell>
          <cell r="S306" t="e">
            <v>#REF!</v>
          </cell>
          <cell r="U306" t="str">
            <v>EF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D306" t="e">
            <v>#REF!</v>
          </cell>
        </row>
        <row r="307">
          <cell r="A307" t="e">
            <v>#REF!</v>
          </cell>
          <cell r="B307" t="e">
            <v>#REF!</v>
          </cell>
          <cell r="C307" t="str">
            <v>Info perso</v>
          </cell>
          <cell r="D307" t="str">
            <v>Info perso</v>
          </cell>
          <cell r="E307" t="e">
            <v>#REF!</v>
          </cell>
          <cell r="F307" t="e">
            <v>#REF!</v>
          </cell>
          <cell r="G307" t="e">
            <v>#REF!</v>
          </cell>
          <cell r="H307" t="e">
            <v>#REF!</v>
          </cell>
          <cell r="I307" t="e">
            <v>#REF!</v>
          </cell>
          <cell r="J307" t="e">
            <v>#REF!</v>
          </cell>
          <cell r="K307" t="e">
            <v>#REF!</v>
          </cell>
          <cell r="L307" t="e">
            <v>#REF!</v>
          </cell>
          <cell r="M307" t="e">
            <v>#REF!</v>
          </cell>
          <cell r="R307" t="e">
            <v>#REF!</v>
          </cell>
          <cell r="S307" t="e">
            <v>#REF!</v>
          </cell>
          <cell r="U307" t="str">
            <v>REC</v>
          </cell>
          <cell r="AD307" t="e">
            <v>#REF!</v>
          </cell>
        </row>
        <row r="308">
          <cell r="A308" t="str">
            <v>C01S2boubouDeb Horaires</v>
          </cell>
          <cell r="B308" t="str">
            <v>C01S2boubou&amp;Horaires</v>
          </cell>
          <cell r="C308" t="str">
            <v>Horaires</v>
          </cell>
          <cell r="D308" t="str">
            <v>Deb Horaires</v>
          </cell>
          <cell r="E308" t="str">
            <v>boubou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 t="str">
            <v>""</v>
          </cell>
          <cell r="R308" t="e">
            <v>#REF!</v>
          </cell>
          <cell r="S308" t="e">
            <v>#REF!</v>
          </cell>
          <cell r="U308" t="str">
            <v>DEL</v>
          </cell>
          <cell r="AD308" t="e">
            <v>#REF!</v>
          </cell>
        </row>
        <row r="309">
          <cell r="A309" t="str">
            <v>C01S2boubouFin Horaires</v>
          </cell>
          <cell r="B309" t="str">
            <v>C01S2boubou&amp;Horaires</v>
          </cell>
          <cell r="C309" t="str">
            <v>Horaires</v>
          </cell>
          <cell r="D309" t="str">
            <v>Fin Horaires</v>
          </cell>
          <cell r="E309" t="str">
            <v>boubou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C01S2boubouTot Horaires</v>
          </cell>
          <cell r="B310" t="str">
            <v>C01S2boubou&amp;Horaires</v>
          </cell>
          <cell r="C310" t="str">
            <v>Horaires</v>
          </cell>
          <cell r="D310" t="str">
            <v>Tot Horaires</v>
          </cell>
          <cell r="E310" t="str">
            <v>boubou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R310" t="str">
            <v>C01S2boubouAM</v>
          </cell>
          <cell r="S310" t="str">
            <v>C01S2boubou&amp;Horaires</v>
          </cell>
          <cell r="U310" t="str">
            <v>AM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 t="str">
            <v>C01S2boubouRpl Qui</v>
          </cell>
          <cell r="B311" t="str">
            <v>C01S2boubou&amp;</v>
          </cell>
          <cell r="D311" t="str">
            <v>Rpl Qui</v>
          </cell>
          <cell r="E311" t="str">
            <v>boubou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R311" t="str">
            <v>C01S2boubouJEM</v>
          </cell>
          <cell r="S311" t="str">
            <v>C01S2boubou&amp;Horaires</v>
          </cell>
          <cell r="U311" t="str">
            <v>JEM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 t="str">
            <v>C01S2boubouMotif</v>
          </cell>
          <cell r="B312" t="str">
            <v>C01S2boubou&amp;</v>
          </cell>
          <cell r="D312" t="str">
            <v>Motif</v>
          </cell>
          <cell r="E312" t="str">
            <v>boubou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R312" t="str">
            <v>C01S2boubouEF</v>
          </cell>
          <cell r="S312" t="str">
            <v>C01S2boubou&amp;Horaires</v>
          </cell>
          <cell r="U312" t="str">
            <v>EF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 t="str">
            <v>C01S2boubouInfo perso</v>
          </cell>
          <cell r="B313" t="str">
            <v>C01S2boubou&amp;Info perso</v>
          </cell>
          <cell r="C313" t="str">
            <v>Info perso</v>
          </cell>
          <cell r="D313" t="str">
            <v>Info perso</v>
          </cell>
          <cell r="E313" t="str">
            <v>boubou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 t="str">
            <v>GROUPE JAUNE</v>
          </cell>
          <cell r="R313" t="str">
            <v>C01S2boubouRpl Qui</v>
          </cell>
          <cell r="S313" t="str">
            <v>C01S2boubou&amp;</v>
          </cell>
          <cell r="U313" t="str">
            <v>REC</v>
          </cell>
          <cell r="AD313">
            <v>0</v>
          </cell>
        </row>
        <row r="314">
          <cell r="A314" t="str">
            <v>C01S2Remplaçant(s)Deb Horaires</v>
          </cell>
          <cell r="B314" t="str">
            <v>C01S2Remplaçant(s)&amp;Horaires</v>
          </cell>
          <cell r="C314" t="str">
            <v>Horaires</v>
          </cell>
          <cell r="D314" t="str">
            <v>Deb Horaires</v>
          </cell>
          <cell r="E314" t="str">
            <v>Remplaçant(s)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 t="str">
            <v>""</v>
          </cell>
          <cell r="R314" t="str">
            <v>C01S2boubouMotif</v>
          </cell>
          <cell r="S314" t="str">
            <v>C01S2boubou&amp;</v>
          </cell>
          <cell r="U314" t="str">
            <v>DEL</v>
          </cell>
          <cell r="AD314">
            <v>0</v>
          </cell>
        </row>
        <row r="315">
          <cell r="A315" t="str">
            <v>C01S2Remplaçant(s)Fin Horaires</v>
          </cell>
          <cell r="B315" t="str">
            <v>C01S2Remplaçant(s)&amp;Horaires</v>
          </cell>
          <cell r="C315" t="str">
            <v>Horaires</v>
          </cell>
          <cell r="D315" t="str">
            <v>Fin Horaires</v>
          </cell>
          <cell r="E315" t="str">
            <v>Remplaçant(s)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 t="str">
            <v>C01S2Remplaçant(s)Tot Horaires</v>
          </cell>
          <cell r="B316" t="str">
            <v>C01S2Remplaçant(s)&amp;Horaires</v>
          </cell>
          <cell r="C316" t="str">
            <v>Horaires</v>
          </cell>
          <cell r="D316" t="str">
            <v>Tot Horaires</v>
          </cell>
          <cell r="E316" t="str">
            <v>Remplaçant(s)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R316" t="str">
            <v>C01S2Remplaçant(s)AM</v>
          </cell>
          <cell r="S316" t="str">
            <v>C01S2Remplaçant(s)&amp;Horaires</v>
          </cell>
          <cell r="U316" t="str">
            <v>AM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 t="str">
            <v>C01S2Remplaçant(s)Rpl Qui</v>
          </cell>
          <cell r="B317" t="str">
            <v>C01S2Remplaçant(s)&amp;</v>
          </cell>
          <cell r="D317" t="str">
            <v>Rpl Qui</v>
          </cell>
          <cell r="E317" t="str">
            <v>Remplaçant(s)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R317" t="str">
            <v>C01S2Remplaçant(s)JEM</v>
          </cell>
          <cell r="S317" t="str">
            <v>C01S2Remplaçant(s)&amp;Horaires</v>
          </cell>
          <cell r="U317" t="str">
            <v>JEM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 t="str">
            <v>C01S2Remplaçant(s)Motif</v>
          </cell>
          <cell r="B318" t="str">
            <v>C01S2Remplaçant(s)&amp;</v>
          </cell>
          <cell r="D318" t="str">
            <v>Motif</v>
          </cell>
          <cell r="E318" t="str">
            <v>Remplaçant(s)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R318" t="str">
            <v>C01S2Remplaçant(s)EF</v>
          </cell>
          <cell r="S318" t="str">
            <v>C01S2Remplaçant(s)&amp;Horaires</v>
          </cell>
          <cell r="U318" t="str">
            <v>EF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 t="str">
            <v>C01S2Remplaçant(s)Info perso</v>
          </cell>
          <cell r="B319" t="str">
            <v>C01S2Remplaçant(s)&amp;Info perso</v>
          </cell>
          <cell r="C319" t="str">
            <v>Info perso</v>
          </cell>
          <cell r="D319" t="str">
            <v>Info perso</v>
          </cell>
          <cell r="E319" t="str">
            <v>Remplaçant(s)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GROUPE JAUNE</v>
          </cell>
          <cell r="R319" t="str">
            <v>C01S2Remplaçant(s)Rpl Qui</v>
          </cell>
          <cell r="S319" t="str">
            <v>C01S2Remplaçant(s)&amp;</v>
          </cell>
          <cell r="U319" t="str">
            <v>REC</v>
          </cell>
          <cell r="AD319">
            <v>0</v>
          </cell>
        </row>
        <row r="320">
          <cell r="A320" t="str">
            <v>C01S2Remplaçant(s)Deb Horaires</v>
          </cell>
          <cell r="B320" t="str">
            <v>C01S2Remplaçant(s)&amp;Horaires</v>
          </cell>
          <cell r="C320" t="str">
            <v>Horaires</v>
          </cell>
          <cell r="D320" t="str">
            <v>Deb Horaires</v>
          </cell>
          <cell r="E320" t="str">
            <v>Remplaçant(s)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 t="str">
            <v>""</v>
          </cell>
          <cell r="R320" t="str">
            <v>C01S2Remplaçant(s)Motif</v>
          </cell>
          <cell r="S320" t="str">
            <v>C01S2Remplaçant(s)&amp;</v>
          </cell>
          <cell r="U320" t="str">
            <v>DEL</v>
          </cell>
          <cell r="AD320">
            <v>0</v>
          </cell>
        </row>
        <row r="321">
          <cell r="A321" t="str">
            <v>C01S2Remplaçant(s)Fin Horaires</v>
          </cell>
          <cell r="B321" t="str">
            <v>C01S2Remplaçant(s)&amp;Horaires</v>
          </cell>
          <cell r="C321" t="str">
            <v>Horaires</v>
          </cell>
          <cell r="D321" t="str">
            <v>Fin Horaires</v>
          </cell>
          <cell r="E321" t="str">
            <v>Remplaçant(s)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C01S2Remplaçant(s)Tot Horaires</v>
          </cell>
          <cell r="B322" t="str">
            <v>C01S2Remplaçant(s)&amp;Horaires</v>
          </cell>
          <cell r="C322" t="str">
            <v>Horaires</v>
          </cell>
          <cell r="D322" t="str">
            <v>Tot Horaires</v>
          </cell>
          <cell r="E322" t="str">
            <v>Remplaçant(s)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R322" t="str">
            <v>C01S2Remplaçant(s)AM</v>
          </cell>
          <cell r="S322" t="str">
            <v>C01S2Remplaçant(s)&amp;Horaires</v>
          </cell>
          <cell r="U322" t="str">
            <v>AM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 t="str">
            <v>C01S2Remplaçant(s)Rpl Qui</v>
          </cell>
          <cell r="B323" t="str">
            <v>C01S2Remplaçant(s)&amp;</v>
          </cell>
          <cell r="D323" t="str">
            <v>Rpl Qui</v>
          </cell>
          <cell r="E323" t="str">
            <v>Remplaçant(s)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R323" t="str">
            <v>C01S2Remplaçant(s)JEM</v>
          </cell>
          <cell r="S323" t="str">
            <v>C01S2Remplaçant(s)&amp;Horaires</v>
          </cell>
          <cell r="U323" t="str">
            <v>JEM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 t="str">
            <v>C01S2Remplaçant(s)Motif</v>
          </cell>
          <cell r="B324" t="str">
            <v>C01S2Remplaçant(s)&amp;</v>
          </cell>
          <cell r="D324" t="str">
            <v>Motif</v>
          </cell>
          <cell r="E324" t="str">
            <v>Remplaçant(s)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R324" t="str">
            <v>C01S2Remplaçant(s)EF</v>
          </cell>
          <cell r="S324" t="str">
            <v>C01S2Remplaçant(s)&amp;Horaires</v>
          </cell>
          <cell r="U324" t="str">
            <v>EF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 t="str">
            <v>C01S2Remplaçant(s)Info perso</v>
          </cell>
          <cell r="B325" t="str">
            <v>C01S2Remplaçant(s)&amp;Info perso</v>
          </cell>
          <cell r="C325" t="str">
            <v>Info perso</v>
          </cell>
          <cell r="D325" t="str">
            <v>Info perso</v>
          </cell>
          <cell r="E325" t="str">
            <v>Remplaçant(s)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 t="str">
            <v>GROUPE JAUNE</v>
          </cell>
          <cell r="R325" t="str">
            <v>C01S2Remplaçant(s)Rpl Qui</v>
          </cell>
          <cell r="S325" t="str">
            <v>C01S2Remplaçant(s)&amp;</v>
          </cell>
          <cell r="U325" t="str">
            <v>REC</v>
          </cell>
          <cell r="AD325">
            <v>0</v>
          </cell>
        </row>
        <row r="326">
          <cell r="A326" t="str">
            <v>C01S2Remplaçant(s)Deb Horaires</v>
          </cell>
          <cell r="B326" t="str">
            <v>C01S2Remplaçant(s)&amp;Horaires</v>
          </cell>
          <cell r="C326" t="str">
            <v>Horaires</v>
          </cell>
          <cell r="D326" t="str">
            <v>Deb Horaires</v>
          </cell>
          <cell r="E326" t="str">
            <v>Remplaçant(s)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""</v>
          </cell>
          <cell r="R326" t="str">
            <v>C01S2Remplaçant(s)Motif</v>
          </cell>
          <cell r="S326" t="str">
            <v>C01S2Remplaçant(s)&amp;</v>
          </cell>
          <cell r="U326" t="str">
            <v>DEL</v>
          </cell>
          <cell r="AD326">
            <v>0</v>
          </cell>
        </row>
        <row r="327">
          <cell r="A327" t="str">
            <v>C01S2Remplaçant(s)Fin Horaires</v>
          </cell>
          <cell r="B327" t="str">
            <v>C01S2Remplaçant(s)&amp;Horaires</v>
          </cell>
          <cell r="C327" t="str">
            <v>Horaires</v>
          </cell>
          <cell r="D327" t="str">
            <v>Fin Horaires</v>
          </cell>
          <cell r="E327" t="str">
            <v>Remplaçant(s)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 t="str">
            <v>C01S2Remplaçant(s)Tot Horaires</v>
          </cell>
          <cell r="B328" t="str">
            <v>C01S2Remplaçant(s)&amp;Horaires</v>
          </cell>
          <cell r="C328" t="str">
            <v>Horaires</v>
          </cell>
          <cell r="D328" t="str">
            <v>Tot Horaires</v>
          </cell>
          <cell r="E328" t="str">
            <v>Remplaçant(s)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R328" t="str">
            <v>C01S2Remplaçant(s)AM</v>
          </cell>
          <cell r="S328" t="str">
            <v>C01S2Remplaçant(s)&amp;Horaires</v>
          </cell>
          <cell r="U328" t="str">
            <v>AM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 t="str">
            <v>C01S2Remplaçant(s)Rpl Qui</v>
          </cell>
          <cell r="B329" t="str">
            <v>C01S2Remplaçant(s)&amp;</v>
          </cell>
          <cell r="D329" t="str">
            <v>Rpl Qui</v>
          </cell>
          <cell r="E329" t="str">
            <v>Remplaçant(s)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R329" t="str">
            <v>C01S2Remplaçant(s)JEM</v>
          </cell>
          <cell r="S329" t="str">
            <v>C01S2Remplaçant(s)&amp;Horaires</v>
          </cell>
          <cell r="U329" t="str">
            <v>JEM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 t="str">
            <v>C01S2Remplaçant(s)Motif</v>
          </cell>
          <cell r="B330" t="str">
            <v>C01S2Remplaçant(s)&amp;</v>
          </cell>
          <cell r="D330" t="str">
            <v>Motif</v>
          </cell>
          <cell r="E330" t="str">
            <v>Remplaçant(s)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R330" t="str">
            <v>C01S2Remplaçant(s)EF</v>
          </cell>
          <cell r="S330" t="str">
            <v>C01S2Remplaçant(s)&amp;Horaires</v>
          </cell>
          <cell r="U330" t="str">
            <v>EF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 t="str">
            <v>C01S2Remplaçant(s)Info perso</v>
          </cell>
          <cell r="B331" t="str">
            <v>C01S2Remplaçant(s)&amp;Info perso</v>
          </cell>
          <cell r="C331" t="str">
            <v>Info perso</v>
          </cell>
          <cell r="D331" t="str">
            <v>Info perso</v>
          </cell>
          <cell r="E331" t="str">
            <v>Remplaçant(s)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>GROUPE JAUNE</v>
          </cell>
          <cell r="R331" t="str">
            <v>C01S2Remplaçant(s)Rpl Qui</v>
          </cell>
          <cell r="S331" t="str">
            <v>C01S2Remplaçant(s)&amp;</v>
          </cell>
          <cell r="U331" t="str">
            <v>REC</v>
          </cell>
          <cell r="AD331">
            <v>0</v>
          </cell>
        </row>
        <row r="332">
          <cell r="A332" t="str">
            <v>C01S2Remplaçant(s)Deb Horaires</v>
          </cell>
          <cell r="B332" t="str">
            <v>C01S2Remplaçant(s)&amp;Horaires</v>
          </cell>
          <cell r="C332" t="str">
            <v>Horaires</v>
          </cell>
          <cell r="D332" t="str">
            <v>Deb Horaires</v>
          </cell>
          <cell r="E332" t="str">
            <v>Remplaçant(s)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 t="str">
            <v>""</v>
          </cell>
          <cell r="R332" t="str">
            <v>C01S2Remplaçant(s)Motif</v>
          </cell>
          <cell r="S332" t="str">
            <v>C01S2Remplaçant(s)&amp;</v>
          </cell>
          <cell r="U332" t="str">
            <v>DEL</v>
          </cell>
          <cell r="AD332">
            <v>0</v>
          </cell>
        </row>
        <row r="333">
          <cell r="A333" t="str">
            <v>C01S2Remplaçant(s)Fin Horaires</v>
          </cell>
          <cell r="B333" t="str">
            <v>C01S2Remplaçant(s)&amp;Horaires</v>
          </cell>
          <cell r="C333" t="str">
            <v>Horaires</v>
          </cell>
          <cell r="D333" t="str">
            <v>Fin Horaires</v>
          </cell>
          <cell r="E333" t="str">
            <v>Remplaçant(s)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 t="str">
            <v>C01S2Remplaçant(s)Tot Horaires</v>
          </cell>
          <cell r="B334" t="str">
            <v>C01S2Remplaçant(s)&amp;Horaires</v>
          </cell>
          <cell r="C334" t="str">
            <v>Horaires</v>
          </cell>
          <cell r="D334" t="str">
            <v>Tot Horaires</v>
          </cell>
          <cell r="E334" t="str">
            <v>Remplaçant(s)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R334" t="str">
            <v>C01S2Remplaçant(s)AM</v>
          </cell>
          <cell r="S334" t="str">
            <v>C01S2Remplaçant(s)&amp;Horaires</v>
          </cell>
          <cell r="U334" t="str">
            <v>AM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 t="str">
            <v>C01S2Remplaçant(s)Rpl Qui</v>
          </cell>
          <cell r="B335" t="str">
            <v>C01S2Remplaçant(s)&amp;</v>
          </cell>
          <cell r="D335" t="str">
            <v>Rpl Qui</v>
          </cell>
          <cell r="E335" t="str">
            <v>Remplaçant(s)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R335" t="str">
            <v>C01S2Remplaçant(s)JEM</v>
          </cell>
          <cell r="S335" t="str">
            <v>C01S2Remplaçant(s)&amp;Horaires</v>
          </cell>
          <cell r="U335" t="str">
            <v>JEM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 t="str">
            <v>C01S2Remplaçant(s)Motif</v>
          </cell>
          <cell r="B336" t="str">
            <v>C01S2Remplaçant(s)&amp;</v>
          </cell>
          <cell r="D336" t="str">
            <v>Motif</v>
          </cell>
          <cell r="E336" t="str">
            <v>Remplaçant(s)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R336" t="str">
            <v>C01S2Remplaçant(s)EF</v>
          </cell>
          <cell r="S336" t="str">
            <v>C01S2Remplaçant(s)&amp;Horaires</v>
          </cell>
          <cell r="U336" t="str">
            <v>EF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 t="str">
            <v>C01S2Remplaçant(s)Info perso</v>
          </cell>
          <cell r="B337" t="str">
            <v>C01S2Remplaçant(s)&amp;Info perso</v>
          </cell>
          <cell r="C337" t="str">
            <v>Info perso</v>
          </cell>
          <cell r="D337" t="str">
            <v>Info perso</v>
          </cell>
          <cell r="E337" t="str">
            <v>Remplaçant(s)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 t="str">
            <v>GROUPE JAUNE</v>
          </cell>
          <cell r="R337" t="str">
            <v>C01S2Remplaçant(s)Rpl Qui</v>
          </cell>
          <cell r="S337" t="str">
            <v>C01S2Remplaçant(s)&amp;</v>
          </cell>
          <cell r="U337" t="str">
            <v>REC</v>
          </cell>
          <cell r="AD337">
            <v>0</v>
          </cell>
        </row>
        <row r="338">
          <cell r="A338" t="str">
            <v>C01S2Remplaçant(s)Deb Horaires</v>
          </cell>
          <cell r="B338" t="str">
            <v>C01S2Remplaçant(s)&amp;Horaires</v>
          </cell>
          <cell r="C338" t="str">
            <v>Horaires</v>
          </cell>
          <cell r="D338" t="str">
            <v>Deb Horaires</v>
          </cell>
          <cell r="E338" t="str">
            <v>Remplaçant(s)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 t="str">
            <v>""</v>
          </cell>
          <cell r="R338" t="str">
            <v>C01S2Remplaçant(s)Motif</v>
          </cell>
          <cell r="S338" t="str">
            <v>C01S2Remplaçant(s)&amp;</v>
          </cell>
          <cell r="U338" t="str">
            <v>DEL</v>
          </cell>
          <cell r="AD338">
            <v>0</v>
          </cell>
        </row>
        <row r="339">
          <cell r="A339" t="str">
            <v>C01S2Remplaçant(s)Fin Horaires</v>
          </cell>
          <cell r="B339" t="str">
            <v>C01S2Remplaçant(s)&amp;Horaires</v>
          </cell>
          <cell r="C339" t="str">
            <v>Horaires</v>
          </cell>
          <cell r="D339" t="str">
            <v>Fin Horaires</v>
          </cell>
          <cell r="E339" t="str">
            <v>Remplaçant(s)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C01S2Remplaçant(s)Tot Horaires</v>
          </cell>
          <cell r="B340" t="str">
            <v>C01S2Remplaçant(s)&amp;Horaires</v>
          </cell>
          <cell r="C340" t="str">
            <v>Horaires</v>
          </cell>
          <cell r="D340" t="str">
            <v>Tot Horaires</v>
          </cell>
          <cell r="E340" t="str">
            <v>Remplaçant(s)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R340" t="str">
            <v>C01S2Remplaçant(s)AM</v>
          </cell>
          <cell r="S340" t="str">
            <v>C01S2Remplaçant(s)&amp;Horaires</v>
          </cell>
          <cell r="U340" t="str">
            <v>AM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 t="str">
            <v>C01S2Remplaçant(s)Rpl Qui</v>
          </cell>
          <cell r="B341" t="str">
            <v>C01S2Remplaçant(s)&amp;</v>
          </cell>
          <cell r="D341" t="str">
            <v>Rpl Qui</v>
          </cell>
          <cell r="E341" t="str">
            <v>Remplaçant(s)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R341" t="str">
            <v>C01S2Remplaçant(s)JEM</v>
          </cell>
          <cell r="S341" t="str">
            <v>C01S2Remplaçant(s)&amp;Horaires</v>
          </cell>
          <cell r="U341" t="str">
            <v>JEM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 t="str">
            <v>C01S2Remplaçant(s)Motif</v>
          </cell>
          <cell r="B342" t="str">
            <v>C01S2Remplaçant(s)&amp;</v>
          </cell>
          <cell r="D342" t="str">
            <v>Motif</v>
          </cell>
          <cell r="E342" t="str">
            <v>Remplaçant(s)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R342" t="str">
            <v>C01S2Remplaçant(s)EF</v>
          </cell>
          <cell r="S342" t="str">
            <v>C01S2Remplaçant(s)&amp;Horaires</v>
          </cell>
          <cell r="U342" t="str">
            <v>EF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 t="str">
            <v>C01S2Remplaçant(s)Info perso</v>
          </cell>
          <cell r="B343" t="str">
            <v>C01S2Remplaçant(s)&amp;Info perso</v>
          </cell>
          <cell r="C343" t="str">
            <v>Info perso</v>
          </cell>
          <cell r="D343" t="str">
            <v>Info perso</v>
          </cell>
          <cell r="E343" t="str">
            <v>Remplaçant(s)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 t="str">
            <v>GROUPE JAUNE</v>
          </cell>
          <cell r="R343" t="str">
            <v>C01S2Remplaçant(s)Rpl Qui</v>
          </cell>
          <cell r="S343" t="str">
            <v>C01S2Remplaçant(s)&amp;</v>
          </cell>
          <cell r="U343" t="str">
            <v>REC</v>
          </cell>
          <cell r="AD343">
            <v>0</v>
          </cell>
        </row>
        <row r="344">
          <cell r="A344" t="str">
            <v>C01S2Remplaçant(s)Deb Horaires</v>
          </cell>
          <cell r="B344" t="str">
            <v>C01S2Remplaçant(s)&amp;Horaires</v>
          </cell>
          <cell r="C344" t="str">
            <v>Horaires</v>
          </cell>
          <cell r="D344" t="str">
            <v>Deb Horaires</v>
          </cell>
          <cell r="E344" t="str">
            <v>Remplaçant(s)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 t="str">
            <v>""</v>
          </cell>
          <cell r="R344" t="str">
            <v>C01S2Remplaçant(s)Motif</v>
          </cell>
          <cell r="S344" t="str">
            <v>C01S2Remplaçant(s)&amp;</v>
          </cell>
          <cell r="U344" t="str">
            <v>DEL</v>
          </cell>
          <cell r="AD344">
            <v>0</v>
          </cell>
        </row>
        <row r="345">
          <cell r="A345" t="str">
            <v>C01S2Remplaçant(s)Fin Horaires</v>
          </cell>
          <cell r="B345" t="str">
            <v>C01S2Remplaçant(s)&amp;Horaires</v>
          </cell>
          <cell r="C345" t="str">
            <v>Horaires</v>
          </cell>
          <cell r="D345" t="str">
            <v>Fin Horaires</v>
          </cell>
          <cell r="E345" t="str">
            <v>Remplaçant(s)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 t="str">
            <v>C01S2Remplaçant(s)Tot Horaires</v>
          </cell>
          <cell r="B346" t="str">
            <v>C01S2Remplaçant(s)&amp;Horaires</v>
          </cell>
          <cell r="C346" t="str">
            <v>Horaires</v>
          </cell>
          <cell r="D346" t="str">
            <v>Tot Horaires</v>
          </cell>
          <cell r="E346" t="str">
            <v>Remplaçant(s)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R346" t="str">
            <v>C01S2Remplaçant(s)AM</v>
          </cell>
          <cell r="S346" t="str">
            <v>C01S2Remplaçant(s)&amp;Horaires</v>
          </cell>
          <cell r="U346" t="str">
            <v>AM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 t="str">
            <v>C01S2Remplaçant(s)Rpl Qui</v>
          </cell>
          <cell r="B347" t="str">
            <v>C01S2Remplaçant(s)&amp;</v>
          </cell>
          <cell r="D347" t="str">
            <v>Rpl Qui</v>
          </cell>
          <cell r="E347" t="str">
            <v>Remplaçant(s)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R347" t="str">
            <v>C01S2Remplaçant(s)JEM</v>
          </cell>
          <cell r="S347" t="str">
            <v>C01S2Remplaçant(s)&amp;Horaires</v>
          </cell>
          <cell r="U347" t="str">
            <v>JEM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 t="str">
            <v>C01S2Remplaçant(s)Motif</v>
          </cell>
          <cell r="B348" t="str">
            <v>C01S2Remplaçant(s)&amp;</v>
          </cell>
          <cell r="D348" t="str">
            <v>Motif</v>
          </cell>
          <cell r="E348" t="str">
            <v>Remplaçant(s)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R348" t="str">
            <v>C01S2Remplaçant(s)EF</v>
          </cell>
          <cell r="S348" t="str">
            <v>C01S2Remplaçant(s)&amp;Horaires</v>
          </cell>
          <cell r="U348" t="str">
            <v>EF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 t="str">
            <v>C01S2Remplaçant(s)Info perso</v>
          </cell>
          <cell r="B349" t="str">
            <v>C01S2Remplaçant(s)&amp;Info perso</v>
          </cell>
          <cell r="C349" t="str">
            <v>Info perso</v>
          </cell>
          <cell r="D349" t="str">
            <v>Info perso</v>
          </cell>
          <cell r="E349" t="str">
            <v>Remplaçant(s)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 t="str">
            <v>GROUPE JAUNE</v>
          </cell>
          <cell r="R349" t="str">
            <v>C01S2Remplaçant(s)Rpl Qui</v>
          </cell>
          <cell r="S349" t="str">
            <v>C01S2Remplaçant(s)&amp;</v>
          </cell>
          <cell r="U349" t="str">
            <v>REC</v>
          </cell>
          <cell r="AD349">
            <v>0</v>
          </cell>
        </row>
        <row r="350">
          <cell r="A350" t="str">
            <v>C01S2Remplaçant(s)Deb Horaires</v>
          </cell>
          <cell r="B350" t="str">
            <v>C01S2Remplaçant(s)&amp;Horaires</v>
          </cell>
          <cell r="C350" t="str">
            <v>Horaires</v>
          </cell>
          <cell r="D350" t="str">
            <v>Deb Horaires</v>
          </cell>
          <cell r="E350" t="str">
            <v>Remplaçant(s)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 t="str">
            <v>""</v>
          </cell>
          <cell r="R350" t="str">
            <v>C01S2Remplaçant(s)Motif</v>
          </cell>
          <cell r="S350" t="str">
            <v>C01S2Remplaçant(s)&amp;</v>
          </cell>
          <cell r="U350" t="str">
            <v>DEL</v>
          </cell>
          <cell r="AD350">
            <v>0</v>
          </cell>
        </row>
        <row r="351">
          <cell r="A351" t="str">
            <v>C01S2Remplaçant(s)Fin Horaires</v>
          </cell>
          <cell r="B351" t="str">
            <v>C01S2Remplaçant(s)&amp;Horaires</v>
          </cell>
          <cell r="C351" t="str">
            <v>Horaires</v>
          </cell>
          <cell r="D351" t="str">
            <v>Fin Horaires</v>
          </cell>
          <cell r="E351" t="str">
            <v>Remplaçant(s)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C01S2Remplaçant(s)Tot Horaires</v>
          </cell>
          <cell r="B352" t="str">
            <v>C01S2Remplaçant(s)&amp;Horaires</v>
          </cell>
          <cell r="C352" t="str">
            <v>Horaires</v>
          </cell>
          <cell r="D352" t="str">
            <v>Tot Horaires</v>
          </cell>
          <cell r="E352" t="str">
            <v>Remplaçant(s)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 t="str">
            <v>C01S2Remplaçant(s)AM</v>
          </cell>
          <cell r="S352" t="str">
            <v>C01S2Remplaçant(s)&amp;Horaires</v>
          </cell>
          <cell r="U352" t="str">
            <v>AM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 t="str">
            <v>C01S2Remplaçant(s)Rpl Qui</v>
          </cell>
          <cell r="B353" t="str">
            <v>C01S2Remplaçant(s)&amp;</v>
          </cell>
          <cell r="D353" t="str">
            <v>Rpl Qui</v>
          </cell>
          <cell r="E353" t="str">
            <v>Remplaçant(s)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R353" t="str">
            <v>C01S2Remplaçant(s)JEM</v>
          </cell>
          <cell r="S353" t="str">
            <v>C01S2Remplaçant(s)&amp;Horaires</v>
          </cell>
          <cell r="U353" t="str">
            <v>JEM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 t="str">
            <v>C01S2Remplaçant(s)Motif</v>
          </cell>
          <cell r="B354" t="str">
            <v>C01S2Remplaçant(s)&amp;</v>
          </cell>
          <cell r="D354" t="str">
            <v>Motif</v>
          </cell>
          <cell r="E354" t="str">
            <v>Remplaçant(s)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R354" t="str">
            <v>C01S2Remplaçant(s)EF</v>
          </cell>
          <cell r="S354" t="str">
            <v>C01S2Remplaçant(s)&amp;Horaires</v>
          </cell>
          <cell r="U354" t="str">
            <v>EF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 t="str">
            <v>C01S2Remplaçant(s)Info perso</v>
          </cell>
          <cell r="B355" t="str">
            <v>C01S2Remplaçant(s)&amp;Info perso</v>
          </cell>
          <cell r="C355" t="str">
            <v>Info perso</v>
          </cell>
          <cell r="D355" t="str">
            <v>Info perso</v>
          </cell>
          <cell r="E355" t="str">
            <v>Remplaçant(s)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 t="str">
            <v>GROUPE JAUNE</v>
          </cell>
          <cell r="R355" t="str">
            <v>C01S2Remplaçant(s)Rpl Qui</v>
          </cell>
          <cell r="S355" t="str">
            <v>C01S2Remplaçant(s)&amp;</v>
          </cell>
          <cell r="U355" t="str">
            <v>REC</v>
          </cell>
          <cell r="AD355">
            <v>0</v>
          </cell>
        </row>
        <row r="356">
          <cell r="A356" t="e">
            <v>#REF!</v>
          </cell>
          <cell r="B356" t="e">
            <v>#REF!</v>
          </cell>
          <cell r="C356" t="str">
            <v>Horaires</v>
          </cell>
          <cell r="D356" t="str">
            <v>Deb Horaires</v>
          </cell>
          <cell r="E356" t="e">
            <v>#REF!</v>
          </cell>
          <cell r="F356" t="e">
            <v>#REF!</v>
          </cell>
          <cell r="G356" t="e">
            <v>#REF!</v>
          </cell>
          <cell r="H356" t="e">
            <v>#REF!</v>
          </cell>
          <cell r="I356" t="e">
            <v>#REF!</v>
          </cell>
          <cell r="J356" t="e">
            <v>#REF!</v>
          </cell>
          <cell r="K356" t="e">
            <v>#REF!</v>
          </cell>
          <cell r="L356" t="e">
            <v>#REF!</v>
          </cell>
          <cell r="M356" t="str">
            <v>""</v>
          </cell>
          <cell r="R356" t="str">
            <v>C01S2Remplaçant(s)Motif</v>
          </cell>
          <cell r="S356" t="str">
            <v>C01S2Remplaçant(s)&amp;</v>
          </cell>
          <cell r="U356" t="str">
            <v>DEL</v>
          </cell>
          <cell r="AD356">
            <v>0</v>
          </cell>
        </row>
        <row r="357">
          <cell r="A357" t="e">
            <v>#REF!</v>
          </cell>
          <cell r="B357" t="e">
            <v>#REF!</v>
          </cell>
          <cell r="C357" t="str">
            <v>Horaires</v>
          </cell>
          <cell r="D357" t="str">
            <v>Fin Horaires</v>
          </cell>
          <cell r="E357" t="e">
            <v>#REF!</v>
          </cell>
          <cell r="F357" t="e">
            <v>#REF!</v>
          </cell>
          <cell r="G357" t="e">
            <v>#REF!</v>
          </cell>
          <cell r="H357" t="e">
            <v>#REF!</v>
          </cell>
          <cell r="I357" t="e">
            <v>#REF!</v>
          </cell>
          <cell r="J357" t="e">
            <v>#REF!</v>
          </cell>
          <cell r="K357" t="e">
            <v>#REF!</v>
          </cell>
          <cell r="L357" t="e">
            <v>#REF!</v>
          </cell>
        </row>
        <row r="358">
          <cell r="A358" t="e">
            <v>#REF!</v>
          </cell>
          <cell r="B358" t="e">
            <v>#REF!</v>
          </cell>
          <cell r="C358" t="str">
            <v>Horaires</v>
          </cell>
          <cell r="D358" t="str">
            <v>Tot Horaires</v>
          </cell>
          <cell r="E358" t="e">
            <v>#REF!</v>
          </cell>
          <cell r="F358" t="e">
            <v>#REF!</v>
          </cell>
          <cell r="G358" t="e">
            <v>#REF!</v>
          </cell>
          <cell r="H358" t="e">
            <v>#REF!</v>
          </cell>
          <cell r="I358" t="e">
            <v>#REF!</v>
          </cell>
          <cell r="J358" t="e">
            <v>#REF!</v>
          </cell>
          <cell r="K358" t="e">
            <v>#REF!</v>
          </cell>
          <cell r="L358" t="e">
            <v>#REF!</v>
          </cell>
          <cell r="M358">
            <v>0</v>
          </cell>
          <cell r="R358" t="e">
            <v>#REF!</v>
          </cell>
          <cell r="S358" t="e">
            <v>#REF!</v>
          </cell>
          <cell r="U358" t="str">
            <v>AM</v>
          </cell>
          <cell r="W358" t="e">
            <v>#REF!</v>
          </cell>
          <cell r="X358" t="e">
            <v>#REF!</v>
          </cell>
          <cell r="Y358" t="e">
            <v>#REF!</v>
          </cell>
          <cell r="Z358" t="e">
            <v>#REF!</v>
          </cell>
          <cell r="AA358" t="e">
            <v>#REF!</v>
          </cell>
          <cell r="AB358" t="e">
            <v>#REF!</v>
          </cell>
          <cell r="AC358" t="e">
            <v>#REF!</v>
          </cell>
          <cell r="AD358" t="e">
            <v>#REF!</v>
          </cell>
        </row>
        <row r="359">
          <cell r="A359" t="e">
            <v>#REF!</v>
          </cell>
          <cell r="B359" t="e">
            <v>#REF!</v>
          </cell>
          <cell r="D359" t="str">
            <v>Rpl Qui</v>
          </cell>
          <cell r="E359" t="e">
            <v>#REF!</v>
          </cell>
          <cell r="F359" t="e">
            <v>#REF!</v>
          </cell>
          <cell r="G359" t="e">
            <v>#REF!</v>
          </cell>
          <cell r="H359" t="e">
            <v>#REF!</v>
          </cell>
          <cell r="I359" t="e">
            <v>#REF!</v>
          </cell>
          <cell r="J359" t="e">
            <v>#REF!</v>
          </cell>
          <cell r="K359" t="e">
            <v>#REF!</v>
          </cell>
          <cell r="L359" t="e">
            <v>#REF!</v>
          </cell>
          <cell r="R359" t="e">
            <v>#REF!</v>
          </cell>
          <cell r="S359" t="e">
            <v>#REF!</v>
          </cell>
          <cell r="U359" t="str">
            <v>JEM</v>
          </cell>
          <cell r="W359" t="e">
            <v>#REF!</v>
          </cell>
          <cell r="X359" t="e">
            <v>#REF!</v>
          </cell>
          <cell r="Y359" t="e">
            <v>#REF!</v>
          </cell>
          <cell r="Z359" t="e">
            <v>#REF!</v>
          </cell>
          <cell r="AA359" t="e">
            <v>#REF!</v>
          </cell>
          <cell r="AB359" t="e">
            <v>#REF!</v>
          </cell>
          <cell r="AC359" t="e">
            <v>#REF!</v>
          </cell>
          <cell r="AD359" t="e">
            <v>#REF!</v>
          </cell>
        </row>
        <row r="360">
          <cell r="A360" t="e">
            <v>#REF!</v>
          </cell>
          <cell r="B360" t="e">
            <v>#REF!</v>
          </cell>
          <cell r="D360" t="str">
            <v>Motif</v>
          </cell>
          <cell r="E360" t="e">
            <v>#REF!</v>
          </cell>
          <cell r="F360" t="e">
            <v>#REF!</v>
          </cell>
          <cell r="G360" t="e">
            <v>#REF!</v>
          </cell>
          <cell r="H360" t="e">
            <v>#REF!</v>
          </cell>
          <cell r="I360" t="e">
            <v>#REF!</v>
          </cell>
          <cell r="J360" t="e">
            <v>#REF!</v>
          </cell>
          <cell r="K360" t="e">
            <v>#REF!</v>
          </cell>
          <cell r="L360" t="e">
            <v>#REF!</v>
          </cell>
          <cell r="R360" t="e">
            <v>#REF!</v>
          </cell>
          <cell r="S360" t="e">
            <v>#REF!</v>
          </cell>
          <cell r="U360" t="str">
            <v>EF</v>
          </cell>
          <cell r="W360" t="e">
            <v>#REF!</v>
          </cell>
          <cell r="X360" t="e">
            <v>#REF!</v>
          </cell>
          <cell r="Y360" t="e">
            <v>#REF!</v>
          </cell>
          <cell r="Z360" t="e">
            <v>#REF!</v>
          </cell>
          <cell r="AA360" t="e">
            <v>#REF!</v>
          </cell>
          <cell r="AB360" t="e">
            <v>#REF!</v>
          </cell>
          <cell r="AC360" t="e">
            <v>#REF!</v>
          </cell>
          <cell r="AD360" t="e">
            <v>#REF!</v>
          </cell>
        </row>
        <row r="361">
          <cell r="A361" t="e">
            <v>#REF!</v>
          </cell>
          <cell r="B361" t="e">
            <v>#REF!</v>
          </cell>
          <cell r="C361" t="str">
            <v>Info perso</v>
          </cell>
          <cell r="D361" t="str">
            <v>Info perso</v>
          </cell>
          <cell r="E361" t="e">
            <v>#REF!</v>
          </cell>
          <cell r="F361" t="e">
            <v>#REF!</v>
          </cell>
          <cell r="G361" t="e">
            <v>#REF!</v>
          </cell>
          <cell r="H361" t="e">
            <v>#REF!</v>
          </cell>
          <cell r="I361" t="e">
            <v>#REF!</v>
          </cell>
          <cell r="J361" t="e">
            <v>#REF!</v>
          </cell>
          <cell r="K361" t="e">
            <v>#REF!</v>
          </cell>
          <cell r="L361" t="e">
            <v>#REF!</v>
          </cell>
          <cell r="M361" t="e">
            <v>#REF!</v>
          </cell>
          <cell r="R361" t="e">
            <v>#REF!</v>
          </cell>
          <cell r="S361" t="e">
            <v>#REF!</v>
          </cell>
          <cell r="U361" t="str">
            <v>REC</v>
          </cell>
          <cell r="AD361" t="e">
            <v>#REF!</v>
          </cell>
        </row>
        <row r="362">
          <cell r="A362" t="e">
            <v>#REF!</v>
          </cell>
          <cell r="B362" t="e">
            <v>#REF!</v>
          </cell>
          <cell r="C362" t="str">
            <v>Horaires</v>
          </cell>
          <cell r="D362" t="str">
            <v>Deb Horaires</v>
          </cell>
          <cell r="E362" t="e">
            <v>#REF!</v>
          </cell>
          <cell r="F362" t="e">
            <v>#REF!</v>
          </cell>
          <cell r="G362" t="e">
            <v>#REF!</v>
          </cell>
          <cell r="H362" t="e">
            <v>#REF!</v>
          </cell>
          <cell r="I362" t="e">
            <v>#REF!</v>
          </cell>
          <cell r="J362" t="e">
            <v>#REF!</v>
          </cell>
          <cell r="K362" t="e">
            <v>#REF!</v>
          </cell>
          <cell r="L362" t="e">
            <v>#REF!</v>
          </cell>
          <cell r="M362" t="str">
            <v>""</v>
          </cell>
          <cell r="R362" t="e">
            <v>#REF!</v>
          </cell>
          <cell r="S362" t="e">
            <v>#REF!</v>
          </cell>
          <cell r="U362" t="str">
            <v>DEL</v>
          </cell>
          <cell r="AD362" t="e">
            <v>#REF!</v>
          </cell>
        </row>
        <row r="363">
          <cell r="A363" t="e">
            <v>#REF!</v>
          </cell>
          <cell r="B363" t="e">
            <v>#REF!</v>
          </cell>
          <cell r="C363" t="str">
            <v>Horaires</v>
          </cell>
          <cell r="D363" t="str">
            <v>Fin Horaires</v>
          </cell>
          <cell r="E363" t="e">
            <v>#REF!</v>
          </cell>
          <cell r="F363" t="e">
            <v>#REF!</v>
          </cell>
          <cell r="G363" t="e">
            <v>#REF!</v>
          </cell>
          <cell r="H363" t="e">
            <v>#REF!</v>
          </cell>
          <cell r="I363" t="e">
            <v>#REF!</v>
          </cell>
          <cell r="J363" t="e">
            <v>#REF!</v>
          </cell>
          <cell r="K363" t="e">
            <v>#REF!</v>
          </cell>
          <cell r="L363" t="e">
            <v>#REF!</v>
          </cell>
        </row>
        <row r="364">
          <cell r="A364" t="e">
            <v>#REF!</v>
          </cell>
          <cell r="B364" t="e">
            <v>#REF!</v>
          </cell>
          <cell r="C364" t="str">
            <v>Horaires</v>
          </cell>
          <cell r="D364" t="str">
            <v>Tot Horaires</v>
          </cell>
          <cell r="E364" t="e">
            <v>#REF!</v>
          </cell>
          <cell r="F364" t="e">
            <v>#REF!</v>
          </cell>
          <cell r="G364" t="e">
            <v>#REF!</v>
          </cell>
          <cell r="H364" t="e">
            <v>#REF!</v>
          </cell>
          <cell r="I364" t="e">
            <v>#REF!</v>
          </cell>
          <cell r="J364" t="e">
            <v>#REF!</v>
          </cell>
          <cell r="K364" t="e">
            <v>#REF!</v>
          </cell>
          <cell r="L364" t="e">
            <v>#REF!</v>
          </cell>
          <cell r="M364">
            <v>0</v>
          </cell>
          <cell r="R364" t="e">
            <v>#REF!</v>
          </cell>
          <cell r="S364" t="e">
            <v>#REF!</v>
          </cell>
          <cell r="U364" t="str">
            <v>AM</v>
          </cell>
          <cell r="W364" t="e">
            <v>#REF!</v>
          </cell>
          <cell r="X364" t="e">
            <v>#REF!</v>
          </cell>
          <cell r="Y364" t="e">
            <v>#REF!</v>
          </cell>
          <cell r="Z364" t="e">
            <v>#REF!</v>
          </cell>
          <cell r="AA364" t="e">
            <v>#REF!</v>
          </cell>
          <cell r="AB364" t="e">
            <v>#REF!</v>
          </cell>
          <cell r="AC364" t="e">
            <v>#REF!</v>
          </cell>
          <cell r="AD364" t="e">
            <v>#REF!</v>
          </cell>
        </row>
        <row r="365">
          <cell r="A365" t="e">
            <v>#REF!</v>
          </cell>
          <cell r="B365" t="e">
            <v>#REF!</v>
          </cell>
          <cell r="D365" t="str">
            <v>Rpl Qui</v>
          </cell>
          <cell r="E365" t="e">
            <v>#REF!</v>
          </cell>
          <cell r="F365" t="e">
            <v>#REF!</v>
          </cell>
          <cell r="G365" t="e">
            <v>#REF!</v>
          </cell>
          <cell r="H365" t="e">
            <v>#REF!</v>
          </cell>
          <cell r="I365" t="e">
            <v>#REF!</v>
          </cell>
          <cell r="J365" t="e">
            <v>#REF!</v>
          </cell>
          <cell r="K365" t="e">
            <v>#REF!</v>
          </cell>
          <cell r="L365" t="e">
            <v>#REF!</v>
          </cell>
          <cell r="R365" t="e">
            <v>#REF!</v>
          </cell>
          <cell r="S365" t="e">
            <v>#REF!</v>
          </cell>
          <cell r="U365" t="str">
            <v>JEM</v>
          </cell>
          <cell r="W365" t="e">
            <v>#REF!</v>
          </cell>
          <cell r="X365" t="e">
            <v>#REF!</v>
          </cell>
          <cell r="Y365" t="e">
            <v>#REF!</v>
          </cell>
          <cell r="Z365" t="e">
            <v>#REF!</v>
          </cell>
          <cell r="AA365" t="e">
            <v>#REF!</v>
          </cell>
          <cell r="AB365" t="e">
            <v>#REF!</v>
          </cell>
          <cell r="AC365" t="e">
            <v>#REF!</v>
          </cell>
          <cell r="AD365" t="e">
            <v>#REF!</v>
          </cell>
        </row>
        <row r="366">
          <cell r="A366" t="e">
            <v>#REF!</v>
          </cell>
          <cell r="B366" t="e">
            <v>#REF!</v>
          </cell>
          <cell r="D366" t="str">
            <v>Motif</v>
          </cell>
          <cell r="E366" t="e">
            <v>#REF!</v>
          </cell>
          <cell r="F366" t="e">
            <v>#REF!</v>
          </cell>
          <cell r="G366" t="e">
            <v>#REF!</v>
          </cell>
          <cell r="H366" t="e">
            <v>#REF!</v>
          </cell>
          <cell r="I366" t="e">
            <v>#REF!</v>
          </cell>
          <cell r="J366" t="e">
            <v>#REF!</v>
          </cell>
          <cell r="K366" t="e">
            <v>#REF!</v>
          </cell>
          <cell r="L366" t="e">
            <v>#REF!</v>
          </cell>
          <cell r="R366" t="e">
            <v>#REF!</v>
          </cell>
          <cell r="S366" t="e">
            <v>#REF!</v>
          </cell>
          <cell r="U366" t="str">
            <v>EF</v>
          </cell>
          <cell r="W366" t="e">
            <v>#REF!</v>
          </cell>
          <cell r="X366" t="e">
            <v>#REF!</v>
          </cell>
          <cell r="Y366" t="e">
            <v>#REF!</v>
          </cell>
          <cell r="Z366" t="e">
            <v>#REF!</v>
          </cell>
          <cell r="AA366" t="e">
            <v>#REF!</v>
          </cell>
          <cell r="AB366" t="e">
            <v>#REF!</v>
          </cell>
          <cell r="AC366" t="e">
            <v>#REF!</v>
          </cell>
          <cell r="AD366" t="e">
            <v>#REF!</v>
          </cell>
        </row>
        <row r="367">
          <cell r="A367" t="e">
            <v>#REF!</v>
          </cell>
          <cell r="B367" t="e">
            <v>#REF!</v>
          </cell>
          <cell r="C367" t="str">
            <v>Info perso</v>
          </cell>
          <cell r="D367" t="str">
            <v>Info perso</v>
          </cell>
          <cell r="E367" t="e">
            <v>#REF!</v>
          </cell>
          <cell r="F367" t="e">
            <v>#REF!</v>
          </cell>
          <cell r="G367" t="e">
            <v>#REF!</v>
          </cell>
          <cell r="H367" t="e">
            <v>#REF!</v>
          </cell>
          <cell r="I367" t="e">
            <v>#REF!</v>
          </cell>
          <cell r="J367" t="e">
            <v>#REF!</v>
          </cell>
          <cell r="K367" t="e">
            <v>#REF!</v>
          </cell>
          <cell r="L367" t="e">
            <v>#REF!</v>
          </cell>
          <cell r="M367" t="e">
            <v>#REF!</v>
          </cell>
          <cell r="R367" t="e">
            <v>#REF!</v>
          </cell>
          <cell r="S367" t="e">
            <v>#REF!</v>
          </cell>
          <cell r="U367" t="str">
            <v>REC</v>
          </cell>
          <cell r="AD367" t="e">
            <v>#REF!</v>
          </cell>
        </row>
        <row r="368">
          <cell r="A368" t="str">
            <v>C01S2Remplaçant(s)Deb Horaires</v>
          </cell>
          <cell r="B368" t="str">
            <v>C01S2Remplaçant(s)&amp;Horaires</v>
          </cell>
          <cell r="C368" t="str">
            <v>Horaires</v>
          </cell>
          <cell r="D368" t="str">
            <v>Deb Horaires</v>
          </cell>
          <cell r="E368" t="str">
            <v>Remplaçant(s)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 t="str">
            <v>""</v>
          </cell>
          <cell r="R368" t="e">
            <v>#REF!</v>
          </cell>
          <cell r="S368" t="e">
            <v>#REF!</v>
          </cell>
          <cell r="U368" t="str">
            <v>DEL</v>
          </cell>
          <cell r="AD368" t="e">
            <v>#REF!</v>
          </cell>
        </row>
        <row r="369">
          <cell r="A369" t="str">
            <v>C01S2Remplaçant(s)Fin Horaires</v>
          </cell>
          <cell r="B369" t="str">
            <v>C01S2Remplaçant(s)&amp;Horaires</v>
          </cell>
          <cell r="C369" t="str">
            <v>Horaires</v>
          </cell>
          <cell r="D369" t="str">
            <v>Fin Horaires</v>
          </cell>
          <cell r="E369" t="str">
            <v>Remplaçant(s)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 t="str">
            <v>C01S2Remplaçant(s)Tot Horaires</v>
          </cell>
          <cell r="B370" t="str">
            <v>C01S2Remplaçant(s)&amp;Horaires</v>
          </cell>
          <cell r="C370" t="str">
            <v>Horaires</v>
          </cell>
          <cell r="D370" t="str">
            <v>Tot Horaires</v>
          </cell>
          <cell r="E370" t="str">
            <v>Remplaçant(s)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R370" t="str">
            <v>C01S2Remplaçant(s)AM</v>
          </cell>
          <cell r="S370" t="str">
            <v>C01S2Remplaçant(s)&amp;Horaires</v>
          </cell>
          <cell r="U370" t="str">
            <v>AM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 t="str">
            <v>C01S2Remplaçant(s)Rpl Qui</v>
          </cell>
          <cell r="B371" t="str">
            <v>C01S2Remplaçant(s)&amp;</v>
          </cell>
          <cell r="D371" t="str">
            <v>Rpl Qui</v>
          </cell>
          <cell r="E371" t="str">
            <v>Remplaçant(s)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R371" t="str">
            <v>C01S2Remplaçant(s)JEM</v>
          </cell>
          <cell r="S371" t="str">
            <v>C01S2Remplaçant(s)&amp;Horaires</v>
          </cell>
          <cell r="U371" t="str">
            <v>JEM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 t="str">
            <v>C01S2Remplaçant(s)Motif</v>
          </cell>
          <cell r="B372" t="str">
            <v>C01S2Remplaçant(s)&amp;</v>
          </cell>
          <cell r="D372" t="str">
            <v>Motif</v>
          </cell>
          <cell r="E372" t="str">
            <v>Remplaçant(s)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R372" t="str">
            <v>C01S2Remplaçant(s)EF</v>
          </cell>
          <cell r="S372" t="str">
            <v>C01S2Remplaçant(s)&amp;Horaires</v>
          </cell>
          <cell r="U372" t="str">
            <v>EF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 t="str">
            <v>C01S2Remplaçant(s)Info perso</v>
          </cell>
          <cell r="B373" t="str">
            <v>C01S2Remplaçant(s)&amp;Info perso</v>
          </cell>
          <cell r="C373" t="str">
            <v>Info perso</v>
          </cell>
          <cell r="D373" t="str">
            <v>Info perso</v>
          </cell>
          <cell r="E373" t="str">
            <v>Remplaçant(s)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str">
            <v>GROUPE ORANGE</v>
          </cell>
          <cell r="R373" t="str">
            <v>C01S2Remplaçant(s)Rpl Qui</v>
          </cell>
          <cell r="S373" t="str">
            <v>C01S2Remplaçant(s)&amp;</v>
          </cell>
          <cell r="U373" t="str">
            <v>REC</v>
          </cell>
          <cell r="AD373">
            <v>0</v>
          </cell>
        </row>
        <row r="374">
          <cell r="A374" t="str">
            <v>C01S2Remplaçant(s)Deb Horaires</v>
          </cell>
          <cell r="B374" t="str">
            <v>C01S2Remplaçant(s)&amp;Horaires</v>
          </cell>
          <cell r="C374" t="str">
            <v>Horaires</v>
          </cell>
          <cell r="D374" t="str">
            <v>Deb Horaires</v>
          </cell>
          <cell r="E374" t="str">
            <v>Remplaçant(s)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""</v>
          </cell>
          <cell r="R374" t="str">
            <v>C01S2Remplaçant(s)Motif</v>
          </cell>
          <cell r="S374" t="str">
            <v>C01S2Remplaçant(s)&amp;</v>
          </cell>
          <cell r="U374" t="str">
            <v>DEL</v>
          </cell>
          <cell r="AD374">
            <v>0</v>
          </cell>
        </row>
        <row r="375">
          <cell r="A375" t="str">
            <v>C01S2Remplaçant(s)Fin Horaires</v>
          </cell>
          <cell r="B375" t="str">
            <v>C01S2Remplaçant(s)&amp;Horaires</v>
          </cell>
          <cell r="C375" t="str">
            <v>Horaires</v>
          </cell>
          <cell r="D375" t="str">
            <v>Fin Horaires</v>
          </cell>
          <cell r="E375" t="str">
            <v>Remplaçant(s)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 t="str">
            <v>C01S2Remplaçant(s)Tot Horaires</v>
          </cell>
          <cell r="B376" t="str">
            <v>C01S2Remplaçant(s)&amp;Horaires</v>
          </cell>
          <cell r="C376" t="str">
            <v>Horaires</v>
          </cell>
          <cell r="D376" t="str">
            <v>Tot Horaires</v>
          </cell>
          <cell r="E376" t="str">
            <v>Remplaçant(s)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R376" t="str">
            <v>C01S2Remplaçant(s)AM</v>
          </cell>
          <cell r="S376" t="str">
            <v>C01S2Remplaçant(s)&amp;Horaires</v>
          </cell>
          <cell r="U376" t="str">
            <v>AM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 t="str">
            <v>C01S2Remplaçant(s)Rpl Qui</v>
          </cell>
          <cell r="B377" t="str">
            <v>C01S2Remplaçant(s)&amp;</v>
          </cell>
          <cell r="D377" t="str">
            <v>Rpl Qui</v>
          </cell>
          <cell r="E377" t="str">
            <v>Remplaçant(s)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R377" t="str">
            <v>C01S2Remplaçant(s)JEM</v>
          </cell>
          <cell r="S377" t="str">
            <v>C01S2Remplaçant(s)&amp;Horaires</v>
          </cell>
          <cell r="U377" t="str">
            <v>JEM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 t="str">
            <v>C01S2Remplaçant(s)Motif</v>
          </cell>
          <cell r="B378" t="str">
            <v>C01S2Remplaçant(s)&amp;</v>
          </cell>
          <cell r="D378" t="str">
            <v>Motif</v>
          </cell>
          <cell r="E378" t="str">
            <v>Remplaçant(s)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R378" t="str">
            <v>C01S2Remplaçant(s)EF</v>
          </cell>
          <cell r="S378" t="str">
            <v>C01S2Remplaçant(s)&amp;Horaires</v>
          </cell>
          <cell r="U378" t="str">
            <v>EF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 t="str">
            <v>C01S2Remplaçant(s)Info perso</v>
          </cell>
          <cell r="B379" t="str">
            <v>C01S2Remplaçant(s)&amp;Info perso</v>
          </cell>
          <cell r="C379" t="str">
            <v>Info perso</v>
          </cell>
          <cell r="D379" t="str">
            <v>Info perso</v>
          </cell>
          <cell r="E379" t="str">
            <v>Remplaçant(s)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 t="str">
            <v>GROUPE ORANGE</v>
          </cell>
          <cell r="R379" t="str">
            <v>C01S2Remplaçant(s)Rpl Qui</v>
          </cell>
          <cell r="S379" t="str">
            <v>C01S2Remplaçant(s)&amp;</v>
          </cell>
          <cell r="U379" t="str">
            <v>REC</v>
          </cell>
          <cell r="AD379">
            <v>0</v>
          </cell>
        </row>
        <row r="380">
          <cell r="A380" t="str">
            <v>C01S2Remplaçant(s)Deb Horaires</v>
          </cell>
          <cell r="B380" t="str">
            <v>C01S2Remplaçant(s)&amp;Horaires</v>
          </cell>
          <cell r="C380" t="str">
            <v>Horaires</v>
          </cell>
          <cell r="D380" t="str">
            <v>Deb Horaires</v>
          </cell>
          <cell r="E380" t="str">
            <v>Remplaçant(s)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 t="str">
            <v>""</v>
          </cell>
          <cell r="R380" t="str">
            <v>C01S2Remplaçant(s)Motif</v>
          </cell>
          <cell r="S380" t="str">
            <v>C01S2Remplaçant(s)&amp;</v>
          </cell>
          <cell r="U380" t="str">
            <v>DEL</v>
          </cell>
          <cell r="AD380">
            <v>0</v>
          </cell>
        </row>
        <row r="381">
          <cell r="A381" t="str">
            <v>C01S2Remplaçant(s)Fin Horaires</v>
          </cell>
          <cell r="B381" t="str">
            <v>C01S2Remplaçant(s)&amp;Horaires</v>
          </cell>
          <cell r="C381" t="str">
            <v>Horaires</v>
          </cell>
          <cell r="D381" t="str">
            <v>Fin Horaires</v>
          </cell>
          <cell r="E381" t="str">
            <v>Remplaçant(s)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 t="str">
            <v>C01S2Remplaçant(s)Tot Horaires</v>
          </cell>
          <cell r="B382" t="str">
            <v>C01S2Remplaçant(s)&amp;Horaires</v>
          </cell>
          <cell r="C382" t="str">
            <v>Horaires</v>
          </cell>
          <cell r="D382" t="str">
            <v>Tot Horaires</v>
          </cell>
          <cell r="E382" t="str">
            <v>Remplaçant(s)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R382" t="str">
            <v>C01S2Remplaçant(s)AM</v>
          </cell>
          <cell r="S382" t="str">
            <v>C01S2Remplaçant(s)&amp;Horaires</v>
          </cell>
          <cell r="U382" t="str">
            <v>AM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 t="str">
            <v>C01S2Remplaçant(s)Rpl Qui</v>
          </cell>
          <cell r="B383" t="str">
            <v>C01S2Remplaçant(s)&amp;</v>
          </cell>
          <cell r="D383" t="str">
            <v>Rpl Qui</v>
          </cell>
          <cell r="E383" t="str">
            <v>Remplaçant(s)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R383" t="str">
            <v>C01S2Remplaçant(s)JEM</v>
          </cell>
          <cell r="S383" t="str">
            <v>C01S2Remplaçant(s)&amp;Horaires</v>
          </cell>
          <cell r="U383" t="str">
            <v>JEM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 t="str">
            <v>C01S2Remplaçant(s)Motif</v>
          </cell>
          <cell r="B384" t="str">
            <v>C01S2Remplaçant(s)&amp;</v>
          </cell>
          <cell r="D384" t="str">
            <v>Motif</v>
          </cell>
          <cell r="E384" t="str">
            <v>Remplaçant(s)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R384" t="str">
            <v>C01S2Remplaçant(s)EF</v>
          </cell>
          <cell r="S384" t="str">
            <v>C01S2Remplaçant(s)&amp;Horaires</v>
          </cell>
          <cell r="U384" t="str">
            <v>EF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 t="str">
            <v>C01S2Remplaçant(s)Info perso</v>
          </cell>
          <cell r="B385" t="str">
            <v>C01S2Remplaçant(s)&amp;Info perso</v>
          </cell>
          <cell r="C385" t="str">
            <v>Info perso</v>
          </cell>
          <cell r="D385" t="str">
            <v>Info perso</v>
          </cell>
          <cell r="E385" t="str">
            <v>Remplaçant(s)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 t="str">
            <v>GROUPE ORANGE</v>
          </cell>
          <cell r="R385" t="str">
            <v>C01S2Remplaçant(s)Rpl Qui</v>
          </cell>
          <cell r="S385" t="str">
            <v>C01S2Remplaçant(s)&amp;</v>
          </cell>
          <cell r="U385" t="str">
            <v>REC</v>
          </cell>
          <cell r="AD385">
            <v>0</v>
          </cell>
        </row>
        <row r="386">
          <cell r="A386" t="str">
            <v>C01S2Remplaçant(s)Deb Horaires</v>
          </cell>
          <cell r="B386" t="str">
            <v>C01S2Remplaçant(s)&amp;Horaires</v>
          </cell>
          <cell r="C386" t="str">
            <v>Horaires</v>
          </cell>
          <cell r="D386" t="str">
            <v>Deb Horaires</v>
          </cell>
          <cell r="E386" t="str">
            <v>Remplaçant(s)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 t="str">
            <v>""</v>
          </cell>
          <cell r="R386" t="str">
            <v>C01S2Remplaçant(s)Motif</v>
          </cell>
          <cell r="S386" t="str">
            <v>C01S2Remplaçant(s)&amp;</v>
          </cell>
          <cell r="U386" t="str">
            <v>DEL</v>
          </cell>
          <cell r="AD386">
            <v>0</v>
          </cell>
        </row>
        <row r="387">
          <cell r="A387" t="str">
            <v>C01S2Remplaçant(s)Fin Horaires</v>
          </cell>
          <cell r="B387" t="str">
            <v>C01S2Remplaçant(s)&amp;Horaires</v>
          </cell>
          <cell r="C387" t="str">
            <v>Horaires</v>
          </cell>
          <cell r="D387" t="str">
            <v>Fin Horaires</v>
          </cell>
          <cell r="E387" t="str">
            <v>Remplaçant(s)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 t="str">
            <v>C01S2Remplaçant(s)Tot Horaires</v>
          </cell>
          <cell r="B388" t="str">
            <v>C01S2Remplaçant(s)&amp;Horaires</v>
          </cell>
          <cell r="C388" t="str">
            <v>Horaires</v>
          </cell>
          <cell r="D388" t="str">
            <v>Tot Horaires</v>
          </cell>
          <cell r="E388" t="str">
            <v>Remplaçant(s)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R388" t="str">
            <v>C01S2Remplaçant(s)AM</v>
          </cell>
          <cell r="S388" t="str">
            <v>C01S2Remplaçant(s)&amp;Horaires</v>
          </cell>
          <cell r="U388" t="str">
            <v>AM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 t="str">
            <v>C01S2Remplaçant(s)Rpl Qui</v>
          </cell>
          <cell r="B389" t="str">
            <v>C01S2Remplaçant(s)&amp;</v>
          </cell>
          <cell r="D389" t="str">
            <v>Rpl Qui</v>
          </cell>
          <cell r="E389" t="str">
            <v>Remplaçant(s)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R389" t="str">
            <v>C01S2Remplaçant(s)JEM</v>
          </cell>
          <cell r="S389" t="str">
            <v>C01S2Remplaçant(s)&amp;Horaires</v>
          </cell>
          <cell r="U389" t="str">
            <v>JEM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 t="str">
            <v>C01S2Remplaçant(s)Motif</v>
          </cell>
          <cell r="B390" t="str">
            <v>C01S2Remplaçant(s)&amp;</v>
          </cell>
          <cell r="D390" t="str">
            <v>Motif</v>
          </cell>
          <cell r="E390" t="str">
            <v>Remplaçant(s)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R390" t="str">
            <v>C01S2Remplaçant(s)EF</v>
          </cell>
          <cell r="S390" t="str">
            <v>C01S2Remplaçant(s)&amp;Horaires</v>
          </cell>
          <cell r="U390" t="str">
            <v>EF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 t="str">
            <v>C01S2Remplaçant(s)Info perso</v>
          </cell>
          <cell r="B391" t="str">
            <v>C01S2Remplaçant(s)&amp;Info perso</v>
          </cell>
          <cell r="C391" t="str">
            <v>Info perso</v>
          </cell>
          <cell r="D391" t="str">
            <v>Info perso</v>
          </cell>
          <cell r="E391" t="str">
            <v>Remplaçant(s)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 t="str">
            <v>GROUPE ORANGE</v>
          </cell>
          <cell r="R391" t="str">
            <v>C01S2Remplaçant(s)Rpl Qui</v>
          </cell>
          <cell r="S391" t="str">
            <v>C01S2Remplaçant(s)&amp;</v>
          </cell>
          <cell r="U391" t="str">
            <v>REC</v>
          </cell>
          <cell r="AD391">
            <v>0</v>
          </cell>
        </row>
        <row r="392">
          <cell r="A392" t="str">
            <v>C01S2Remplaçant(s)Deb Horaires</v>
          </cell>
          <cell r="B392" t="str">
            <v>C01S2Remplaçant(s)&amp;Horaires</v>
          </cell>
          <cell r="C392" t="str">
            <v>Horaires</v>
          </cell>
          <cell r="D392" t="str">
            <v>Deb Horaires</v>
          </cell>
          <cell r="E392" t="str">
            <v>Remplaçant(s)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 t="str">
            <v>""</v>
          </cell>
          <cell r="R392" t="str">
            <v>C01S2Remplaçant(s)Motif</v>
          </cell>
          <cell r="S392" t="str">
            <v>C01S2Remplaçant(s)&amp;</v>
          </cell>
          <cell r="U392" t="str">
            <v>DEL</v>
          </cell>
          <cell r="AD392">
            <v>0</v>
          </cell>
        </row>
        <row r="393">
          <cell r="A393" t="str">
            <v>C01S2Remplaçant(s)Fin Horaires</v>
          </cell>
          <cell r="B393" t="str">
            <v>C01S2Remplaçant(s)&amp;Horaires</v>
          </cell>
          <cell r="C393" t="str">
            <v>Horaires</v>
          </cell>
          <cell r="D393" t="str">
            <v>Fin Horaires</v>
          </cell>
          <cell r="E393" t="str">
            <v>Remplaçant(s)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C01S2Remplaçant(s)Tot Horaires</v>
          </cell>
          <cell r="B394" t="str">
            <v>C01S2Remplaçant(s)&amp;Horaires</v>
          </cell>
          <cell r="C394" t="str">
            <v>Horaires</v>
          </cell>
          <cell r="D394" t="str">
            <v>Tot Horaires</v>
          </cell>
          <cell r="E394" t="str">
            <v>Remplaçant(s)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R394" t="str">
            <v>C01S2Remplaçant(s)AM</v>
          </cell>
          <cell r="S394" t="str">
            <v>C01S2Remplaçant(s)&amp;Horaires</v>
          </cell>
          <cell r="U394" t="str">
            <v>AM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 t="str">
            <v>C01S2Remplaçant(s)Rpl Qui</v>
          </cell>
          <cell r="B395" t="str">
            <v>C01S2Remplaçant(s)&amp;</v>
          </cell>
          <cell r="D395" t="str">
            <v>Rpl Qui</v>
          </cell>
          <cell r="E395" t="str">
            <v>Remplaçant(s)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R395" t="str">
            <v>C01S2Remplaçant(s)JEM</v>
          </cell>
          <cell r="S395" t="str">
            <v>C01S2Remplaçant(s)&amp;Horaires</v>
          </cell>
          <cell r="U395" t="str">
            <v>JEM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 t="str">
            <v>C01S2Remplaçant(s)Motif</v>
          </cell>
          <cell r="B396" t="str">
            <v>C01S2Remplaçant(s)&amp;</v>
          </cell>
          <cell r="D396" t="str">
            <v>Motif</v>
          </cell>
          <cell r="E396" t="str">
            <v>Remplaçant(s)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R396" t="str">
            <v>C01S2Remplaçant(s)EF</v>
          </cell>
          <cell r="S396" t="str">
            <v>C01S2Remplaçant(s)&amp;Horaires</v>
          </cell>
          <cell r="U396" t="str">
            <v>EF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 t="str">
            <v>C01S2Remplaçant(s)Info perso</v>
          </cell>
          <cell r="B397" t="str">
            <v>C01S2Remplaçant(s)&amp;Info perso</v>
          </cell>
          <cell r="C397" t="str">
            <v>Info perso</v>
          </cell>
          <cell r="D397" t="str">
            <v>Info perso</v>
          </cell>
          <cell r="E397" t="str">
            <v>Remplaçant(s)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 t="str">
            <v>GROUPE ORANGE</v>
          </cell>
          <cell r="R397" t="str">
            <v>C01S2Remplaçant(s)Rpl Qui</v>
          </cell>
          <cell r="S397" t="str">
            <v>C01S2Remplaçant(s)&amp;</v>
          </cell>
          <cell r="U397" t="str">
            <v>REC</v>
          </cell>
          <cell r="AD397">
            <v>0</v>
          </cell>
        </row>
        <row r="398">
          <cell r="A398" t="str">
            <v>C01S2Remplaçant(s)Deb Horaires</v>
          </cell>
          <cell r="B398" t="str">
            <v>C01S2Remplaçant(s)&amp;Horaires</v>
          </cell>
          <cell r="C398" t="str">
            <v>Horaires</v>
          </cell>
          <cell r="D398" t="str">
            <v>Deb Horaires</v>
          </cell>
          <cell r="E398" t="str">
            <v>Remplaçant(s)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 t="str">
            <v>""</v>
          </cell>
          <cell r="R398" t="str">
            <v>C01S2Remplaçant(s)Motif</v>
          </cell>
          <cell r="S398" t="str">
            <v>C01S2Remplaçant(s)&amp;</v>
          </cell>
          <cell r="U398" t="str">
            <v>DEL</v>
          </cell>
          <cell r="AD398">
            <v>0</v>
          </cell>
        </row>
        <row r="399">
          <cell r="A399" t="str">
            <v>C01S2Remplaçant(s)Fin Horaires</v>
          </cell>
          <cell r="B399" t="str">
            <v>C01S2Remplaçant(s)&amp;Horaires</v>
          </cell>
          <cell r="C399" t="str">
            <v>Horaires</v>
          </cell>
          <cell r="D399" t="str">
            <v>Fin Horaires</v>
          </cell>
          <cell r="E399" t="str">
            <v>Remplaçant(s)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 t="str">
            <v>C01S2Remplaçant(s)Tot Horaires</v>
          </cell>
          <cell r="B400" t="str">
            <v>C01S2Remplaçant(s)&amp;Horaires</v>
          </cell>
          <cell r="C400" t="str">
            <v>Horaires</v>
          </cell>
          <cell r="D400" t="str">
            <v>Tot Horaires</v>
          </cell>
          <cell r="E400" t="str">
            <v>Remplaçant(s)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R400" t="str">
            <v>C01S2Remplaçant(s)AM</v>
          </cell>
          <cell r="S400" t="str">
            <v>C01S2Remplaçant(s)&amp;Horaires</v>
          </cell>
          <cell r="U400" t="str">
            <v>AM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 t="str">
            <v>C01S2Remplaçant(s)Rpl Qui</v>
          </cell>
          <cell r="B401" t="str">
            <v>C01S2Remplaçant(s)&amp;</v>
          </cell>
          <cell r="D401" t="str">
            <v>Rpl Qui</v>
          </cell>
          <cell r="E401" t="str">
            <v>Remplaçant(s)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R401" t="str">
            <v>C01S2Remplaçant(s)JEM</v>
          </cell>
          <cell r="S401" t="str">
            <v>C01S2Remplaçant(s)&amp;Horaires</v>
          </cell>
          <cell r="U401" t="str">
            <v>JEM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 t="str">
            <v>C01S2Remplaçant(s)Motif</v>
          </cell>
          <cell r="B402" t="str">
            <v>C01S2Remplaçant(s)&amp;</v>
          </cell>
          <cell r="D402" t="str">
            <v>Motif</v>
          </cell>
          <cell r="E402" t="str">
            <v>Remplaçant(s)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R402" t="str">
            <v>C01S2Remplaçant(s)EF</v>
          </cell>
          <cell r="S402" t="str">
            <v>C01S2Remplaçant(s)&amp;Horaires</v>
          </cell>
          <cell r="U402" t="str">
            <v>EF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 t="str">
            <v>C01S2Remplaçant(s)Info perso</v>
          </cell>
          <cell r="B403" t="str">
            <v>C01S2Remplaçant(s)&amp;Info perso</v>
          </cell>
          <cell r="C403" t="str">
            <v>Info perso</v>
          </cell>
          <cell r="D403" t="str">
            <v>Info perso</v>
          </cell>
          <cell r="E403" t="str">
            <v>Remplaçant(s)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 t="str">
            <v>GROUPE ORANGE</v>
          </cell>
          <cell r="R403" t="str">
            <v>C01S2Remplaçant(s)Rpl Qui</v>
          </cell>
          <cell r="S403" t="str">
            <v>C01S2Remplaçant(s)&amp;</v>
          </cell>
          <cell r="U403" t="str">
            <v>REC</v>
          </cell>
          <cell r="AD403">
            <v>0</v>
          </cell>
        </row>
        <row r="404">
          <cell r="A404" t="str">
            <v>C01S2Remplaçant(s)Deb Horaires</v>
          </cell>
          <cell r="B404" t="str">
            <v>C01S2Remplaçant(s)&amp;Horaires</v>
          </cell>
          <cell r="C404" t="str">
            <v>Horaires</v>
          </cell>
          <cell r="D404" t="str">
            <v>Deb Horaires</v>
          </cell>
          <cell r="E404" t="str">
            <v>Remplaçant(s)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 t="str">
            <v>""</v>
          </cell>
          <cell r="R404" t="str">
            <v>C01S2Remplaçant(s)Motif</v>
          </cell>
          <cell r="S404" t="str">
            <v>C01S2Remplaçant(s)&amp;</v>
          </cell>
          <cell r="U404" t="str">
            <v>DEL</v>
          </cell>
          <cell r="AD404">
            <v>0</v>
          </cell>
        </row>
        <row r="405">
          <cell r="A405" t="str">
            <v>C01S2Remplaçant(s)Fin Horaires</v>
          </cell>
          <cell r="B405" t="str">
            <v>C01S2Remplaçant(s)&amp;Horaires</v>
          </cell>
          <cell r="C405" t="str">
            <v>Horaires</v>
          </cell>
          <cell r="D405" t="str">
            <v>Fin Horaires</v>
          </cell>
          <cell r="E405" t="str">
            <v>Remplaçant(s)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 t="str">
            <v>C01S2Remplaçant(s)Tot Horaires</v>
          </cell>
          <cell r="B406" t="str">
            <v>C01S2Remplaçant(s)&amp;Horaires</v>
          </cell>
          <cell r="C406" t="str">
            <v>Horaires</v>
          </cell>
          <cell r="D406" t="str">
            <v>Tot Horaires</v>
          </cell>
          <cell r="E406" t="str">
            <v>Remplaçant(s)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R406" t="str">
            <v>C01S2Remplaçant(s)AM</v>
          </cell>
          <cell r="S406" t="str">
            <v>C01S2Remplaçant(s)&amp;Horaires</v>
          </cell>
          <cell r="U406" t="str">
            <v>AM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 t="str">
            <v>C01S2Remplaçant(s)Rpl Qui</v>
          </cell>
          <cell r="B407" t="str">
            <v>C01S2Remplaçant(s)&amp;</v>
          </cell>
          <cell r="D407" t="str">
            <v>Rpl Qui</v>
          </cell>
          <cell r="E407" t="str">
            <v>Remplaçant(s)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R407" t="str">
            <v>C01S2Remplaçant(s)JEM</v>
          </cell>
          <cell r="S407" t="str">
            <v>C01S2Remplaçant(s)&amp;Horaires</v>
          </cell>
          <cell r="U407" t="str">
            <v>JEM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 t="str">
            <v>C01S2Remplaçant(s)Motif</v>
          </cell>
          <cell r="B408" t="str">
            <v>C01S2Remplaçant(s)&amp;</v>
          </cell>
          <cell r="D408" t="str">
            <v>Motif</v>
          </cell>
          <cell r="E408" t="str">
            <v>Remplaçant(s)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R408" t="str">
            <v>C01S2Remplaçant(s)EF</v>
          </cell>
          <cell r="S408" t="str">
            <v>C01S2Remplaçant(s)&amp;Horaires</v>
          </cell>
          <cell r="U408" t="str">
            <v>EF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 t="str">
            <v>C01S2Remplaçant(s)Info perso</v>
          </cell>
          <cell r="B409" t="str">
            <v>C01S2Remplaçant(s)&amp;Info perso</v>
          </cell>
          <cell r="C409" t="str">
            <v>Info perso</v>
          </cell>
          <cell r="D409" t="str">
            <v>Info perso</v>
          </cell>
          <cell r="E409" t="str">
            <v>Remplaçant(s)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 t="str">
            <v>GROUPE ORANGE</v>
          </cell>
          <cell r="R409" t="str">
            <v>C01S2Remplaçant(s)Rpl Qui</v>
          </cell>
          <cell r="S409" t="str">
            <v>C01S2Remplaçant(s)&amp;</v>
          </cell>
          <cell r="U409" t="str">
            <v>REC</v>
          </cell>
          <cell r="AD409">
            <v>0</v>
          </cell>
        </row>
        <row r="410">
          <cell r="A410" t="str">
            <v>C01S2Remplaçant(s)Deb Horaires</v>
          </cell>
          <cell r="B410" t="str">
            <v>C01S2Remplaçant(s)&amp;Horaires</v>
          </cell>
          <cell r="C410" t="str">
            <v>Horaires</v>
          </cell>
          <cell r="D410" t="str">
            <v>Deb Horaires</v>
          </cell>
          <cell r="E410" t="str">
            <v>Remplaçant(s)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 t="str">
            <v>""</v>
          </cell>
          <cell r="R410" t="str">
            <v>C01S2Remplaçant(s)Motif</v>
          </cell>
          <cell r="S410" t="str">
            <v>C01S2Remplaçant(s)&amp;</v>
          </cell>
          <cell r="U410" t="str">
            <v>DEL</v>
          </cell>
          <cell r="AD410">
            <v>0</v>
          </cell>
        </row>
        <row r="411">
          <cell r="A411" t="str">
            <v>C01S2Remplaçant(s)Fin Horaires</v>
          </cell>
          <cell r="B411" t="str">
            <v>C01S2Remplaçant(s)&amp;Horaires</v>
          </cell>
          <cell r="C411" t="str">
            <v>Horaires</v>
          </cell>
          <cell r="D411" t="str">
            <v>Fin Horaires</v>
          </cell>
          <cell r="E411" t="str">
            <v>Remplaçant(s)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C01S2Remplaçant(s)Tot Horaires</v>
          </cell>
          <cell r="B412" t="str">
            <v>C01S2Remplaçant(s)&amp;Horaires</v>
          </cell>
          <cell r="C412" t="str">
            <v>Horaires</v>
          </cell>
          <cell r="D412" t="str">
            <v>Tot Horaires</v>
          </cell>
          <cell r="E412" t="str">
            <v>Remplaçant(s)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R412" t="str">
            <v>C01S2Remplaçant(s)AM</v>
          </cell>
          <cell r="S412" t="str">
            <v>C01S2Remplaçant(s)&amp;Horaires</v>
          </cell>
          <cell r="U412" t="str">
            <v>AM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 t="str">
            <v>C01S2Remplaçant(s)Rpl Qui</v>
          </cell>
          <cell r="B413" t="str">
            <v>C01S2Remplaçant(s)&amp;</v>
          </cell>
          <cell r="D413" t="str">
            <v>Rpl Qui</v>
          </cell>
          <cell r="E413" t="str">
            <v>Remplaçant(s)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R413" t="str">
            <v>C01S2Remplaçant(s)JEM</v>
          </cell>
          <cell r="S413" t="str">
            <v>C01S2Remplaçant(s)&amp;Horaires</v>
          </cell>
          <cell r="U413" t="str">
            <v>JEM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 t="str">
            <v>C01S2Remplaçant(s)Motif</v>
          </cell>
          <cell r="B414" t="str">
            <v>C01S2Remplaçant(s)&amp;</v>
          </cell>
          <cell r="D414" t="str">
            <v>Motif</v>
          </cell>
          <cell r="E414" t="str">
            <v>Remplaçant(s)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R414" t="str">
            <v>C01S2Remplaçant(s)EF</v>
          </cell>
          <cell r="S414" t="str">
            <v>C01S2Remplaçant(s)&amp;Horaires</v>
          </cell>
          <cell r="U414" t="str">
            <v>EF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 t="str">
            <v>C01S2Remplaçant(s)Info perso</v>
          </cell>
          <cell r="B415" t="str">
            <v>C01S2Remplaçant(s)&amp;Info perso</v>
          </cell>
          <cell r="C415" t="str">
            <v>Info perso</v>
          </cell>
          <cell r="D415" t="str">
            <v>Info perso</v>
          </cell>
          <cell r="E415" t="str">
            <v>Remplaçant(s)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 t="str">
            <v>GROUPE ORANGE</v>
          </cell>
          <cell r="R415" t="str">
            <v>C01S2Remplaçant(s)Rpl Qui</v>
          </cell>
          <cell r="S415" t="str">
            <v>C01S2Remplaçant(s)&amp;</v>
          </cell>
          <cell r="U415" t="str">
            <v>REC</v>
          </cell>
          <cell r="AD415">
            <v>0</v>
          </cell>
        </row>
        <row r="416">
          <cell r="A416" t="e">
            <v>#REF!</v>
          </cell>
          <cell r="B416" t="e">
            <v>#REF!</v>
          </cell>
          <cell r="C416" t="str">
            <v>Horaires</v>
          </cell>
          <cell r="D416" t="str">
            <v>Deb Horaires</v>
          </cell>
          <cell r="E416" t="e">
            <v>#REF!</v>
          </cell>
          <cell r="F416" t="e">
            <v>#REF!</v>
          </cell>
          <cell r="G416" t="e">
            <v>#REF!</v>
          </cell>
          <cell r="H416" t="e">
            <v>#REF!</v>
          </cell>
          <cell r="I416" t="e">
            <v>#REF!</v>
          </cell>
          <cell r="J416" t="e">
            <v>#REF!</v>
          </cell>
          <cell r="K416" t="e">
            <v>#REF!</v>
          </cell>
          <cell r="L416" t="e">
            <v>#REF!</v>
          </cell>
          <cell r="M416" t="str">
            <v>""</v>
          </cell>
          <cell r="R416" t="str">
            <v>C01S2Remplaçant(s)Motif</v>
          </cell>
          <cell r="S416" t="str">
            <v>C01S2Remplaçant(s)&amp;</v>
          </cell>
          <cell r="U416" t="str">
            <v>DEL</v>
          </cell>
          <cell r="AD416">
            <v>0</v>
          </cell>
        </row>
        <row r="417">
          <cell r="A417" t="e">
            <v>#REF!</v>
          </cell>
          <cell r="B417" t="e">
            <v>#REF!</v>
          </cell>
          <cell r="C417" t="str">
            <v>Horaires</v>
          </cell>
          <cell r="D417" t="str">
            <v>Fin Horaires</v>
          </cell>
          <cell r="E417" t="e">
            <v>#REF!</v>
          </cell>
          <cell r="F417" t="e">
            <v>#REF!</v>
          </cell>
          <cell r="G417" t="e">
            <v>#REF!</v>
          </cell>
          <cell r="H417" t="e">
            <v>#REF!</v>
          </cell>
          <cell r="I417" t="e">
            <v>#REF!</v>
          </cell>
          <cell r="J417" t="e">
            <v>#REF!</v>
          </cell>
          <cell r="K417" t="e">
            <v>#REF!</v>
          </cell>
          <cell r="L417" t="e">
            <v>#REF!</v>
          </cell>
        </row>
        <row r="418">
          <cell r="A418" t="e">
            <v>#REF!</v>
          </cell>
          <cell r="B418" t="e">
            <v>#REF!</v>
          </cell>
          <cell r="C418" t="str">
            <v>Horaires</v>
          </cell>
          <cell r="D418" t="str">
            <v>Tot Horaires</v>
          </cell>
          <cell r="E418" t="e">
            <v>#REF!</v>
          </cell>
          <cell r="F418" t="e">
            <v>#REF!</v>
          </cell>
          <cell r="G418" t="e">
            <v>#REF!</v>
          </cell>
          <cell r="H418" t="e">
            <v>#REF!</v>
          </cell>
          <cell r="I418" t="e">
            <v>#REF!</v>
          </cell>
          <cell r="J418" t="e">
            <v>#REF!</v>
          </cell>
          <cell r="K418" t="e">
            <v>#REF!</v>
          </cell>
          <cell r="L418" t="e">
            <v>#REF!</v>
          </cell>
          <cell r="M418">
            <v>0</v>
          </cell>
          <cell r="R418" t="e">
            <v>#REF!</v>
          </cell>
          <cell r="S418" t="e">
            <v>#REF!</v>
          </cell>
          <cell r="U418" t="str">
            <v>AM</v>
          </cell>
          <cell r="W418" t="e">
            <v>#REF!</v>
          </cell>
          <cell r="X418" t="e">
            <v>#REF!</v>
          </cell>
          <cell r="Y418" t="e">
            <v>#REF!</v>
          </cell>
          <cell r="Z418" t="e">
            <v>#REF!</v>
          </cell>
          <cell r="AA418" t="e">
            <v>#REF!</v>
          </cell>
          <cell r="AB418" t="e">
            <v>#REF!</v>
          </cell>
          <cell r="AC418" t="e">
            <v>#REF!</v>
          </cell>
          <cell r="AD418" t="e">
            <v>#REF!</v>
          </cell>
        </row>
        <row r="419">
          <cell r="A419" t="e">
            <v>#REF!</v>
          </cell>
          <cell r="B419" t="e">
            <v>#REF!</v>
          </cell>
          <cell r="D419" t="str">
            <v>Rpl Qui</v>
          </cell>
          <cell r="E419" t="e">
            <v>#REF!</v>
          </cell>
          <cell r="F419" t="e">
            <v>#REF!</v>
          </cell>
          <cell r="G419" t="e">
            <v>#REF!</v>
          </cell>
          <cell r="H419" t="e">
            <v>#REF!</v>
          </cell>
          <cell r="I419" t="e">
            <v>#REF!</v>
          </cell>
          <cell r="J419" t="e">
            <v>#REF!</v>
          </cell>
          <cell r="K419" t="e">
            <v>#REF!</v>
          </cell>
          <cell r="L419" t="e">
            <v>#REF!</v>
          </cell>
          <cell r="R419" t="e">
            <v>#REF!</v>
          </cell>
          <cell r="S419" t="e">
            <v>#REF!</v>
          </cell>
          <cell r="U419" t="str">
            <v>JEM</v>
          </cell>
          <cell r="W419" t="e">
            <v>#REF!</v>
          </cell>
          <cell r="X419" t="e">
            <v>#REF!</v>
          </cell>
          <cell r="Y419" t="e">
            <v>#REF!</v>
          </cell>
          <cell r="Z419" t="e">
            <v>#REF!</v>
          </cell>
          <cell r="AA419" t="e">
            <v>#REF!</v>
          </cell>
          <cell r="AB419" t="e">
            <v>#REF!</v>
          </cell>
          <cell r="AC419" t="e">
            <v>#REF!</v>
          </cell>
          <cell r="AD419" t="e">
            <v>#REF!</v>
          </cell>
        </row>
        <row r="420">
          <cell r="A420" t="e">
            <v>#REF!</v>
          </cell>
          <cell r="B420" t="e">
            <v>#REF!</v>
          </cell>
          <cell r="D420" t="str">
            <v>Motif</v>
          </cell>
          <cell r="E420" t="e">
            <v>#REF!</v>
          </cell>
          <cell r="F420" t="e">
            <v>#REF!</v>
          </cell>
          <cell r="G420" t="e">
            <v>#REF!</v>
          </cell>
          <cell r="H420" t="e">
            <v>#REF!</v>
          </cell>
          <cell r="I420" t="e">
            <v>#REF!</v>
          </cell>
          <cell r="J420" t="e">
            <v>#REF!</v>
          </cell>
          <cell r="K420" t="e">
            <v>#REF!</v>
          </cell>
          <cell r="L420" t="e">
            <v>#REF!</v>
          </cell>
          <cell r="R420" t="e">
            <v>#REF!</v>
          </cell>
          <cell r="S420" t="e">
            <v>#REF!</v>
          </cell>
          <cell r="U420" t="str">
            <v>EF</v>
          </cell>
          <cell r="W420" t="e">
            <v>#REF!</v>
          </cell>
          <cell r="X420" t="e">
            <v>#REF!</v>
          </cell>
          <cell r="Y420" t="e">
            <v>#REF!</v>
          </cell>
          <cell r="Z420" t="e">
            <v>#REF!</v>
          </cell>
          <cell r="AA420" t="e">
            <v>#REF!</v>
          </cell>
          <cell r="AB420" t="e">
            <v>#REF!</v>
          </cell>
          <cell r="AC420" t="e">
            <v>#REF!</v>
          </cell>
          <cell r="AD420" t="e">
            <v>#REF!</v>
          </cell>
        </row>
        <row r="421">
          <cell r="A421" t="e">
            <v>#REF!</v>
          </cell>
          <cell r="B421" t="e">
            <v>#REF!</v>
          </cell>
          <cell r="C421" t="str">
            <v>Info perso</v>
          </cell>
          <cell r="D421" t="str">
            <v>Info perso</v>
          </cell>
          <cell r="E421" t="e">
            <v>#REF!</v>
          </cell>
          <cell r="F421" t="e">
            <v>#REF!</v>
          </cell>
          <cell r="G421" t="e">
            <v>#REF!</v>
          </cell>
          <cell r="H421" t="e">
            <v>#REF!</v>
          </cell>
          <cell r="I421" t="e">
            <v>#REF!</v>
          </cell>
          <cell r="J421" t="e">
            <v>#REF!</v>
          </cell>
          <cell r="K421" t="e">
            <v>#REF!</v>
          </cell>
          <cell r="L421" t="e">
            <v>#REF!</v>
          </cell>
          <cell r="M421" t="e">
            <v>#REF!</v>
          </cell>
          <cell r="R421" t="e">
            <v>#REF!</v>
          </cell>
          <cell r="S421" t="e">
            <v>#REF!</v>
          </cell>
          <cell r="U421" t="str">
            <v>REC</v>
          </cell>
          <cell r="AD421" t="e">
            <v>#REF!</v>
          </cell>
        </row>
        <row r="422">
          <cell r="A422" t="e">
            <v>#REF!</v>
          </cell>
          <cell r="B422" t="e">
            <v>#REF!</v>
          </cell>
          <cell r="C422" t="str">
            <v>Horaires</v>
          </cell>
          <cell r="D422" t="str">
            <v>Deb Horaires</v>
          </cell>
          <cell r="E422" t="e">
            <v>#REF!</v>
          </cell>
          <cell r="F422" t="e">
            <v>#REF!</v>
          </cell>
          <cell r="G422" t="e">
            <v>#REF!</v>
          </cell>
          <cell r="H422" t="e">
            <v>#REF!</v>
          </cell>
          <cell r="I422" t="e">
            <v>#REF!</v>
          </cell>
          <cell r="J422" t="e">
            <v>#REF!</v>
          </cell>
          <cell r="K422" t="e">
            <v>#REF!</v>
          </cell>
          <cell r="L422" t="e">
            <v>#REF!</v>
          </cell>
          <cell r="M422" t="str">
            <v>""</v>
          </cell>
          <cell r="R422" t="e">
            <v>#REF!</v>
          </cell>
          <cell r="S422" t="e">
            <v>#REF!</v>
          </cell>
          <cell r="U422" t="str">
            <v>DEL</v>
          </cell>
          <cell r="AD422" t="e">
            <v>#REF!</v>
          </cell>
        </row>
        <row r="423">
          <cell r="A423" t="e">
            <v>#REF!</v>
          </cell>
          <cell r="B423" t="e">
            <v>#REF!</v>
          </cell>
          <cell r="C423" t="str">
            <v>Horaires</v>
          </cell>
          <cell r="D423" t="str">
            <v>Fin Horaires</v>
          </cell>
          <cell r="E423" t="e">
            <v>#REF!</v>
          </cell>
          <cell r="F423" t="e">
            <v>#REF!</v>
          </cell>
          <cell r="G423" t="e">
            <v>#REF!</v>
          </cell>
          <cell r="H423" t="e">
            <v>#REF!</v>
          </cell>
          <cell r="I423" t="e">
            <v>#REF!</v>
          </cell>
          <cell r="J423" t="e">
            <v>#REF!</v>
          </cell>
          <cell r="K423" t="e">
            <v>#REF!</v>
          </cell>
          <cell r="L423" t="e">
            <v>#REF!</v>
          </cell>
        </row>
        <row r="424">
          <cell r="A424" t="e">
            <v>#REF!</v>
          </cell>
          <cell r="B424" t="e">
            <v>#REF!</v>
          </cell>
          <cell r="C424" t="str">
            <v>Horaires</v>
          </cell>
          <cell r="D424" t="str">
            <v>Tot Horaires</v>
          </cell>
          <cell r="E424" t="e">
            <v>#REF!</v>
          </cell>
          <cell r="F424" t="e">
            <v>#REF!</v>
          </cell>
          <cell r="G424" t="e">
            <v>#REF!</v>
          </cell>
          <cell r="H424" t="e">
            <v>#REF!</v>
          </cell>
          <cell r="I424" t="e">
            <v>#REF!</v>
          </cell>
          <cell r="J424" t="e">
            <v>#REF!</v>
          </cell>
          <cell r="K424" t="e">
            <v>#REF!</v>
          </cell>
          <cell r="L424" t="e">
            <v>#REF!</v>
          </cell>
          <cell r="M424">
            <v>0</v>
          </cell>
          <cell r="R424" t="e">
            <v>#REF!</v>
          </cell>
          <cell r="S424" t="e">
            <v>#REF!</v>
          </cell>
          <cell r="U424" t="str">
            <v>AM</v>
          </cell>
          <cell r="W424" t="e">
            <v>#REF!</v>
          </cell>
          <cell r="X424" t="e">
            <v>#REF!</v>
          </cell>
          <cell r="Y424" t="e">
            <v>#REF!</v>
          </cell>
          <cell r="Z424" t="e">
            <v>#REF!</v>
          </cell>
          <cell r="AA424" t="e">
            <v>#REF!</v>
          </cell>
          <cell r="AB424" t="e">
            <v>#REF!</v>
          </cell>
          <cell r="AC424" t="e">
            <v>#REF!</v>
          </cell>
          <cell r="AD424" t="e">
            <v>#REF!</v>
          </cell>
        </row>
        <row r="425">
          <cell r="A425" t="e">
            <v>#REF!</v>
          </cell>
          <cell r="B425" t="e">
            <v>#REF!</v>
          </cell>
          <cell r="D425" t="str">
            <v>Rpl Qui</v>
          </cell>
          <cell r="E425" t="e">
            <v>#REF!</v>
          </cell>
          <cell r="F425" t="e">
            <v>#REF!</v>
          </cell>
          <cell r="G425" t="e">
            <v>#REF!</v>
          </cell>
          <cell r="H425" t="e">
            <v>#REF!</v>
          </cell>
          <cell r="I425" t="e">
            <v>#REF!</v>
          </cell>
          <cell r="J425" t="e">
            <v>#REF!</v>
          </cell>
          <cell r="K425" t="e">
            <v>#REF!</v>
          </cell>
          <cell r="L425" t="e">
            <v>#REF!</v>
          </cell>
          <cell r="R425" t="e">
            <v>#REF!</v>
          </cell>
          <cell r="S425" t="e">
            <v>#REF!</v>
          </cell>
          <cell r="U425" t="str">
            <v>JEM</v>
          </cell>
          <cell r="W425" t="e">
            <v>#REF!</v>
          </cell>
          <cell r="X425" t="e">
            <v>#REF!</v>
          </cell>
          <cell r="Y425" t="e">
            <v>#REF!</v>
          </cell>
          <cell r="Z425" t="e">
            <v>#REF!</v>
          </cell>
          <cell r="AA425" t="e">
            <v>#REF!</v>
          </cell>
          <cell r="AB425" t="e">
            <v>#REF!</v>
          </cell>
          <cell r="AC425" t="e">
            <v>#REF!</v>
          </cell>
          <cell r="AD425" t="e">
            <v>#REF!</v>
          </cell>
        </row>
        <row r="426">
          <cell r="A426" t="e">
            <v>#REF!</v>
          </cell>
          <cell r="B426" t="e">
            <v>#REF!</v>
          </cell>
          <cell r="D426" t="str">
            <v>Motif</v>
          </cell>
          <cell r="E426" t="e">
            <v>#REF!</v>
          </cell>
          <cell r="F426" t="e">
            <v>#REF!</v>
          </cell>
          <cell r="G426" t="e">
            <v>#REF!</v>
          </cell>
          <cell r="H426" t="e">
            <v>#REF!</v>
          </cell>
          <cell r="I426" t="e">
            <v>#REF!</v>
          </cell>
          <cell r="J426" t="e">
            <v>#REF!</v>
          </cell>
          <cell r="K426" t="e">
            <v>#REF!</v>
          </cell>
          <cell r="L426" t="e">
            <v>#REF!</v>
          </cell>
          <cell r="R426" t="e">
            <v>#REF!</v>
          </cell>
          <cell r="S426" t="e">
            <v>#REF!</v>
          </cell>
          <cell r="U426" t="str">
            <v>EF</v>
          </cell>
          <cell r="W426" t="e">
            <v>#REF!</v>
          </cell>
          <cell r="X426" t="e">
            <v>#REF!</v>
          </cell>
          <cell r="Y426" t="e">
            <v>#REF!</v>
          </cell>
          <cell r="Z426" t="e">
            <v>#REF!</v>
          </cell>
          <cell r="AA426" t="e">
            <v>#REF!</v>
          </cell>
          <cell r="AB426" t="e">
            <v>#REF!</v>
          </cell>
          <cell r="AC426" t="e">
            <v>#REF!</v>
          </cell>
          <cell r="AD426" t="e">
            <v>#REF!</v>
          </cell>
        </row>
        <row r="427">
          <cell r="A427" t="e">
            <v>#REF!</v>
          </cell>
          <cell r="B427" t="e">
            <v>#REF!</v>
          </cell>
          <cell r="C427" t="str">
            <v>Info perso</v>
          </cell>
          <cell r="D427" t="str">
            <v>Info perso</v>
          </cell>
          <cell r="E427" t="e">
            <v>#REF!</v>
          </cell>
          <cell r="F427" t="e">
            <v>#REF!</v>
          </cell>
          <cell r="G427" t="e">
            <v>#REF!</v>
          </cell>
          <cell r="H427" t="e">
            <v>#REF!</v>
          </cell>
          <cell r="I427" t="e">
            <v>#REF!</v>
          </cell>
          <cell r="J427" t="e">
            <v>#REF!</v>
          </cell>
          <cell r="K427" t="e">
            <v>#REF!</v>
          </cell>
          <cell r="L427" t="e">
            <v>#REF!</v>
          </cell>
          <cell r="M427" t="e">
            <v>#REF!</v>
          </cell>
          <cell r="R427" t="e">
            <v>#REF!</v>
          </cell>
          <cell r="S427" t="e">
            <v>#REF!</v>
          </cell>
          <cell r="U427" t="str">
            <v>REC</v>
          </cell>
          <cell r="AD427" t="e">
            <v>#REF!</v>
          </cell>
        </row>
        <row r="428">
          <cell r="A428" t="str">
            <v>C01S2Remplaçant(s)Deb Horaires</v>
          </cell>
          <cell r="B428" t="str">
            <v>C01S2Remplaçant(s)&amp;Horaires</v>
          </cell>
          <cell r="C428" t="str">
            <v>Horaires</v>
          </cell>
          <cell r="D428" t="str">
            <v>Deb Horaires</v>
          </cell>
          <cell r="E428" t="str">
            <v>Remplaçant(s)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 t="str">
            <v>""</v>
          </cell>
          <cell r="R428" t="e">
            <v>#REF!</v>
          </cell>
          <cell r="S428" t="e">
            <v>#REF!</v>
          </cell>
          <cell r="U428" t="str">
            <v>DEL</v>
          </cell>
          <cell r="AD428" t="e">
            <v>#REF!</v>
          </cell>
        </row>
        <row r="429">
          <cell r="A429" t="str">
            <v>C01S2Remplaçant(s)Fin Horaires</v>
          </cell>
          <cell r="B429" t="str">
            <v>C01S2Remplaçant(s)&amp;Horaires</v>
          </cell>
          <cell r="C429" t="str">
            <v>Horaires</v>
          </cell>
          <cell r="D429" t="str">
            <v>Fin Horaires</v>
          </cell>
          <cell r="E429" t="str">
            <v>Remplaçant(s)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 t="str">
            <v>C01S2Remplaçant(s)Tot Horaires</v>
          </cell>
          <cell r="B430" t="str">
            <v>C01S2Remplaçant(s)&amp;Horaires</v>
          </cell>
          <cell r="C430" t="str">
            <v>Horaires</v>
          </cell>
          <cell r="D430" t="str">
            <v>Tot Horaires</v>
          </cell>
          <cell r="E430" t="str">
            <v>Remplaçant(s)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R430" t="str">
            <v>C01S2Remplaçant(s)AM</v>
          </cell>
          <cell r="S430" t="str">
            <v>C01S2Remplaçant(s)&amp;Horaires</v>
          </cell>
          <cell r="U430" t="str">
            <v>AM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 t="str">
            <v>C01S2Remplaçant(s)Rpl Qui</v>
          </cell>
          <cell r="B431" t="str">
            <v>C01S2Remplaçant(s)&amp;</v>
          </cell>
          <cell r="D431" t="str">
            <v>Rpl Qui</v>
          </cell>
          <cell r="E431" t="str">
            <v>Remplaçant(s)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R431" t="str">
            <v>C01S2Remplaçant(s)JEM</v>
          </cell>
          <cell r="S431" t="str">
            <v>C01S2Remplaçant(s)&amp;Horaires</v>
          </cell>
          <cell r="U431" t="str">
            <v>JEM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 t="str">
            <v>C01S2Remplaçant(s)Motif</v>
          </cell>
          <cell r="B432" t="str">
            <v>C01S2Remplaçant(s)&amp;</v>
          </cell>
          <cell r="D432" t="str">
            <v>Motif</v>
          </cell>
          <cell r="E432" t="str">
            <v>Remplaçant(s)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R432" t="str">
            <v>C01S2Remplaçant(s)EF</v>
          </cell>
          <cell r="S432" t="str">
            <v>C01S2Remplaçant(s)&amp;Horaires</v>
          </cell>
          <cell r="U432" t="str">
            <v>EF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 t="str">
            <v>C01S2Remplaçant(s)Info perso</v>
          </cell>
          <cell r="B433" t="str">
            <v>C01S2Remplaçant(s)&amp;Info perso</v>
          </cell>
          <cell r="C433" t="str">
            <v>Info perso</v>
          </cell>
          <cell r="D433" t="str">
            <v>Info perso</v>
          </cell>
          <cell r="E433" t="str">
            <v>Remplaçant(s)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 t="str">
            <v>GROUPE ROUGE</v>
          </cell>
          <cell r="R433" t="str">
            <v>C01S2Remplaçant(s)Rpl Qui</v>
          </cell>
          <cell r="S433" t="str">
            <v>C01S2Remplaçant(s)&amp;</v>
          </cell>
          <cell r="U433" t="str">
            <v>REC</v>
          </cell>
          <cell r="AD433">
            <v>0</v>
          </cell>
        </row>
        <row r="434">
          <cell r="A434" t="str">
            <v>C01S2Remplaçant(s)Deb Horaires</v>
          </cell>
          <cell r="B434" t="str">
            <v>C01S2Remplaçant(s)&amp;Horaires</v>
          </cell>
          <cell r="C434" t="str">
            <v>Horaires</v>
          </cell>
          <cell r="D434" t="str">
            <v>Deb Horaires</v>
          </cell>
          <cell r="E434" t="str">
            <v>Remplaçant(s)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 t="str">
            <v>""</v>
          </cell>
          <cell r="R434" t="str">
            <v>C01S2Remplaçant(s)Motif</v>
          </cell>
          <cell r="S434" t="str">
            <v>C01S2Remplaçant(s)&amp;</v>
          </cell>
          <cell r="U434" t="str">
            <v>DEL</v>
          </cell>
          <cell r="AD434">
            <v>0</v>
          </cell>
        </row>
        <row r="435">
          <cell r="A435" t="str">
            <v>C01S2Remplaçant(s)Fin Horaires</v>
          </cell>
          <cell r="B435" t="str">
            <v>C01S2Remplaçant(s)&amp;Horaires</v>
          </cell>
          <cell r="C435" t="str">
            <v>Horaires</v>
          </cell>
          <cell r="D435" t="str">
            <v>Fin Horaires</v>
          </cell>
          <cell r="E435" t="str">
            <v>Remplaçant(s)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 t="str">
            <v>C01S2Remplaçant(s)Tot Horaires</v>
          </cell>
          <cell r="B436" t="str">
            <v>C01S2Remplaçant(s)&amp;Horaires</v>
          </cell>
          <cell r="C436" t="str">
            <v>Horaires</v>
          </cell>
          <cell r="D436" t="str">
            <v>Tot Horaires</v>
          </cell>
          <cell r="E436" t="str">
            <v>Remplaçant(s)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R436" t="str">
            <v>C01S2Remplaçant(s)AM</v>
          </cell>
          <cell r="S436" t="str">
            <v>C01S2Remplaçant(s)&amp;Horaires</v>
          </cell>
          <cell r="U436" t="str">
            <v>AM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 t="str">
            <v>C01S2Remplaçant(s)Rpl Qui</v>
          </cell>
          <cell r="B437" t="str">
            <v>C01S2Remplaçant(s)&amp;</v>
          </cell>
          <cell r="D437" t="str">
            <v>Rpl Qui</v>
          </cell>
          <cell r="E437" t="str">
            <v>Remplaçant(s)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R437" t="str">
            <v>C01S2Remplaçant(s)JEM</v>
          </cell>
          <cell r="S437" t="str">
            <v>C01S2Remplaçant(s)&amp;Horaires</v>
          </cell>
          <cell r="U437" t="str">
            <v>JEM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 t="str">
            <v>C01S2Remplaçant(s)Motif</v>
          </cell>
          <cell r="B438" t="str">
            <v>C01S2Remplaçant(s)&amp;</v>
          </cell>
          <cell r="D438" t="str">
            <v>Motif</v>
          </cell>
          <cell r="E438" t="str">
            <v>Remplaçant(s)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R438" t="str">
            <v>C01S2Remplaçant(s)EF</v>
          </cell>
          <cell r="S438" t="str">
            <v>C01S2Remplaçant(s)&amp;Horaires</v>
          </cell>
          <cell r="U438" t="str">
            <v>EF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 t="str">
            <v>C01S2Remplaçant(s)Info perso</v>
          </cell>
          <cell r="B439" t="str">
            <v>C01S2Remplaçant(s)&amp;Info perso</v>
          </cell>
          <cell r="C439" t="str">
            <v>Info perso</v>
          </cell>
          <cell r="D439" t="str">
            <v>Info perso</v>
          </cell>
          <cell r="E439" t="str">
            <v>Remplaçant(s)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 t="str">
            <v>GROUPE ROUGE</v>
          </cell>
          <cell r="R439" t="str">
            <v>C01S2Remplaçant(s)Rpl Qui</v>
          </cell>
          <cell r="S439" t="str">
            <v>C01S2Remplaçant(s)&amp;</v>
          </cell>
          <cell r="U439" t="str">
            <v>REC</v>
          </cell>
          <cell r="AD439">
            <v>0</v>
          </cell>
        </row>
        <row r="440">
          <cell r="A440" t="str">
            <v>C01S2Remplaçant(s)Deb Horaires</v>
          </cell>
          <cell r="B440" t="str">
            <v>C01S2Remplaçant(s)&amp;Horaires</v>
          </cell>
          <cell r="C440" t="str">
            <v>Horaires</v>
          </cell>
          <cell r="D440" t="str">
            <v>Deb Horaires</v>
          </cell>
          <cell r="E440" t="str">
            <v>Remplaçant(s)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 t="str">
            <v>""</v>
          </cell>
          <cell r="R440" t="str">
            <v>C01S2Remplaçant(s)Motif</v>
          </cell>
          <cell r="S440" t="str">
            <v>C01S2Remplaçant(s)&amp;</v>
          </cell>
          <cell r="U440" t="str">
            <v>DEL</v>
          </cell>
          <cell r="AD440">
            <v>0</v>
          </cell>
        </row>
        <row r="441">
          <cell r="A441" t="str">
            <v>C01S2Remplaçant(s)Fin Horaires</v>
          </cell>
          <cell r="B441" t="str">
            <v>C01S2Remplaçant(s)&amp;Horaires</v>
          </cell>
          <cell r="C441" t="str">
            <v>Horaires</v>
          </cell>
          <cell r="D441" t="str">
            <v>Fin Horaires</v>
          </cell>
          <cell r="E441" t="str">
            <v>Remplaçant(s)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 t="str">
            <v>C01S2Remplaçant(s)Tot Horaires</v>
          </cell>
          <cell r="B442" t="str">
            <v>C01S2Remplaçant(s)&amp;Horaires</v>
          </cell>
          <cell r="C442" t="str">
            <v>Horaires</v>
          </cell>
          <cell r="D442" t="str">
            <v>Tot Horaires</v>
          </cell>
          <cell r="E442" t="str">
            <v>Remplaçant(s)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R442" t="str">
            <v>C01S2Remplaçant(s)AM</v>
          </cell>
          <cell r="S442" t="str">
            <v>C01S2Remplaçant(s)&amp;Horaires</v>
          </cell>
          <cell r="U442" t="str">
            <v>AM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 t="str">
            <v>C01S2Remplaçant(s)Rpl Qui</v>
          </cell>
          <cell r="B443" t="str">
            <v>C01S2Remplaçant(s)&amp;</v>
          </cell>
          <cell r="D443" t="str">
            <v>Rpl Qui</v>
          </cell>
          <cell r="E443" t="str">
            <v>Remplaçant(s)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R443" t="str">
            <v>C01S2Remplaçant(s)JEM</v>
          </cell>
          <cell r="S443" t="str">
            <v>C01S2Remplaçant(s)&amp;Horaires</v>
          </cell>
          <cell r="U443" t="str">
            <v>JEM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 t="str">
            <v>C01S2Remplaçant(s)Motif</v>
          </cell>
          <cell r="B444" t="str">
            <v>C01S2Remplaçant(s)&amp;</v>
          </cell>
          <cell r="D444" t="str">
            <v>Motif</v>
          </cell>
          <cell r="E444" t="str">
            <v>Remplaçant(s)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R444" t="str">
            <v>C01S2Remplaçant(s)EF</v>
          </cell>
          <cell r="S444" t="str">
            <v>C01S2Remplaçant(s)&amp;Horaires</v>
          </cell>
          <cell r="U444" t="str">
            <v>EF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 t="str">
            <v>C01S2Remplaçant(s)Info perso</v>
          </cell>
          <cell r="B445" t="str">
            <v>C01S2Remplaçant(s)&amp;Info perso</v>
          </cell>
          <cell r="C445" t="str">
            <v>Info perso</v>
          </cell>
          <cell r="D445" t="str">
            <v>Info perso</v>
          </cell>
          <cell r="E445" t="str">
            <v>Remplaçant(s)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 t="str">
            <v>GROUPE ROUGE</v>
          </cell>
          <cell r="R445" t="str">
            <v>C01S2Remplaçant(s)Rpl Qui</v>
          </cell>
          <cell r="S445" t="str">
            <v>C01S2Remplaçant(s)&amp;</v>
          </cell>
          <cell r="U445" t="str">
            <v>REC</v>
          </cell>
          <cell r="AD445">
            <v>0</v>
          </cell>
        </row>
        <row r="446">
          <cell r="A446" t="str">
            <v>C01S2Remplaçant(s)Deb Horaires</v>
          </cell>
          <cell r="B446" t="str">
            <v>C01S2Remplaçant(s)&amp;Horaires</v>
          </cell>
          <cell r="C446" t="str">
            <v>Horaires</v>
          </cell>
          <cell r="D446" t="str">
            <v>Deb Horaires</v>
          </cell>
          <cell r="E446" t="str">
            <v>Remplaçant(s)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 t="str">
            <v>""</v>
          </cell>
          <cell r="R446" t="str">
            <v>C01S2Remplaçant(s)Motif</v>
          </cell>
          <cell r="S446" t="str">
            <v>C01S2Remplaçant(s)&amp;</v>
          </cell>
          <cell r="U446" t="str">
            <v>DEL</v>
          </cell>
          <cell r="AD446">
            <v>0</v>
          </cell>
        </row>
        <row r="447">
          <cell r="A447" t="str">
            <v>C01S2Remplaçant(s)Fin Horaires</v>
          </cell>
          <cell r="B447" t="str">
            <v>C01S2Remplaçant(s)&amp;Horaires</v>
          </cell>
          <cell r="C447" t="str">
            <v>Horaires</v>
          </cell>
          <cell r="D447" t="str">
            <v>Fin Horaires</v>
          </cell>
          <cell r="E447" t="str">
            <v>Remplaçant(s)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 t="str">
            <v>C01S2Remplaçant(s)Tot Horaires</v>
          </cell>
          <cell r="B448" t="str">
            <v>C01S2Remplaçant(s)&amp;Horaires</v>
          </cell>
          <cell r="C448" t="str">
            <v>Horaires</v>
          </cell>
          <cell r="D448" t="str">
            <v>Tot Horaires</v>
          </cell>
          <cell r="E448" t="str">
            <v>Remplaçant(s)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R448" t="str">
            <v>C01S2Remplaçant(s)AM</v>
          </cell>
          <cell r="S448" t="str">
            <v>C01S2Remplaçant(s)&amp;Horaires</v>
          </cell>
          <cell r="U448" t="str">
            <v>AM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 t="str">
            <v>C01S2Remplaçant(s)Rpl Qui</v>
          </cell>
          <cell r="B449" t="str">
            <v>C01S2Remplaçant(s)&amp;</v>
          </cell>
          <cell r="D449" t="str">
            <v>Rpl Qui</v>
          </cell>
          <cell r="E449" t="str">
            <v>Remplaçant(s)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R449" t="str">
            <v>C01S2Remplaçant(s)JEM</v>
          </cell>
          <cell r="S449" t="str">
            <v>C01S2Remplaçant(s)&amp;Horaires</v>
          </cell>
          <cell r="U449" t="str">
            <v>JEM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 t="str">
            <v>C01S2Remplaçant(s)Motif</v>
          </cell>
          <cell r="B450" t="str">
            <v>C01S2Remplaçant(s)&amp;</v>
          </cell>
          <cell r="D450" t="str">
            <v>Motif</v>
          </cell>
          <cell r="E450" t="str">
            <v>Remplaçant(s)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R450" t="str">
            <v>C01S2Remplaçant(s)EF</v>
          </cell>
          <cell r="S450" t="str">
            <v>C01S2Remplaçant(s)&amp;Horaires</v>
          </cell>
          <cell r="U450" t="str">
            <v>EF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 t="str">
            <v>C01S2Remplaçant(s)Info perso</v>
          </cell>
          <cell r="B451" t="str">
            <v>C01S2Remplaçant(s)&amp;Info perso</v>
          </cell>
          <cell r="C451" t="str">
            <v>Info perso</v>
          </cell>
          <cell r="D451" t="str">
            <v>Info perso</v>
          </cell>
          <cell r="E451" t="str">
            <v>Remplaçant(s)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 t="str">
            <v>GROUPE ROUGE</v>
          </cell>
          <cell r="R451" t="str">
            <v>C01S2Remplaçant(s)Rpl Qui</v>
          </cell>
          <cell r="S451" t="str">
            <v>C01S2Remplaçant(s)&amp;</v>
          </cell>
          <cell r="U451" t="str">
            <v>REC</v>
          </cell>
          <cell r="AD451">
            <v>0</v>
          </cell>
        </row>
        <row r="452">
          <cell r="A452" t="str">
            <v>C01S2Remplaçant(s)Deb Horaires</v>
          </cell>
          <cell r="B452" t="str">
            <v>C01S2Remplaçant(s)&amp;Horaires</v>
          </cell>
          <cell r="C452" t="str">
            <v>Horaires</v>
          </cell>
          <cell r="D452" t="str">
            <v>Deb Horaires</v>
          </cell>
          <cell r="E452" t="str">
            <v>Remplaçant(s)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 t="str">
            <v>""</v>
          </cell>
          <cell r="R452" t="str">
            <v>C01S2Remplaçant(s)Motif</v>
          </cell>
          <cell r="S452" t="str">
            <v>C01S2Remplaçant(s)&amp;</v>
          </cell>
          <cell r="U452" t="str">
            <v>DEL</v>
          </cell>
          <cell r="AD452">
            <v>0</v>
          </cell>
        </row>
        <row r="453">
          <cell r="A453" t="str">
            <v>C01S2Remplaçant(s)Fin Horaires</v>
          </cell>
          <cell r="B453" t="str">
            <v>C01S2Remplaçant(s)&amp;Horaires</v>
          </cell>
          <cell r="C453" t="str">
            <v>Horaires</v>
          </cell>
          <cell r="D453" t="str">
            <v>Fin Horaires</v>
          </cell>
          <cell r="E453" t="str">
            <v>Remplaçant(s)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 t="str">
            <v>C01S2Remplaçant(s)Tot Horaires</v>
          </cell>
          <cell r="B454" t="str">
            <v>C01S2Remplaçant(s)&amp;Horaires</v>
          </cell>
          <cell r="C454" t="str">
            <v>Horaires</v>
          </cell>
          <cell r="D454" t="str">
            <v>Tot Horaires</v>
          </cell>
          <cell r="E454" t="str">
            <v>Remplaçant(s)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R454" t="str">
            <v>C01S2Remplaçant(s)AM</v>
          </cell>
          <cell r="S454" t="str">
            <v>C01S2Remplaçant(s)&amp;Horaires</v>
          </cell>
          <cell r="U454" t="str">
            <v>AM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 t="str">
            <v>C01S2Remplaçant(s)Rpl Qui</v>
          </cell>
          <cell r="B455" t="str">
            <v>C01S2Remplaçant(s)&amp;</v>
          </cell>
          <cell r="D455" t="str">
            <v>Rpl Qui</v>
          </cell>
          <cell r="E455" t="str">
            <v>Remplaçant(s)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R455" t="str">
            <v>C01S2Remplaçant(s)JEM</v>
          </cell>
          <cell r="S455" t="str">
            <v>C01S2Remplaçant(s)&amp;Horaires</v>
          </cell>
          <cell r="U455" t="str">
            <v>JEM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 t="str">
            <v>C01S2Remplaçant(s)Motif</v>
          </cell>
          <cell r="B456" t="str">
            <v>C01S2Remplaçant(s)&amp;</v>
          </cell>
          <cell r="D456" t="str">
            <v>Motif</v>
          </cell>
          <cell r="E456" t="str">
            <v>Remplaçant(s)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R456" t="str">
            <v>C01S2Remplaçant(s)EF</v>
          </cell>
          <cell r="S456" t="str">
            <v>C01S2Remplaçant(s)&amp;Horaires</v>
          </cell>
          <cell r="U456" t="str">
            <v>EF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 t="str">
            <v>C01S2Remplaçant(s)Info perso</v>
          </cell>
          <cell r="B457" t="str">
            <v>C01S2Remplaçant(s)&amp;Info perso</v>
          </cell>
          <cell r="C457" t="str">
            <v>Info perso</v>
          </cell>
          <cell r="D457" t="str">
            <v>Info perso</v>
          </cell>
          <cell r="E457" t="str">
            <v>Remplaçant(s)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 t="str">
            <v>GROUPE ROUGE</v>
          </cell>
          <cell r="R457" t="str">
            <v>C01S2Remplaçant(s)Rpl Qui</v>
          </cell>
          <cell r="S457" t="str">
            <v>C01S2Remplaçant(s)&amp;</v>
          </cell>
          <cell r="U457" t="str">
            <v>REC</v>
          </cell>
          <cell r="AD457">
            <v>0</v>
          </cell>
        </row>
        <row r="458">
          <cell r="A458" t="str">
            <v>C01S2Remplaçant(s)Deb Horaires</v>
          </cell>
          <cell r="B458" t="str">
            <v>C01S2Remplaçant(s)&amp;Horaires</v>
          </cell>
          <cell r="C458" t="str">
            <v>Horaires</v>
          </cell>
          <cell r="D458" t="str">
            <v>Deb Horaires</v>
          </cell>
          <cell r="E458" t="str">
            <v>Remplaçant(s)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 t="str">
            <v>""</v>
          </cell>
          <cell r="R458" t="str">
            <v>C01S2Remplaçant(s)Motif</v>
          </cell>
          <cell r="S458" t="str">
            <v>C01S2Remplaçant(s)&amp;</v>
          </cell>
          <cell r="U458" t="str">
            <v>DEL</v>
          </cell>
          <cell r="AD458">
            <v>0</v>
          </cell>
        </row>
        <row r="459">
          <cell r="A459" t="str">
            <v>C01S2Remplaçant(s)Fin Horaires</v>
          </cell>
          <cell r="B459" t="str">
            <v>C01S2Remplaçant(s)&amp;Horaires</v>
          </cell>
          <cell r="C459" t="str">
            <v>Horaires</v>
          </cell>
          <cell r="D459" t="str">
            <v>Fin Horaires</v>
          </cell>
          <cell r="E459" t="str">
            <v>Remplaçant(s)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 t="str">
            <v>C01S2Remplaçant(s)Tot Horaires</v>
          </cell>
          <cell r="B460" t="str">
            <v>C01S2Remplaçant(s)&amp;Horaires</v>
          </cell>
          <cell r="C460" t="str">
            <v>Horaires</v>
          </cell>
          <cell r="D460" t="str">
            <v>Tot Horaires</v>
          </cell>
          <cell r="E460" t="str">
            <v>Remplaçant(s)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R460" t="str">
            <v>C01S2Remplaçant(s)AM</v>
          </cell>
          <cell r="S460" t="str">
            <v>C01S2Remplaçant(s)&amp;Horaires</v>
          </cell>
          <cell r="U460" t="str">
            <v>AM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 t="str">
            <v>C01S2Remplaçant(s)Rpl Qui</v>
          </cell>
          <cell r="B461" t="str">
            <v>C01S2Remplaçant(s)&amp;</v>
          </cell>
          <cell r="D461" t="str">
            <v>Rpl Qui</v>
          </cell>
          <cell r="E461" t="str">
            <v>Remplaçant(s)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R461" t="str">
            <v>C01S2Remplaçant(s)JEM</v>
          </cell>
          <cell r="S461" t="str">
            <v>C01S2Remplaçant(s)&amp;Horaires</v>
          </cell>
          <cell r="U461" t="str">
            <v>JEM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 t="str">
            <v>C01S2Remplaçant(s)Motif</v>
          </cell>
          <cell r="B462" t="str">
            <v>C01S2Remplaçant(s)&amp;</v>
          </cell>
          <cell r="D462" t="str">
            <v>Motif</v>
          </cell>
          <cell r="E462" t="str">
            <v>Remplaçant(s)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R462" t="str">
            <v>C01S2Remplaçant(s)EF</v>
          </cell>
          <cell r="S462" t="str">
            <v>C01S2Remplaçant(s)&amp;Horaires</v>
          </cell>
          <cell r="U462" t="str">
            <v>EF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 t="str">
            <v>C01S2Remplaçant(s)Info perso</v>
          </cell>
          <cell r="B463" t="str">
            <v>C01S2Remplaçant(s)&amp;Info perso</v>
          </cell>
          <cell r="C463" t="str">
            <v>Info perso</v>
          </cell>
          <cell r="D463" t="str">
            <v>Info perso</v>
          </cell>
          <cell r="E463" t="str">
            <v>Remplaçant(s)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 t="str">
            <v>GROUPE ROUGE</v>
          </cell>
          <cell r="R463" t="str">
            <v>C01S2Remplaçant(s)Rpl Qui</v>
          </cell>
          <cell r="S463" t="str">
            <v>C01S2Remplaçant(s)&amp;</v>
          </cell>
          <cell r="U463" t="str">
            <v>REC</v>
          </cell>
          <cell r="AD463">
            <v>0</v>
          </cell>
        </row>
        <row r="464">
          <cell r="A464" t="str">
            <v>C01S2Remplaçant(s)Deb Horaires</v>
          </cell>
          <cell r="B464" t="str">
            <v>C01S2Remplaçant(s)&amp;Horaires</v>
          </cell>
          <cell r="C464" t="str">
            <v>Horaires</v>
          </cell>
          <cell r="D464" t="str">
            <v>Deb Horaires</v>
          </cell>
          <cell r="E464" t="str">
            <v>Remplaçant(s)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 t="str">
            <v>""</v>
          </cell>
          <cell r="R464" t="str">
            <v>C01S2Remplaçant(s)Motif</v>
          </cell>
          <cell r="S464" t="str">
            <v>C01S2Remplaçant(s)&amp;</v>
          </cell>
          <cell r="U464" t="str">
            <v>DEL</v>
          </cell>
          <cell r="AD464">
            <v>0</v>
          </cell>
        </row>
        <row r="465">
          <cell r="A465" t="str">
            <v>C01S2Remplaçant(s)Fin Horaires</v>
          </cell>
          <cell r="B465" t="str">
            <v>C01S2Remplaçant(s)&amp;Horaires</v>
          </cell>
          <cell r="C465" t="str">
            <v>Horaires</v>
          </cell>
          <cell r="D465" t="str">
            <v>Fin Horaires</v>
          </cell>
          <cell r="E465" t="str">
            <v>Remplaçant(s)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 t="str">
            <v>C01S2Remplaçant(s)Tot Horaires</v>
          </cell>
          <cell r="B466" t="str">
            <v>C01S2Remplaçant(s)&amp;Horaires</v>
          </cell>
          <cell r="C466" t="str">
            <v>Horaires</v>
          </cell>
          <cell r="D466" t="str">
            <v>Tot Horaires</v>
          </cell>
          <cell r="E466" t="str">
            <v>Remplaçant(s)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R466" t="str">
            <v>C01S2Remplaçant(s)AM</v>
          </cell>
          <cell r="S466" t="str">
            <v>C01S2Remplaçant(s)&amp;Horaires</v>
          </cell>
          <cell r="U466" t="str">
            <v>AM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 t="str">
            <v>C01S2Remplaçant(s)Rpl Qui</v>
          </cell>
          <cell r="B467" t="str">
            <v>C01S2Remplaçant(s)&amp;</v>
          </cell>
          <cell r="D467" t="str">
            <v>Rpl Qui</v>
          </cell>
          <cell r="E467" t="str">
            <v>Remplaçant(s)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R467" t="str">
            <v>C01S2Remplaçant(s)JEM</v>
          </cell>
          <cell r="S467" t="str">
            <v>C01S2Remplaçant(s)&amp;Horaires</v>
          </cell>
          <cell r="U467" t="str">
            <v>JEM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 t="str">
            <v>C01S2Remplaçant(s)Motif</v>
          </cell>
          <cell r="B468" t="str">
            <v>C01S2Remplaçant(s)&amp;</v>
          </cell>
          <cell r="D468" t="str">
            <v>Motif</v>
          </cell>
          <cell r="E468" t="str">
            <v>Remplaçant(s)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R468" t="str">
            <v>C01S2Remplaçant(s)EF</v>
          </cell>
          <cell r="S468" t="str">
            <v>C01S2Remplaçant(s)&amp;Horaires</v>
          </cell>
          <cell r="U468" t="str">
            <v>EF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 t="str">
            <v>C01S2Remplaçant(s)Info perso</v>
          </cell>
          <cell r="B469" t="str">
            <v>C01S2Remplaçant(s)&amp;Info perso</v>
          </cell>
          <cell r="C469" t="str">
            <v>Info perso</v>
          </cell>
          <cell r="D469" t="str">
            <v>Info perso</v>
          </cell>
          <cell r="E469" t="str">
            <v>Remplaçant(s)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 t="str">
            <v>GROUPE ROUGE</v>
          </cell>
          <cell r="R469" t="str">
            <v>C01S2Remplaçant(s)Rpl Qui</v>
          </cell>
          <cell r="S469" t="str">
            <v>C01S2Remplaçant(s)&amp;</v>
          </cell>
          <cell r="U469" t="str">
            <v>REC</v>
          </cell>
          <cell r="AD469">
            <v>0</v>
          </cell>
        </row>
        <row r="470">
          <cell r="A470" t="str">
            <v>C01S2Remplaçant(s)Deb Horaires</v>
          </cell>
          <cell r="B470" t="str">
            <v>C01S2Remplaçant(s)&amp;Horaires</v>
          </cell>
          <cell r="C470" t="str">
            <v>Horaires</v>
          </cell>
          <cell r="D470" t="str">
            <v>Deb Horaires</v>
          </cell>
          <cell r="E470" t="str">
            <v>Remplaçant(s)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 t="str">
            <v>""</v>
          </cell>
          <cell r="R470" t="str">
            <v>C01S2Remplaçant(s)Motif</v>
          </cell>
          <cell r="S470" t="str">
            <v>C01S2Remplaçant(s)&amp;</v>
          </cell>
          <cell r="U470" t="str">
            <v>DEL</v>
          </cell>
          <cell r="AD470">
            <v>0</v>
          </cell>
        </row>
        <row r="471">
          <cell r="A471" t="str">
            <v>C01S2Remplaçant(s)Fin Horaires</v>
          </cell>
          <cell r="B471" t="str">
            <v>C01S2Remplaçant(s)&amp;Horaires</v>
          </cell>
          <cell r="C471" t="str">
            <v>Horaires</v>
          </cell>
          <cell r="D471" t="str">
            <v>Fin Horaires</v>
          </cell>
          <cell r="E471" t="str">
            <v>Remplaçant(s)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 t="str">
            <v>C01S2Remplaçant(s)Tot Horaires</v>
          </cell>
          <cell r="B472" t="str">
            <v>C01S2Remplaçant(s)&amp;Horaires</v>
          </cell>
          <cell r="C472" t="str">
            <v>Horaires</v>
          </cell>
          <cell r="D472" t="str">
            <v>Tot Horaires</v>
          </cell>
          <cell r="E472" t="str">
            <v>Remplaçant(s)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R472" t="str">
            <v>C01S2Remplaçant(s)AM</v>
          </cell>
          <cell r="S472" t="str">
            <v>C01S2Remplaçant(s)&amp;Horaires</v>
          </cell>
          <cell r="U472" t="str">
            <v>AM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 t="str">
            <v>C01S2Remplaçant(s)Rpl Qui</v>
          </cell>
          <cell r="B473" t="str">
            <v>C01S2Remplaçant(s)&amp;</v>
          </cell>
          <cell r="D473" t="str">
            <v>Rpl Qui</v>
          </cell>
          <cell r="E473" t="str">
            <v>Remplaçant(s)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R473" t="str">
            <v>C01S2Remplaçant(s)JEM</v>
          </cell>
          <cell r="S473" t="str">
            <v>C01S2Remplaçant(s)&amp;Horaires</v>
          </cell>
          <cell r="U473" t="str">
            <v>JEM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 t="str">
            <v>C01S2Remplaçant(s)Motif</v>
          </cell>
          <cell r="B474" t="str">
            <v>C01S2Remplaçant(s)&amp;</v>
          </cell>
          <cell r="D474" t="str">
            <v>Motif</v>
          </cell>
          <cell r="E474" t="str">
            <v>Remplaçant(s)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R474" t="str">
            <v>C01S2Remplaçant(s)EF</v>
          </cell>
          <cell r="S474" t="str">
            <v>C01S2Remplaçant(s)&amp;Horaires</v>
          </cell>
          <cell r="U474" t="str">
            <v>EF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 t="str">
            <v>C01S2Remplaçant(s)Info perso</v>
          </cell>
          <cell r="B475" t="str">
            <v>C01S2Remplaçant(s)&amp;Info perso</v>
          </cell>
          <cell r="C475" t="str">
            <v>Info perso</v>
          </cell>
          <cell r="D475" t="str">
            <v>Info perso</v>
          </cell>
          <cell r="E475" t="str">
            <v>Remplaçant(s)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 t="str">
            <v>GROUPE ROUGE</v>
          </cell>
          <cell r="R475" t="str">
            <v>C01S2Remplaçant(s)Rpl Qui</v>
          </cell>
          <cell r="S475" t="str">
            <v>C01S2Remplaçant(s)&amp;</v>
          </cell>
          <cell r="U475" t="str">
            <v>REC</v>
          </cell>
          <cell r="AD475">
            <v>0</v>
          </cell>
        </row>
        <row r="476">
          <cell r="A476" t="e">
            <v>#REF!</v>
          </cell>
          <cell r="B476" t="e">
            <v>#REF!</v>
          </cell>
          <cell r="C476" t="str">
            <v>Horaires</v>
          </cell>
          <cell r="D476" t="str">
            <v>Deb Horaires</v>
          </cell>
          <cell r="E476" t="e">
            <v>#REF!</v>
          </cell>
          <cell r="F476" t="e">
            <v>#REF!</v>
          </cell>
          <cell r="G476" t="e">
            <v>#REF!</v>
          </cell>
          <cell r="H476" t="e">
            <v>#REF!</v>
          </cell>
          <cell r="I476" t="e">
            <v>#REF!</v>
          </cell>
          <cell r="J476" t="e">
            <v>#REF!</v>
          </cell>
          <cell r="K476" t="e">
            <v>#REF!</v>
          </cell>
          <cell r="L476" t="e">
            <v>#REF!</v>
          </cell>
          <cell r="M476" t="str">
            <v>""</v>
          </cell>
          <cell r="R476" t="str">
            <v>C01S2Remplaçant(s)Motif</v>
          </cell>
          <cell r="S476" t="str">
            <v>C01S2Remplaçant(s)&amp;</v>
          </cell>
          <cell r="U476" t="str">
            <v>DEL</v>
          </cell>
          <cell r="AD476">
            <v>0</v>
          </cell>
        </row>
        <row r="477">
          <cell r="A477" t="e">
            <v>#REF!</v>
          </cell>
          <cell r="B477" t="e">
            <v>#REF!</v>
          </cell>
          <cell r="C477" t="str">
            <v>Horaires</v>
          </cell>
          <cell r="D477" t="str">
            <v>Fin Horaires</v>
          </cell>
          <cell r="E477" t="e">
            <v>#REF!</v>
          </cell>
          <cell r="F477" t="e">
            <v>#REF!</v>
          </cell>
          <cell r="G477" t="e">
            <v>#REF!</v>
          </cell>
          <cell r="H477" t="e">
            <v>#REF!</v>
          </cell>
          <cell r="I477" t="e">
            <v>#REF!</v>
          </cell>
          <cell r="J477" t="e">
            <v>#REF!</v>
          </cell>
          <cell r="K477" t="e">
            <v>#REF!</v>
          </cell>
          <cell r="L477" t="e">
            <v>#REF!</v>
          </cell>
        </row>
        <row r="478">
          <cell r="A478" t="e">
            <v>#REF!</v>
          </cell>
          <cell r="B478" t="e">
            <v>#REF!</v>
          </cell>
          <cell r="C478" t="str">
            <v>Horaires</v>
          </cell>
          <cell r="D478" t="str">
            <v>Tot Horaires</v>
          </cell>
          <cell r="E478" t="e">
            <v>#REF!</v>
          </cell>
          <cell r="F478" t="e">
            <v>#REF!</v>
          </cell>
          <cell r="G478" t="e">
            <v>#REF!</v>
          </cell>
          <cell r="H478" t="e">
            <v>#REF!</v>
          </cell>
          <cell r="I478" t="e">
            <v>#REF!</v>
          </cell>
          <cell r="J478" t="e">
            <v>#REF!</v>
          </cell>
          <cell r="K478" t="e">
            <v>#REF!</v>
          </cell>
          <cell r="L478" t="e">
            <v>#REF!</v>
          </cell>
          <cell r="M478">
            <v>0</v>
          </cell>
          <cell r="R478" t="e">
            <v>#REF!</v>
          </cell>
          <cell r="S478" t="e">
            <v>#REF!</v>
          </cell>
          <cell r="U478" t="str">
            <v>AM</v>
          </cell>
          <cell r="W478" t="e">
            <v>#REF!</v>
          </cell>
          <cell r="X478" t="e">
            <v>#REF!</v>
          </cell>
          <cell r="Y478" t="e">
            <v>#REF!</v>
          </cell>
          <cell r="Z478" t="e">
            <v>#REF!</v>
          </cell>
          <cell r="AA478" t="e">
            <v>#REF!</v>
          </cell>
          <cell r="AB478" t="e">
            <v>#REF!</v>
          </cell>
          <cell r="AC478" t="e">
            <v>#REF!</v>
          </cell>
          <cell r="AD478" t="e">
            <v>#REF!</v>
          </cell>
        </row>
        <row r="479">
          <cell r="A479" t="e">
            <v>#REF!</v>
          </cell>
          <cell r="B479" t="e">
            <v>#REF!</v>
          </cell>
          <cell r="D479" t="str">
            <v>Rpl Qui</v>
          </cell>
          <cell r="E479" t="e">
            <v>#REF!</v>
          </cell>
          <cell r="F479" t="e">
            <v>#REF!</v>
          </cell>
          <cell r="G479" t="e">
            <v>#REF!</v>
          </cell>
          <cell r="H479" t="e">
            <v>#REF!</v>
          </cell>
          <cell r="I479" t="e">
            <v>#REF!</v>
          </cell>
          <cell r="J479" t="e">
            <v>#REF!</v>
          </cell>
          <cell r="K479" t="e">
            <v>#REF!</v>
          </cell>
          <cell r="L479" t="e">
            <v>#REF!</v>
          </cell>
          <cell r="R479" t="e">
            <v>#REF!</v>
          </cell>
          <cell r="S479" t="e">
            <v>#REF!</v>
          </cell>
          <cell r="U479" t="str">
            <v>JEM</v>
          </cell>
          <cell r="W479" t="e">
            <v>#REF!</v>
          </cell>
          <cell r="X479" t="e">
            <v>#REF!</v>
          </cell>
          <cell r="Y479" t="e">
            <v>#REF!</v>
          </cell>
          <cell r="Z479" t="e">
            <v>#REF!</v>
          </cell>
          <cell r="AA479" t="e">
            <v>#REF!</v>
          </cell>
          <cell r="AB479" t="e">
            <v>#REF!</v>
          </cell>
          <cell r="AC479" t="e">
            <v>#REF!</v>
          </cell>
          <cell r="AD479" t="e">
            <v>#REF!</v>
          </cell>
        </row>
        <row r="480">
          <cell r="A480" t="e">
            <v>#REF!</v>
          </cell>
          <cell r="B480" t="e">
            <v>#REF!</v>
          </cell>
          <cell r="D480" t="str">
            <v>Motif</v>
          </cell>
          <cell r="E480" t="e">
            <v>#REF!</v>
          </cell>
          <cell r="F480" t="e">
            <v>#REF!</v>
          </cell>
          <cell r="G480" t="e">
            <v>#REF!</v>
          </cell>
          <cell r="H480" t="e">
            <v>#REF!</v>
          </cell>
          <cell r="I480" t="e">
            <v>#REF!</v>
          </cell>
          <cell r="J480" t="e">
            <v>#REF!</v>
          </cell>
          <cell r="K480" t="e">
            <v>#REF!</v>
          </cell>
          <cell r="L480" t="e">
            <v>#REF!</v>
          </cell>
          <cell r="R480" t="e">
            <v>#REF!</v>
          </cell>
          <cell r="S480" t="e">
            <v>#REF!</v>
          </cell>
          <cell r="U480" t="str">
            <v>EF</v>
          </cell>
          <cell r="W480" t="e">
            <v>#REF!</v>
          </cell>
          <cell r="X480" t="e">
            <v>#REF!</v>
          </cell>
          <cell r="Y480" t="e">
            <v>#REF!</v>
          </cell>
          <cell r="Z480" t="e">
            <v>#REF!</v>
          </cell>
          <cell r="AA480" t="e">
            <v>#REF!</v>
          </cell>
          <cell r="AB480" t="e">
            <v>#REF!</v>
          </cell>
          <cell r="AC480" t="e">
            <v>#REF!</v>
          </cell>
          <cell r="AD480" t="e">
            <v>#REF!</v>
          </cell>
        </row>
        <row r="481">
          <cell r="A481" t="e">
            <v>#REF!</v>
          </cell>
          <cell r="B481" t="e">
            <v>#REF!</v>
          </cell>
          <cell r="C481" t="str">
            <v>Info perso</v>
          </cell>
          <cell r="D481" t="str">
            <v>Info perso</v>
          </cell>
          <cell r="E481" t="e">
            <v>#REF!</v>
          </cell>
          <cell r="F481" t="e">
            <v>#REF!</v>
          </cell>
          <cell r="G481" t="e">
            <v>#REF!</v>
          </cell>
          <cell r="H481" t="e">
            <v>#REF!</v>
          </cell>
          <cell r="I481" t="e">
            <v>#REF!</v>
          </cell>
          <cell r="J481" t="e">
            <v>#REF!</v>
          </cell>
          <cell r="K481" t="e">
            <v>#REF!</v>
          </cell>
          <cell r="L481" t="e">
            <v>#REF!</v>
          </cell>
          <cell r="M481" t="e">
            <v>#REF!</v>
          </cell>
          <cell r="R481" t="e">
            <v>#REF!</v>
          </cell>
          <cell r="S481" t="e">
            <v>#REF!</v>
          </cell>
          <cell r="U481" t="str">
            <v>REC</v>
          </cell>
          <cell r="AD481" t="e">
            <v>#REF!</v>
          </cell>
        </row>
        <row r="482">
          <cell r="A482" t="e">
            <v>#REF!</v>
          </cell>
          <cell r="B482" t="e">
            <v>#REF!</v>
          </cell>
          <cell r="C482" t="str">
            <v>Horaires</v>
          </cell>
          <cell r="D482" t="str">
            <v>Deb Horaires</v>
          </cell>
          <cell r="E482" t="e">
            <v>#REF!</v>
          </cell>
          <cell r="F482" t="e">
            <v>#REF!</v>
          </cell>
          <cell r="G482" t="e">
            <v>#REF!</v>
          </cell>
          <cell r="H482" t="e">
            <v>#REF!</v>
          </cell>
          <cell r="I482" t="e">
            <v>#REF!</v>
          </cell>
          <cell r="J482" t="e">
            <v>#REF!</v>
          </cell>
          <cell r="K482" t="e">
            <v>#REF!</v>
          </cell>
          <cell r="L482" t="e">
            <v>#REF!</v>
          </cell>
          <cell r="M482" t="str">
            <v>""</v>
          </cell>
          <cell r="R482" t="e">
            <v>#REF!</v>
          </cell>
          <cell r="S482" t="e">
            <v>#REF!</v>
          </cell>
          <cell r="U482" t="str">
            <v>DEL</v>
          </cell>
          <cell r="AD482" t="e">
            <v>#REF!</v>
          </cell>
        </row>
        <row r="483">
          <cell r="A483" t="e">
            <v>#REF!</v>
          </cell>
          <cell r="B483" t="e">
            <v>#REF!</v>
          </cell>
          <cell r="C483" t="str">
            <v>Horaires</v>
          </cell>
          <cell r="D483" t="str">
            <v>Fin Horaires</v>
          </cell>
          <cell r="E483" t="e">
            <v>#REF!</v>
          </cell>
          <cell r="F483" t="e">
            <v>#REF!</v>
          </cell>
          <cell r="G483" t="e">
            <v>#REF!</v>
          </cell>
          <cell r="H483" t="e">
            <v>#REF!</v>
          </cell>
          <cell r="I483" t="e">
            <v>#REF!</v>
          </cell>
          <cell r="J483" t="e">
            <v>#REF!</v>
          </cell>
          <cell r="K483" t="e">
            <v>#REF!</v>
          </cell>
          <cell r="L483" t="e">
            <v>#REF!</v>
          </cell>
        </row>
        <row r="484">
          <cell r="A484" t="e">
            <v>#REF!</v>
          </cell>
          <cell r="B484" t="e">
            <v>#REF!</v>
          </cell>
          <cell r="C484" t="str">
            <v>Horaires</v>
          </cell>
          <cell r="D484" t="str">
            <v>Tot Horaires</v>
          </cell>
          <cell r="E484" t="e">
            <v>#REF!</v>
          </cell>
          <cell r="F484" t="e">
            <v>#REF!</v>
          </cell>
          <cell r="G484" t="e">
            <v>#REF!</v>
          </cell>
          <cell r="H484" t="e">
            <v>#REF!</v>
          </cell>
          <cell r="I484" t="e">
            <v>#REF!</v>
          </cell>
          <cell r="J484" t="e">
            <v>#REF!</v>
          </cell>
          <cell r="K484" t="e">
            <v>#REF!</v>
          </cell>
          <cell r="L484" t="e">
            <v>#REF!</v>
          </cell>
          <cell r="M484">
            <v>0</v>
          </cell>
          <cell r="R484" t="e">
            <v>#REF!</v>
          </cell>
          <cell r="S484" t="e">
            <v>#REF!</v>
          </cell>
          <cell r="U484" t="str">
            <v>AM</v>
          </cell>
          <cell r="W484" t="e">
            <v>#REF!</v>
          </cell>
          <cell r="X484" t="e">
            <v>#REF!</v>
          </cell>
          <cell r="Y484" t="e">
            <v>#REF!</v>
          </cell>
          <cell r="Z484" t="e">
            <v>#REF!</v>
          </cell>
          <cell r="AA484" t="e">
            <v>#REF!</v>
          </cell>
          <cell r="AB484" t="e">
            <v>#REF!</v>
          </cell>
          <cell r="AC484" t="e">
            <v>#REF!</v>
          </cell>
          <cell r="AD484" t="e">
            <v>#REF!</v>
          </cell>
        </row>
        <row r="485">
          <cell r="A485" t="e">
            <v>#REF!</v>
          </cell>
          <cell r="B485" t="e">
            <v>#REF!</v>
          </cell>
          <cell r="D485" t="str">
            <v>Rpl Qui</v>
          </cell>
          <cell r="E485" t="e">
            <v>#REF!</v>
          </cell>
          <cell r="F485" t="e">
            <v>#REF!</v>
          </cell>
          <cell r="G485" t="e">
            <v>#REF!</v>
          </cell>
          <cell r="H485" t="e">
            <v>#REF!</v>
          </cell>
          <cell r="I485" t="e">
            <v>#REF!</v>
          </cell>
          <cell r="J485" t="e">
            <v>#REF!</v>
          </cell>
          <cell r="K485" t="e">
            <v>#REF!</v>
          </cell>
          <cell r="L485" t="e">
            <v>#REF!</v>
          </cell>
          <cell r="R485" t="e">
            <v>#REF!</v>
          </cell>
          <cell r="S485" t="e">
            <v>#REF!</v>
          </cell>
          <cell r="U485" t="str">
            <v>JEM</v>
          </cell>
          <cell r="W485" t="e">
            <v>#REF!</v>
          </cell>
          <cell r="X485" t="e">
            <v>#REF!</v>
          </cell>
          <cell r="Y485" t="e">
            <v>#REF!</v>
          </cell>
          <cell r="Z485" t="e">
            <v>#REF!</v>
          </cell>
          <cell r="AA485" t="e">
            <v>#REF!</v>
          </cell>
          <cell r="AB485" t="e">
            <v>#REF!</v>
          </cell>
          <cell r="AC485" t="e">
            <v>#REF!</v>
          </cell>
          <cell r="AD485" t="e">
            <v>#REF!</v>
          </cell>
        </row>
        <row r="486">
          <cell r="A486" t="e">
            <v>#REF!</v>
          </cell>
          <cell r="B486" t="e">
            <v>#REF!</v>
          </cell>
          <cell r="D486" t="str">
            <v>Motif</v>
          </cell>
          <cell r="E486" t="e">
            <v>#REF!</v>
          </cell>
          <cell r="F486" t="e">
            <v>#REF!</v>
          </cell>
          <cell r="G486" t="e">
            <v>#REF!</v>
          </cell>
          <cell r="H486" t="e">
            <v>#REF!</v>
          </cell>
          <cell r="I486" t="e">
            <v>#REF!</v>
          </cell>
          <cell r="J486" t="e">
            <v>#REF!</v>
          </cell>
          <cell r="K486" t="e">
            <v>#REF!</v>
          </cell>
          <cell r="L486" t="e">
            <v>#REF!</v>
          </cell>
          <cell r="R486" t="e">
            <v>#REF!</v>
          </cell>
          <cell r="S486" t="e">
            <v>#REF!</v>
          </cell>
          <cell r="U486" t="str">
            <v>EF</v>
          </cell>
          <cell r="W486" t="e">
            <v>#REF!</v>
          </cell>
          <cell r="X486" t="e">
            <v>#REF!</v>
          </cell>
          <cell r="Y486" t="e">
            <v>#REF!</v>
          </cell>
          <cell r="Z486" t="e">
            <v>#REF!</v>
          </cell>
          <cell r="AA486" t="e">
            <v>#REF!</v>
          </cell>
          <cell r="AB486" t="e">
            <v>#REF!</v>
          </cell>
          <cell r="AC486" t="e">
            <v>#REF!</v>
          </cell>
          <cell r="AD486" t="e">
            <v>#REF!</v>
          </cell>
        </row>
        <row r="487">
          <cell r="A487" t="e">
            <v>#REF!</v>
          </cell>
          <cell r="B487" t="e">
            <v>#REF!</v>
          </cell>
          <cell r="C487" t="str">
            <v>Info perso</v>
          </cell>
          <cell r="D487" t="str">
            <v>Info perso</v>
          </cell>
          <cell r="E487" t="e">
            <v>#REF!</v>
          </cell>
          <cell r="F487" t="e">
            <v>#REF!</v>
          </cell>
          <cell r="G487" t="e">
            <v>#REF!</v>
          </cell>
          <cell r="H487" t="e">
            <v>#REF!</v>
          </cell>
          <cell r="I487" t="e">
            <v>#REF!</v>
          </cell>
          <cell r="J487" t="e">
            <v>#REF!</v>
          </cell>
          <cell r="K487" t="e">
            <v>#REF!</v>
          </cell>
          <cell r="L487" t="e">
            <v>#REF!</v>
          </cell>
          <cell r="M487" t="e">
            <v>#REF!</v>
          </cell>
          <cell r="R487" t="e">
            <v>#REF!</v>
          </cell>
          <cell r="S487" t="e">
            <v>#REF!</v>
          </cell>
          <cell r="U487" t="str">
            <v>REC</v>
          </cell>
          <cell r="AD487" t="e">
            <v>#REF!</v>
          </cell>
        </row>
        <row r="488">
          <cell r="A488" t="str">
            <v>C01S3Remplaçant(s)Deb Horaires</v>
          </cell>
          <cell r="B488" t="str">
            <v>C01S3Remplaçant(s)&amp;Horaires</v>
          </cell>
          <cell r="C488" t="str">
            <v>Horaires</v>
          </cell>
          <cell r="D488" t="str">
            <v>Deb Horaires</v>
          </cell>
          <cell r="E488" t="str">
            <v>Remplaçant(s)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 t="str">
            <v>""</v>
          </cell>
          <cell r="R488" t="e">
            <v>#REF!</v>
          </cell>
          <cell r="S488" t="e">
            <v>#REF!</v>
          </cell>
          <cell r="U488" t="str">
            <v>DEL</v>
          </cell>
          <cell r="AD488" t="e">
            <v>#REF!</v>
          </cell>
        </row>
        <row r="489">
          <cell r="A489" t="str">
            <v>C01S3Remplaçant(s)Fin Horaires</v>
          </cell>
          <cell r="B489" t="str">
            <v>C01S3Remplaçant(s)&amp;Horaires</v>
          </cell>
          <cell r="C489" t="str">
            <v>Horaires</v>
          </cell>
          <cell r="D489" t="str">
            <v>Fin Horaires</v>
          </cell>
          <cell r="E489" t="str">
            <v>Remplaçant(s)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 t="str">
            <v>C01S3Remplaçant(s)Tot Horaires</v>
          </cell>
          <cell r="B490" t="str">
            <v>C01S3Remplaçant(s)&amp;Horaires</v>
          </cell>
          <cell r="C490" t="str">
            <v>Horaires</v>
          </cell>
          <cell r="D490" t="str">
            <v>Tot Horaires</v>
          </cell>
          <cell r="E490" t="str">
            <v>Remplaçant(s)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R490" t="str">
            <v>C01S3Remplaçant(s)AM</v>
          </cell>
          <cell r="S490" t="str">
            <v>C01S3Remplaçant(s)&amp;Horaires</v>
          </cell>
          <cell r="U490" t="str">
            <v>AM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 t="str">
            <v>C01S3Remplaçant(s)Rpl Qui</v>
          </cell>
          <cell r="B491" t="str">
            <v>C01S3Remplaçant(s)&amp;</v>
          </cell>
          <cell r="D491" t="str">
            <v>Rpl Qui</v>
          </cell>
          <cell r="E491" t="str">
            <v>Remplaçant(s)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R491" t="str">
            <v>C01S3Remplaçant(s)JEM</v>
          </cell>
          <cell r="S491" t="str">
            <v>C01S3Remplaçant(s)&amp;Horaires</v>
          </cell>
          <cell r="U491" t="str">
            <v>JEM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 t="str">
            <v>C01S3Remplaçant(s)Motif</v>
          </cell>
          <cell r="B492" t="str">
            <v>C01S3Remplaçant(s)&amp;</v>
          </cell>
          <cell r="D492" t="str">
            <v>Motif</v>
          </cell>
          <cell r="E492" t="str">
            <v>Remplaçant(s)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R492" t="str">
            <v>C01S3Remplaçant(s)EF</v>
          </cell>
          <cell r="S492" t="str">
            <v>C01S3Remplaçant(s)&amp;Horaires</v>
          </cell>
          <cell r="U492" t="str">
            <v>EF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 t="str">
            <v>C01S3Remplaçant(s)Info perso</v>
          </cell>
          <cell r="B493" t="str">
            <v>C01S3Remplaçant(s)&amp;Info perso</v>
          </cell>
          <cell r="C493" t="str">
            <v>Info perso</v>
          </cell>
          <cell r="D493" t="str">
            <v>Info perso</v>
          </cell>
          <cell r="E493" t="str">
            <v>Remplaçant(s)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str">
            <v>GROUPE VERT</v>
          </cell>
          <cell r="R493" t="str">
            <v>C01S3Remplaçant(s)Rpl Qui</v>
          </cell>
          <cell r="S493" t="str">
            <v>C01S3Remplaçant(s)&amp;</v>
          </cell>
          <cell r="U493" t="str">
            <v>REC</v>
          </cell>
          <cell r="AD493">
            <v>0</v>
          </cell>
        </row>
        <row r="494">
          <cell r="A494" t="str">
            <v>C01S3Remplaçant(s)Deb Horaires</v>
          </cell>
          <cell r="B494" t="str">
            <v>C01S3Remplaçant(s)&amp;Horaires</v>
          </cell>
          <cell r="C494" t="str">
            <v>Horaires</v>
          </cell>
          <cell r="D494" t="str">
            <v>Deb Horaires</v>
          </cell>
          <cell r="E494" t="str">
            <v>Remplaçant(s)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 t="str">
            <v>""</v>
          </cell>
          <cell r="R494" t="str">
            <v>C01S3Remplaçant(s)Motif</v>
          </cell>
          <cell r="S494" t="str">
            <v>C01S3Remplaçant(s)&amp;</v>
          </cell>
          <cell r="U494" t="str">
            <v>F</v>
          </cell>
          <cell r="AD494">
            <v>0</v>
          </cell>
        </row>
        <row r="495">
          <cell r="A495" t="str">
            <v>C01S3Remplaçant(s)Fin Horaires</v>
          </cell>
          <cell r="B495" t="str">
            <v>C01S3Remplaçant(s)&amp;Horaires</v>
          </cell>
          <cell r="C495" t="str">
            <v>Horaires</v>
          </cell>
          <cell r="D495" t="str">
            <v>Fin Horaires</v>
          </cell>
          <cell r="E495" t="str">
            <v>Remplaçant(s)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 t="str">
            <v>C01S3Remplaçant(s)Tot Horaires</v>
          </cell>
          <cell r="B496" t="str">
            <v>C01S3Remplaçant(s)&amp;Horaires</v>
          </cell>
          <cell r="C496" t="str">
            <v>Horaires</v>
          </cell>
          <cell r="D496" t="str">
            <v>Tot Horaires</v>
          </cell>
          <cell r="E496" t="str">
            <v>Remplaçant(s)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R496" t="str">
            <v>C01S3Remplaçant(s)AM</v>
          </cell>
          <cell r="S496" t="str">
            <v>C01S3Remplaçant(s)&amp;Horaires</v>
          </cell>
          <cell r="U496" t="str">
            <v>AM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 t="str">
            <v>C01S3Remplaçant(s)Rpl Qui</v>
          </cell>
          <cell r="B497" t="str">
            <v>C01S3Remplaçant(s)&amp;</v>
          </cell>
          <cell r="D497" t="str">
            <v>Rpl Qui</v>
          </cell>
          <cell r="E497" t="str">
            <v>Remplaçant(s)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R497" t="str">
            <v>C01S3Remplaçant(s)JEM</v>
          </cell>
          <cell r="S497" t="str">
            <v>C01S3Remplaçant(s)&amp;Horaires</v>
          </cell>
          <cell r="U497" t="str">
            <v>JEM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 t="str">
            <v>C01S3Remplaçant(s)Motif</v>
          </cell>
          <cell r="B498" t="str">
            <v>C01S3Remplaçant(s)&amp;</v>
          </cell>
          <cell r="D498" t="str">
            <v>Motif</v>
          </cell>
          <cell r="E498" t="str">
            <v>Remplaçant(s)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R498" t="str">
            <v>C01S3Remplaçant(s)EF</v>
          </cell>
          <cell r="S498" t="str">
            <v>C01S3Remplaçant(s)&amp;Horaires</v>
          </cell>
          <cell r="U498" t="str">
            <v>EF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 t="str">
            <v>C01S3Remplaçant(s)Info perso</v>
          </cell>
          <cell r="B499" t="str">
            <v>C01S3Remplaçant(s)&amp;Info perso</v>
          </cell>
          <cell r="C499" t="str">
            <v>Info perso</v>
          </cell>
          <cell r="D499" t="str">
            <v>Info perso</v>
          </cell>
          <cell r="E499" t="str">
            <v>Remplaçant(s)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 t="str">
            <v>GROUPE VERT</v>
          </cell>
          <cell r="R499" t="str">
            <v>C01S3Remplaçant(s)Rpl Qui</v>
          </cell>
          <cell r="S499" t="str">
            <v>C01S3Remplaçant(s)&amp;</v>
          </cell>
          <cell r="U499" t="str">
            <v>REC</v>
          </cell>
          <cell r="AD499">
            <v>0</v>
          </cell>
        </row>
        <row r="500">
          <cell r="A500" t="str">
            <v>C01S3Remplaçant(s)Deb Horaires</v>
          </cell>
          <cell r="B500" t="str">
            <v>C01S3Remplaçant(s)&amp;Horaires</v>
          </cell>
          <cell r="C500" t="str">
            <v>Horaires</v>
          </cell>
          <cell r="D500" t="str">
            <v>Deb Horaires</v>
          </cell>
          <cell r="E500" t="str">
            <v>Remplaçant(s)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 t="str">
            <v>""</v>
          </cell>
          <cell r="R500" t="str">
            <v>C01S3Remplaçant(s)Motif</v>
          </cell>
          <cell r="S500" t="str">
            <v>C01S3Remplaçant(s)&amp;</v>
          </cell>
          <cell r="U500" t="str">
            <v>DEL</v>
          </cell>
          <cell r="AD500">
            <v>0</v>
          </cell>
        </row>
        <row r="501">
          <cell r="A501" t="str">
            <v>C01S3Remplaçant(s)Fin Horaires</v>
          </cell>
          <cell r="B501" t="str">
            <v>C01S3Remplaçant(s)&amp;Horaires</v>
          </cell>
          <cell r="C501" t="str">
            <v>Horaires</v>
          </cell>
          <cell r="D501" t="str">
            <v>Fin Horaires</v>
          </cell>
          <cell r="E501" t="str">
            <v>Remplaçant(s)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 t="str">
            <v>C01S3Remplaçant(s)Tot Horaires</v>
          </cell>
          <cell r="B502" t="str">
            <v>C01S3Remplaçant(s)&amp;Horaires</v>
          </cell>
          <cell r="C502" t="str">
            <v>Horaires</v>
          </cell>
          <cell r="D502" t="str">
            <v>Tot Horaires</v>
          </cell>
          <cell r="E502" t="str">
            <v>Remplaçant(s)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R502" t="str">
            <v>C01S3Remplaçant(s)AM</v>
          </cell>
          <cell r="S502" t="str">
            <v>C01S3Remplaçant(s)&amp;Horaires</v>
          </cell>
          <cell r="U502" t="str">
            <v>AM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 t="str">
            <v>C01S3Remplaçant(s)Rpl Qui</v>
          </cell>
          <cell r="B503" t="str">
            <v>C01S3Remplaçant(s)&amp;</v>
          </cell>
          <cell r="D503" t="str">
            <v>Rpl Qui</v>
          </cell>
          <cell r="E503" t="str">
            <v>Remplaçant(s)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R503" t="str">
            <v>C01S3Remplaçant(s)JEM</v>
          </cell>
          <cell r="S503" t="str">
            <v>C01S3Remplaçant(s)&amp;Horaires</v>
          </cell>
          <cell r="U503" t="str">
            <v>JEM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 t="str">
            <v>C01S3Remplaçant(s)Motif</v>
          </cell>
          <cell r="B504" t="str">
            <v>C01S3Remplaçant(s)&amp;</v>
          </cell>
          <cell r="D504" t="str">
            <v>Motif</v>
          </cell>
          <cell r="E504" t="str">
            <v>Remplaçant(s)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R504" t="str">
            <v>C01S3Remplaçant(s)EF</v>
          </cell>
          <cell r="S504" t="str">
            <v>C01S3Remplaçant(s)&amp;Horaires</v>
          </cell>
          <cell r="U504" t="str">
            <v>EF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 t="str">
            <v>C01S3Remplaçant(s)Info perso</v>
          </cell>
          <cell r="B505" t="str">
            <v>C01S3Remplaçant(s)&amp;Info perso</v>
          </cell>
          <cell r="C505" t="str">
            <v>Info perso</v>
          </cell>
          <cell r="D505" t="str">
            <v>Info perso</v>
          </cell>
          <cell r="E505" t="str">
            <v>Remplaçant(s)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 t="str">
            <v>GROUPE VERT</v>
          </cell>
          <cell r="R505" t="str">
            <v>C01S3Remplaçant(s)Rpl Qui</v>
          </cell>
          <cell r="S505" t="str">
            <v>C01S3Remplaçant(s)&amp;</v>
          </cell>
          <cell r="U505" t="str">
            <v>REC</v>
          </cell>
          <cell r="AD505">
            <v>0</v>
          </cell>
        </row>
        <row r="506">
          <cell r="A506" t="str">
            <v>C01S3Remplaçant(s)Deb Horaires</v>
          </cell>
          <cell r="B506" t="str">
            <v>C01S3Remplaçant(s)&amp;Horaires</v>
          </cell>
          <cell r="C506" t="str">
            <v>Horaires</v>
          </cell>
          <cell r="D506" t="str">
            <v>Deb Horaires</v>
          </cell>
          <cell r="E506" t="str">
            <v>Remplaçant(s)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str">
            <v>""</v>
          </cell>
          <cell r="R506" t="str">
            <v>C01S3Remplaçant(s)Motif</v>
          </cell>
          <cell r="S506" t="str">
            <v>C01S3Remplaçant(s)&amp;</v>
          </cell>
          <cell r="U506" t="str">
            <v>DEL</v>
          </cell>
          <cell r="AD506">
            <v>0</v>
          </cell>
        </row>
        <row r="507">
          <cell r="A507" t="str">
            <v>C01S3Remplaçant(s)Fin Horaires</v>
          </cell>
          <cell r="B507" t="str">
            <v>C01S3Remplaçant(s)&amp;Horaires</v>
          </cell>
          <cell r="C507" t="str">
            <v>Horaires</v>
          </cell>
          <cell r="D507" t="str">
            <v>Fin Horaires</v>
          </cell>
          <cell r="E507" t="str">
            <v>Remplaçant(s)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 t="str">
            <v>C01S3Remplaçant(s)Tot Horaires</v>
          </cell>
          <cell r="B508" t="str">
            <v>C01S3Remplaçant(s)&amp;Horaires</v>
          </cell>
          <cell r="C508" t="str">
            <v>Horaires</v>
          </cell>
          <cell r="D508" t="str">
            <v>Tot Horaires</v>
          </cell>
          <cell r="E508" t="str">
            <v>Remplaçant(s)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R508" t="str">
            <v>C01S3Remplaçant(s)AM</v>
          </cell>
          <cell r="S508" t="str">
            <v>C01S3Remplaçant(s)&amp;Horaires</v>
          </cell>
          <cell r="U508" t="str">
            <v>AM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 t="str">
            <v>C01S3Remplaçant(s)Rpl Qui</v>
          </cell>
          <cell r="B509" t="str">
            <v>C01S3Remplaçant(s)&amp;</v>
          </cell>
          <cell r="D509" t="str">
            <v>Rpl Qui</v>
          </cell>
          <cell r="E509" t="str">
            <v>Remplaçant(s)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R509" t="str">
            <v>C01S3Remplaçant(s)JEM</v>
          </cell>
          <cell r="S509" t="str">
            <v>C01S3Remplaçant(s)&amp;Horaires</v>
          </cell>
          <cell r="U509" t="str">
            <v>JEM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 t="str">
            <v>C01S3Remplaçant(s)Motif</v>
          </cell>
          <cell r="B510" t="str">
            <v>C01S3Remplaçant(s)&amp;</v>
          </cell>
          <cell r="D510" t="str">
            <v>Motif</v>
          </cell>
          <cell r="E510" t="str">
            <v>Remplaçant(s)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R510" t="str">
            <v>C01S3Remplaçant(s)EF</v>
          </cell>
          <cell r="S510" t="str">
            <v>C01S3Remplaçant(s)&amp;Horaires</v>
          </cell>
          <cell r="U510" t="str">
            <v>EF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 t="str">
            <v>C01S3Remplaçant(s)Info perso</v>
          </cell>
          <cell r="B511" t="str">
            <v>C01S3Remplaçant(s)&amp;Info perso</v>
          </cell>
          <cell r="C511" t="str">
            <v>Info perso</v>
          </cell>
          <cell r="D511" t="str">
            <v>Info perso</v>
          </cell>
          <cell r="E511" t="str">
            <v>Remplaçant(s)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 t="str">
            <v>GROUPE VERT</v>
          </cell>
          <cell r="R511" t="str">
            <v>C01S3Remplaçant(s)Rpl Qui</v>
          </cell>
          <cell r="S511" t="str">
            <v>C01S3Remplaçant(s)&amp;</v>
          </cell>
          <cell r="U511" t="str">
            <v>REC</v>
          </cell>
          <cell r="AD511">
            <v>0</v>
          </cell>
        </row>
        <row r="512">
          <cell r="A512" t="str">
            <v>C01S3Remplaçant(s)Deb Horaires</v>
          </cell>
          <cell r="B512" t="str">
            <v>C01S3Remplaçant(s)&amp;Horaires</v>
          </cell>
          <cell r="C512" t="str">
            <v>Horaires</v>
          </cell>
          <cell r="D512" t="str">
            <v>Deb Horaires</v>
          </cell>
          <cell r="E512" t="str">
            <v>Remplaçant(s)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 t="str">
            <v>""</v>
          </cell>
          <cell r="R512" t="str">
            <v>C01S3Remplaçant(s)Motif</v>
          </cell>
          <cell r="S512" t="str">
            <v>C01S3Remplaçant(s)&amp;</v>
          </cell>
          <cell r="U512" t="str">
            <v>DEL</v>
          </cell>
          <cell r="AD512">
            <v>0</v>
          </cell>
        </row>
        <row r="513">
          <cell r="A513" t="str">
            <v>C01S3Remplaçant(s)Fin Horaires</v>
          </cell>
          <cell r="B513" t="str">
            <v>C01S3Remplaçant(s)&amp;Horaires</v>
          </cell>
          <cell r="C513" t="str">
            <v>Horaires</v>
          </cell>
          <cell r="D513" t="str">
            <v>Fin Horaires</v>
          </cell>
          <cell r="E513" t="str">
            <v>Remplaçant(s)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 t="str">
            <v>C01S3Remplaçant(s)Tot Horaires</v>
          </cell>
          <cell r="B514" t="str">
            <v>C01S3Remplaçant(s)&amp;Horaires</v>
          </cell>
          <cell r="C514" t="str">
            <v>Horaires</v>
          </cell>
          <cell r="D514" t="str">
            <v>Tot Horaires</v>
          </cell>
          <cell r="E514" t="str">
            <v>Remplaçant(s)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R514" t="str">
            <v>C01S3Remplaçant(s)AM</v>
          </cell>
          <cell r="S514" t="str">
            <v>C01S3Remplaçant(s)&amp;Horaires</v>
          </cell>
          <cell r="U514" t="str">
            <v>AM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 t="str">
            <v>C01S3Remplaçant(s)Rpl Qui</v>
          </cell>
          <cell r="B515" t="str">
            <v>C01S3Remplaçant(s)&amp;</v>
          </cell>
          <cell r="D515" t="str">
            <v>Rpl Qui</v>
          </cell>
          <cell r="E515" t="str">
            <v>Remplaçant(s)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R515" t="str">
            <v>C01S3Remplaçant(s)JEM</v>
          </cell>
          <cell r="S515" t="str">
            <v>C01S3Remplaçant(s)&amp;Horaires</v>
          </cell>
          <cell r="U515" t="str">
            <v>JEM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 t="str">
            <v>C01S3Remplaçant(s)Motif</v>
          </cell>
          <cell r="B516" t="str">
            <v>C01S3Remplaçant(s)&amp;</v>
          </cell>
          <cell r="D516" t="str">
            <v>Motif</v>
          </cell>
          <cell r="E516" t="str">
            <v>Remplaçant(s)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R516" t="str">
            <v>C01S3Remplaçant(s)EF</v>
          </cell>
          <cell r="S516" t="str">
            <v>C01S3Remplaçant(s)&amp;Horaires</v>
          </cell>
          <cell r="U516" t="str">
            <v>EF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 t="str">
            <v>C01S3Remplaçant(s)Info perso</v>
          </cell>
          <cell r="B517" t="str">
            <v>C01S3Remplaçant(s)&amp;Info perso</v>
          </cell>
          <cell r="C517" t="str">
            <v>Info perso</v>
          </cell>
          <cell r="D517" t="str">
            <v>Info perso</v>
          </cell>
          <cell r="E517" t="str">
            <v>Remplaçant(s)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 t="str">
            <v>GROUPE VERT</v>
          </cell>
          <cell r="R517" t="str">
            <v>C01S3Remplaçant(s)Rpl Qui</v>
          </cell>
          <cell r="S517" t="str">
            <v>C01S3Remplaçant(s)&amp;</v>
          </cell>
          <cell r="U517" t="str">
            <v>REC</v>
          </cell>
          <cell r="AD517">
            <v>0</v>
          </cell>
        </row>
        <row r="518">
          <cell r="A518" t="str">
            <v>C01S3Remplaçant(s)Deb Horaires</v>
          </cell>
          <cell r="B518" t="str">
            <v>C01S3Remplaçant(s)&amp;Horaires</v>
          </cell>
          <cell r="C518" t="str">
            <v>Horaires</v>
          </cell>
          <cell r="D518" t="str">
            <v>Deb Horaires</v>
          </cell>
          <cell r="E518" t="str">
            <v>Remplaçant(s)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 t="str">
            <v>""</v>
          </cell>
          <cell r="R518" t="str">
            <v>C01S3Remplaçant(s)Motif</v>
          </cell>
          <cell r="S518" t="str">
            <v>C01S3Remplaçant(s)&amp;</v>
          </cell>
          <cell r="U518" t="str">
            <v>DEL</v>
          </cell>
          <cell r="AD518">
            <v>0</v>
          </cell>
        </row>
        <row r="519">
          <cell r="A519" t="str">
            <v>C01S3Remplaçant(s)Fin Horaires</v>
          </cell>
          <cell r="B519" t="str">
            <v>C01S3Remplaçant(s)&amp;Horaires</v>
          </cell>
          <cell r="C519" t="str">
            <v>Horaires</v>
          </cell>
          <cell r="D519" t="str">
            <v>Fin Horaires</v>
          </cell>
          <cell r="E519" t="str">
            <v>Remplaçant(s)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C01S3Remplaçant(s)Tot Horaires</v>
          </cell>
          <cell r="B520" t="str">
            <v>C01S3Remplaçant(s)&amp;Horaires</v>
          </cell>
          <cell r="C520" t="str">
            <v>Horaires</v>
          </cell>
          <cell r="D520" t="str">
            <v>Tot Horaires</v>
          </cell>
          <cell r="E520" t="str">
            <v>Remplaçant(s)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R520" t="str">
            <v>C01S3Remplaçant(s)AM</v>
          </cell>
          <cell r="S520" t="str">
            <v>C01S3Remplaçant(s)&amp;Horaires</v>
          </cell>
          <cell r="U520" t="str">
            <v>AM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 t="str">
            <v>C01S3Remplaçant(s)Rpl Qui</v>
          </cell>
          <cell r="B521" t="str">
            <v>C01S3Remplaçant(s)&amp;</v>
          </cell>
          <cell r="D521" t="str">
            <v>Rpl Qui</v>
          </cell>
          <cell r="E521" t="str">
            <v>Remplaçant(s)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R521" t="str">
            <v>C01S3Remplaçant(s)JEM</v>
          </cell>
          <cell r="S521" t="str">
            <v>C01S3Remplaçant(s)&amp;Horaires</v>
          </cell>
          <cell r="U521" t="str">
            <v>JEM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 t="str">
            <v>C01S3Remplaçant(s)Motif</v>
          </cell>
          <cell r="B522" t="str">
            <v>C01S3Remplaçant(s)&amp;</v>
          </cell>
          <cell r="D522" t="str">
            <v>Motif</v>
          </cell>
          <cell r="E522" t="str">
            <v>Remplaçant(s)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R522" t="str">
            <v>C01S3Remplaçant(s)EF</v>
          </cell>
          <cell r="S522" t="str">
            <v>C01S3Remplaçant(s)&amp;Horaires</v>
          </cell>
          <cell r="U522" t="str">
            <v>EF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 t="str">
            <v>C01S3Remplaçant(s)Info perso</v>
          </cell>
          <cell r="B523" t="str">
            <v>C01S3Remplaçant(s)&amp;Info perso</v>
          </cell>
          <cell r="C523" t="str">
            <v>Info perso</v>
          </cell>
          <cell r="D523" t="str">
            <v>Info perso</v>
          </cell>
          <cell r="E523" t="str">
            <v>Remplaçant(s)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 t="str">
            <v>GROUPE VERT</v>
          </cell>
          <cell r="R523" t="str">
            <v>C01S3Remplaçant(s)Rpl Qui</v>
          </cell>
          <cell r="S523" t="str">
            <v>C01S3Remplaçant(s)&amp;</v>
          </cell>
          <cell r="U523" t="str">
            <v>REC</v>
          </cell>
          <cell r="AD523">
            <v>0</v>
          </cell>
        </row>
        <row r="524">
          <cell r="A524" t="str">
            <v>C01S3Remplaçant(s)Deb Horaires</v>
          </cell>
          <cell r="B524" t="str">
            <v>C01S3Remplaçant(s)&amp;Horaires</v>
          </cell>
          <cell r="C524" t="str">
            <v>Horaires</v>
          </cell>
          <cell r="D524" t="str">
            <v>Deb Horaires</v>
          </cell>
          <cell r="E524" t="str">
            <v>Remplaçant(s)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 t="str">
            <v>""</v>
          </cell>
          <cell r="R524" t="str">
            <v>C01S3Remplaçant(s)Motif</v>
          </cell>
          <cell r="S524" t="str">
            <v>C01S3Remplaçant(s)&amp;</v>
          </cell>
          <cell r="U524" t="str">
            <v>DEL</v>
          </cell>
          <cell r="AD524">
            <v>0</v>
          </cell>
        </row>
        <row r="525">
          <cell r="A525" t="str">
            <v>C01S3Remplaçant(s)Fin Horaires</v>
          </cell>
          <cell r="B525" t="str">
            <v>C01S3Remplaçant(s)&amp;Horaires</v>
          </cell>
          <cell r="C525" t="str">
            <v>Horaires</v>
          </cell>
          <cell r="D525" t="str">
            <v>Fin Horaires</v>
          </cell>
          <cell r="E525" t="str">
            <v>Remplaçant(s)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 t="str">
            <v>C01S3Remplaçant(s)Tot Horaires</v>
          </cell>
          <cell r="B526" t="str">
            <v>C01S3Remplaçant(s)&amp;Horaires</v>
          </cell>
          <cell r="C526" t="str">
            <v>Horaires</v>
          </cell>
          <cell r="D526" t="str">
            <v>Tot Horaires</v>
          </cell>
          <cell r="E526" t="str">
            <v>Remplaçant(s)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R526" t="str">
            <v>C01S3Remplaçant(s)AM</v>
          </cell>
          <cell r="S526" t="str">
            <v>C01S3Remplaçant(s)&amp;Horaires</v>
          </cell>
          <cell r="U526" t="str">
            <v>AM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 t="str">
            <v>C01S3Remplaçant(s)Rpl Qui</v>
          </cell>
          <cell r="B527" t="str">
            <v>C01S3Remplaçant(s)&amp;</v>
          </cell>
          <cell r="D527" t="str">
            <v>Rpl Qui</v>
          </cell>
          <cell r="E527" t="str">
            <v>Remplaçant(s)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R527" t="str">
            <v>C01S3Remplaçant(s)JEM</v>
          </cell>
          <cell r="S527" t="str">
            <v>C01S3Remplaçant(s)&amp;Horaires</v>
          </cell>
          <cell r="U527" t="str">
            <v>JEM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 t="str">
            <v>C01S3Remplaçant(s)Motif</v>
          </cell>
          <cell r="B528" t="str">
            <v>C01S3Remplaçant(s)&amp;</v>
          </cell>
          <cell r="D528" t="str">
            <v>Motif</v>
          </cell>
          <cell r="E528" t="str">
            <v>Remplaçant(s)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R528" t="str">
            <v>C01S3Remplaçant(s)EF</v>
          </cell>
          <cell r="S528" t="str">
            <v>C01S3Remplaçant(s)&amp;Horaires</v>
          </cell>
          <cell r="U528" t="str">
            <v>EF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 t="str">
            <v>C01S3Remplaçant(s)Info perso</v>
          </cell>
          <cell r="B529" t="str">
            <v>C01S3Remplaçant(s)&amp;Info perso</v>
          </cell>
          <cell r="C529" t="str">
            <v>Info perso</v>
          </cell>
          <cell r="D529" t="str">
            <v>Info perso</v>
          </cell>
          <cell r="E529" t="str">
            <v>Remplaçant(s)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 t="str">
            <v>GROUPE VERT</v>
          </cell>
          <cell r="R529" t="str">
            <v>C01S3Remplaçant(s)Rpl Qui</v>
          </cell>
          <cell r="S529" t="str">
            <v>C01S3Remplaçant(s)&amp;</v>
          </cell>
          <cell r="U529" t="str">
            <v>REC</v>
          </cell>
          <cell r="AD529">
            <v>0</v>
          </cell>
        </row>
        <row r="530">
          <cell r="A530" t="str">
            <v>C01S3Remplaçant(s)Deb Horaires</v>
          </cell>
          <cell r="B530" t="str">
            <v>C01S3Remplaçant(s)&amp;Horaires</v>
          </cell>
          <cell r="C530" t="str">
            <v>Horaires</v>
          </cell>
          <cell r="D530" t="str">
            <v>Deb Horaires</v>
          </cell>
          <cell r="E530" t="str">
            <v>Remplaçant(s)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 t="str">
            <v>""</v>
          </cell>
          <cell r="R530" t="str">
            <v>C01S3Remplaçant(s)Motif</v>
          </cell>
          <cell r="S530" t="str">
            <v>C01S3Remplaçant(s)&amp;</v>
          </cell>
          <cell r="U530" t="str">
            <v>DEL</v>
          </cell>
          <cell r="AD530">
            <v>0</v>
          </cell>
        </row>
        <row r="531">
          <cell r="A531" t="str">
            <v>C01S3Remplaçant(s)Fin Horaires</v>
          </cell>
          <cell r="B531" t="str">
            <v>C01S3Remplaçant(s)&amp;Horaires</v>
          </cell>
          <cell r="C531" t="str">
            <v>Horaires</v>
          </cell>
          <cell r="D531" t="str">
            <v>Fin Horaires</v>
          </cell>
          <cell r="E531" t="str">
            <v>Remplaçant(s)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 t="str">
            <v>C01S3Remplaçant(s)Tot Horaires</v>
          </cell>
          <cell r="B532" t="str">
            <v>C01S3Remplaçant(s)&amp;Horaires</v>
          </cell>
          <cell r="C532" t="str">
            <v>Horaires</v>
          </cell>
          <cell r="D532" t="str">
            <v>Tot Horaires</v>
          </cell>
          <cell r="E532" t="str">
            <v>Remplaçant(s)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R532" t="str">
            <v>C01S3Remplaçant(s)AM</v>
          </cell>
          <cell r="S532" t="str">
            <v>C01S3Remplaçant(s)&amp;Horaires</v>
          </cell>
          <cell r="U532" t="str">
            <v>AM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 t="str">
            <v>C01S3Remplaçant(s)Rpl Qui</v>
          </cell>
          <cell r="B533" t="str">
            <v>C01S3Remplaçant(s)&amp;</v>
          </cell>
          <cell r="D533" t="str">
            <v>Rpl Qui</v>
          </cell>
          <cell r="E533" t="str">
            <v>Remplaçant(s)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R533" t="str">
            <v>C01S3Remplaçant(s)JEM</v>
          </cell>
          <cell r="S533" t="str">
            <v>C01S3Remplaçant(s)&amp;Horaires</v>
          </cell>
          <cell r="U533" t="str">
            <v>JEM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 t="str">
            <v>C01S3Remplaçant(s)Motif</v>
          </cell>
          <cell r="B534" t="str">
            <v>C01S3Remplaçant(s)&amp;</v>
          </cell>
          <cell r="D534" t="str">
            <v>Motif</v>
          </cell>
          <cell r="E534" t="str">
            <v>Remplaçant(s)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R534" t="str">
            <v>C01S3Remplaçant(s)EF</v>
          </cell>
          <cell r="S534" t="str">
            <v>C01S3Remplaçant(s)&amp;Horaires</v>
          </cell>
          <cell r="U534" t="str">
            <v>EF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 t="str">
            <v>C01S3Remplaçant(s)Info perso</v>
          </cell>
          <cell r="B535" t="str">
            <v>C01S3Remplaçant(s)&amp;Info perso</v>
          </cell>
          <cell r="C535" t="str">
            <v>Info perso</v>
          </cell>
          <cell r="D535" t="str">
            <v>Info perso</v>
          </cell>
          <cell r="E535" t="str">
            <v>Remplaçant(s)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 t="str">
            <v>GROUPE VERT</v>
          </cell>
          <cell r="R535" t="str">
            <v>C01S3Remplaçant(s)Rpl Qui</v>
          </cell>
          <cell r="S535" t="str">
            <v>C01S3Remplaçant(s)&amp;</v>
          </cell>
          <cell r="U535" t="str">
            <v>REC</v>
          </cell>
          <cell r="AD535">
            <v>0</v>
          </cell>
        </row>
        <row r="536">
          <cell r="A536" t="e">
            <v>#REF!</v>
          </cell>
          <cell r="B536" t="e">
            <v>#REF!</v>
          </cell>
          <cell r="C536" t="str">
            <v>Horaires</v>
          </cell>
          <cell r="D536" t="str">
            <v>Deb Horaires</v>
          </cell>
          <cell r="E536" t="e">
            <v>#REF!</v>
          </cell>
          <cell r="F536" t="e">
            <v>#REF!</v>
          </cell>
          <cell r="G536" t="e">
            <v>#REF!</v>
          </cell>
          <cell r="H536" t="e">
            <v>#REF!</v>
          </cell>
          <cell r="I536" t="e">
            <v>#REF!</v>
          </cell>
          <cell r="J536" t="e">
            <v>#REF!</v>
          </cell>
          <cell r="K536" t="e">
            <v>#REF!</v>
          </cell>
          <cell r="L536" t="e">
            <v>#REF!</v>
          </cell>
          <cell r="M536" t="str">
            <v>""</v>
          </cell>
          <cell r="R536" t="str">
            <v>C01S3Remplaçant(s)Motif</v>
          </cell>
          <cell r="S536" t="str">
            <v>C01S3Remplaçant(s)&amp;</v>
          </cell>
          <cell r="U536" t="str">
            <v>DEL</v>
          </cell>
          <cell r="AD536">
            <v>0</v>
          </cell>
        </row>
        <row r="537">
          <cell r="A537" t="e">
            <v>#REF!</v>
          </cell>
          <cell r="B537" t="e">
            <v>#REF!</v>
          </cell>
          <cell r="C537" t="str">
            <v>Horaires</v>
          </cell>
          <cell r="D537" t="str">
            <v>Fin Horaires</v>
          </cell>
          <cell r="E537" t="e">
            <v>#REF!</v>
          </cell>
          <cell r="F537" t="e">
            <v>#REF!</v>
          </cell>
          <cell r="G537" t="e">
            <v>#REF!</v>
          </cell>
          <cell r="H537" t="e">
            <v>#REF!</v>
          </cell>
          <cell r="I537" t="e">
            <v>#REF!</v>
          </cell>
          <cell r="J537" t="e">
            <v>#REF!</v>
          </cell>
          <cell r="K537" t="e">
            <v>#REF!</v>
          </cell>
          <cell r="L537" t="e">
            <v>#REF!</v>
          </cell>
        </row>
        <row r="538">
          <cell r="A538" t="e">
            <v>#REF!</v>
          </cell>
          <cell r="B538" t="e">
            <v>#REF!</v>
          </cell>
          <cell r="C538" t="str">
            <v>Horaires</v>
          </cell>
          <cell r="D538" t="str">
            <v>Tot Horaires</v>
          </cell>
          <cell r="E538" t="e">
            <v>#REF!</v>
          </cell>
          <cell r="F538" t="e">
            <v>#REF!</v>
          </cell>
          <cell r="G538" t="e">
            <v>#REF!</v>
          </cell>
          <cell r="H538" t="e">
            <v>#REF!</v>
          </cell>
          <cell r="I538" t="e">
            <v>#REF!</v>
          </cell>
          <cell r="J538" t="e">
            <v>#REF!</v>
          </cell>
          <cell r="K538" t="e">
            <v>#REF!</v>
          </cell>
          <cell r="L538" t="e">
            <v>#REF!</v>
          </cell>
          <cell r="M538">
            <v>0</v>
          </cell>
          <cell r="R538" t="e">
            <v>#REF!</v>
          </cell>
          <cell r="S538" t="e">
            <v>#REF!</v>
          </cell>
          <cell r="U538" t="str">
            <v>AM</v>
          </cell>
          <cell r="W538" t="e">
            <v>#REF!</v>
          </cell>
          <cell r="X538" t="e">
            <v>#REF!</v>
          </cell>
          <cell r="Y538" t="e">
            <v>#REF!</v>
          </cell>
          <cell r="Z538" t="e">
            <v>#REF!</v>
          </cell>
          <cell r="AA538" t="e">
            <v>#REF!</v>
          </cell>
          <cell r="AB538" t="e">
            <v>#REF!</v>
          </cell>
          <cell r="AC538" t="e">
            <v>#REF!</v>
          </cell>
          <cell r="AD538" t="e">
            <v>#REF!</v>
          </cell>
        </row>
        <row r="539">
          <cell r="A539" t="e">
            <v>#REF!</v>
          </cell>
          <cell r="B539" t="e">
            <v>#REF!</v>
          </cell>
          <cell r="D539" t="str">
            <v>Rpl Qui</v>
          </cell>
          <cell r="E539" t="e">
            <v>#REF!</v>
          </cell>
          <cell r="F539" t="e">
            <v>#REF!</v>
          </cell>
          <cell r="G539" t="e">
            <v>#REF!</v>
          </cell>
          <cell r="H539" t="e">
            <v>#REF!</v>
          </cell>
          <cell r="I539" t="e">
            <v>#REF!</v>
          </cell>
          <cell r="J539" t="e">
            <v>#REF!</v>
          </cell>
          <cell r="K539" t="e">
            <v>#REF!</v>
          </cell>
          <cell r="L539" t="e">
            <v>#REF!</v>
          </cell>
          <cell r="R539" t="e">
            <v>#REF!</v>
          </cell>
          <cell r="S539" t="e">
            <v>#REF!</v>
          </cell>
          <cell r="U539" t="str">
            <v>JEM</v>
          </cell>
          <cell r="W539" t="e">
            <v>#REF!</v>
          </cell>
          <cell r="X539" t="e">
            <v>#REF!</v>
          </cell>
          <cell r="Y539" t="e">
            <v>#REF!</v>
          </cell>
          <cell r="Z539" t="e">
            <v>#REF!</v>
          </cell>
          <cell r="AA539" t="e">
            <v>#REF!</v>
          </cell>
          <cell r="AB539" t="e">
            <v>#REF!</v>
          </cell>
          <cell r="AC539" t="e">
            <v>#REF!</v>
          </cell>
          <cell r="AD539" t="e">
            <v>#REF!</v>
          </cell>
        </row>
        <row r="540">
          <cell r="A540" t="e">
            <v>#REF!</v>
          </cell>
          <cell r="B540" t="e">
            <v>#REF!</v>
          </cell>
          <cell r="D540" t="str">
            <v>Motif</v>
          </cell>
          <cell r="E540" t="e">
            <v>#REF!</v>
          </cell>
          <cell r="F540" t="e">
            <v>#REF!</v>
          </cell>
          <cell r="G540" t="e">
            <v>#REF!</v>
          </cell>
          <cell r="H540" t="e">
            <v>#REF!</v>
          </cell>
          <cell r="I540" t="e">
            <v>#REF!</v>
          </cell>
          <cell r="J540" t="e">
            <v>#REF!</v>
          </cell>
          <cell r="K540" t="e">
            <v>#REF!</v>
          </cell>
          <cell r="L540" t="e">
            <v>#REF!</v>
          </cell>
          <cell r="R540" t="e">
            <v>#REF!</v>
          </cell>
          <cell r="S540" t="e">
            <v>#REF!</v>
          </cell>
          <cell r="U540" t="str">
            <v>EF</v>
          </cell>
          <cell r="W540" t="e">
            <v>#REF!</v>
          </cell>
          <cell r="X540" t="e">
            <v>#REF!</v>
          </cell>
          <cell r="Y540" t="e">
            <v>#REF!</v>
          </cell>
          <cell r="Z540" t="e">
            <v>#REF!</v>
          </cell>
          <cell r="AA540" t="e">
            <v>#REF!</v>
          </cell>
          <cell r="AB540" t="e">
            <v>#REF!</v>
          </cell>
          <cell r="AC540" t="e">
            <v>#REF!</v>
          </cell>
          <cell r="AD540" t="e">
            <v>#REF!</v>
          </cell>
        </row>
        <row r="541">
          <cell r="A541" t="e">
            <v>#REF!</v>
          </cell>
          <cell r="B541" t="e">
            <v>#REF!</v>
          </cell>
          <cell r="C541" t="str">
            <v>Info perso</v>
          </cell>
          <cell r="D541" t="str">
            <v>Info perso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I541" t="e">
            <v>#REF!</v>
          </cell>
          <cell r="J541" t="e">
            <v>#REF!</v>
          </cell>
          <cell r="K541" t="e">
            <v>#REF!</v>
          </cell>
          <cell r="L541" t="e">
            <v>#REF!</v>
          </cell>
          <cell r="M541" t="e">
            <v>#REF!</v>
          </cell>
          <cell r="R541" t="e">
            <v>#REF!</v>
          </cell>
          <cell r="S541" t="e">
            <v>#REF!</v>
          </cell>
          <cell r="U541" t="str">
            <v>REC</v>
          </cell>
          <cell r="AD541" t="e">
            <v>#REF!</v>
          </cell>
        </row>
        <row r="542">
          <cell r="A542" t="e">
            <v>#REF!</v>
          </cell>
          <cell r="B542" t="e">
            <v>#REF!</v>
          </cell>
          <cell r="C542" t="str">
            <v>Horaires</v>
          </cell>
          <cell r="D542" t="str">
            <v>Deb Horaires</v>
          </cell>
          <cell r="E542" t="e">
            <v>#REF!</v>
          </cell>
          <cell r="F542" t="e">
            <v>#REF!</v>
          </cell>
          <cell r="G542" t="e">
            <v>#REF!</v>
          </cell>
          <cell r="H542" t="e">
            <v>#REF!</v>
          </cell>
          <cell r="I542" t="e">
            <v>#REF!</v>
          </cell>
          <cell r="J542" t="e">
            <v>#REF!</v>
          </cell>
          <cell r="K542" t="e">
            <v>#REF!</v>
          </cell>
          <cell r="L542" t="e">
            <v>#REF!</v>
          </cell>
          <cell r="M542" t="str">
            <v>""</v>
          </cell>
          <cell r="R542" t="e">
            <v>#REF!</v>
          </cell>
          <cell r="S542" t="e">
            <v>#REF!</v>
          </cell>
          <cell r="U542" t="str">
            <v>DEL</v>
          </cell>
          <cell r="AD542" t="e">
            <v>#REF!</v>
          </cell>
        </row>
        <row r="543">
          <cell r="A543" t="e">
            <v>#REF!</v>
          </cell>
          <cell r="B543" t="e">
            <v>#REF!</v>
          </cell>
          <cell r="C543" t="str">
            <v>Horaires</v>
          </cell>
          <cell r="D543" t="str">
            <v>Fin Horaires</v>
          </cell>
          <cell r="E543" t="e">
            <v>#REF!</v>
          </cell>
          <cell r="F543" t="e">
            <v>#REF!</v>
          </cell>
          <cell r="G543" t="e">
            <v>#REF!</v>
          </cell>
          <cell r="H543" t="e">
            <v>#REF!</v>
          </cell>
          <cell r="I543" t="e">
            <v>#REF!</v>
          </cell>
          <cell r="J543" t="e">
            <v>#REF!</v>
          </cell>
          <cell r="K543" t="e">
            <v>#REF!</v>
          </cell>
          <cell r="L543" t="e">
            <v>#REF!</v>
          </cell>
        </row>
        <row r="544">
          <cell r="A544" t="e">
            <v>#REF!</v>
          </cell>
          <cell r="B544" t="e">
            <v>#REF!</v>
          </cell>
          <cell r="C544" t="str">
            <v>Horaires</v>
          </cell>
          <cell r="D544" t="str">
            <v>Tot Horaires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I544" t="e">
            <v>#REF!</v>
          </cell>
          <cell r="J544" t="e">
            <v>#REF!</v>
          </cell>
          <cell r="K544" t="e">
            <v>#REF!</v>
          </cell>
          <cell r="L544" t="e">
            <v>#REF!</v>
          </cell>
          <cell r="M544">
            <v>0</v>
          </cell>
          <cell r="R544" t="e">
            <v>#REF!</v>
          </cell>
          <cell r="S544" t="e">
            <v>#REF!</v>
          </cell>
          <cell r="U544" t="str">
            <v>AM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  <cell r="AA544" t="e">
            <v>#REF!</v>
          </cell>
          <cell r="AB544" t="e">
            <v>#REF!</v>
          </cell>
          <cell r="AC544" t="e">
            <v>#REF!</v>
          </cell>
          <cell r="AD544" t="e">
            <v>#REF!</v>
          </cell>
        </row>
        <row r="545">
          <cell r="A545" t="e">
            <v>#REF!</v>
          </cell>
          <cell r="B545" t="e">
            <v>#REF!</v>
          </cell>
          <cell r="D545" t="str">
            <v>Rpl Qui</v>
          </cell>
          <cell r="E545" t="e">
            <v>#REF!</v>
          </cell>
          <cell r="F545" t="e">
            <v>#REF!</v>
          </cell>
          <cell r="G545" t="e">
            <v>#REF!</v>
          </cell>
          <cell r="H545" t="e">
            <v>#REF!</v>
          </cell>
          <cell r="I545" t="e">
            <v>#REF!</v>
          </cell>
          <cell r="J545" t="e">
            <v>#REF!</v>
          </cell>
          <cell r="K545" t="e">
            <v>#REF!</v>
          </cell>
          <cell r="L545" t="e">
            <v>#REF!</v>
          </cell>
          <cell r="R545" t="e">
            <v>#REF!</v>
          </cell>
          <cell r="S545" t="e">
            <v>#REF!</v>
          </cell>
          <cell r="U545" t="str">
            <v>JEM</v>
          </cell>
          <cell r="W545" t="e">
            <v>#REF!</v>
          </cell>
          <cell r="X545" t="e">
            <v>#REF!</v>
          </cell>
          <cell r="Y545" t="e">
            <v>#REF!</v>
          </cell>
          <cell r="Z545" t="e">
            <v>#REF!</v>
          </cell>
          <cell r="AA545" t="e">
            <v>#REF!</v>
          </cell>
          <cell r="AB545" t="e">
            <v>#REF!</v>
          </cell>
          <cell r="AC545" t="e">
            <v>#REF!</v>
          </cell>
          <cell r="AD545" t="e">
            <v>#REF!</v>
          </cell>
        </row>
        <row r="546">
          <cell r="A546" t="e">
            <v>#REF!</v>
          </cell>
          <cell r="B546" t="e">
            <v>#REF!</v>
          </cell>
          <cell r="D546" t="str">
            <v>Motif</v>
          </cell>
          <cell r="E546" t="e">
            <v>#REF!</v>
          </cell>
          <cell r="F546" t="e">
            <v>#REF!</v>
          </cell>
          <cell r="G546" t="e">
            <v>#REF!</v>
          </cell>
          <cell r="H546" t="e">
            <v>#REF!</v>
          </cell>
          <cell r="I546" t="e">
            <v>#REF!</v>
          </cell>
          <cell r="J546" t="e">
            <v>#REF!</v>
          </cell>
          <cell r="K546" t="e">
            <v>#REF!</v>
          </cell>
          <cell r="L546" t="e">
            <v>#REF!</v>
          </cell>
          <cell r="R546" t="e">
            <v>#REF!</v>
          </cell>
          <cell r="S546" t="e">
            <v>#REF!</v>
          </cell>
          <cell r="U546" t="str">
            <v>EF</v>
          </cell>
          <cell r="W546" t="e">
            <v>#REF!</v>
          </cell>
          <cell r="X546" t="e">
            <v>#REF!</v>
          </cell>
          <cell r="Y546" t="e">
            <v>#REF!</v>
          </cell>
          <cell r="Z546" t="e">
            <v>#REF!</v>
          </cell>
          <cell r="AA546" t="e">
            <v>#REF!</v>
          </cell>
          <cell r="AB546" t="e">
            <v>#REF!</v>
          </cell>
          <cell r="AC546" t="e">
            <v>#REF!</v>
          </cell>
          <cell r="AD546" t="e">
            <v>#REF!</v>
          </cell>
        </row>
        <row r="547">
          <cell r="A547" t="e">
            <v>#REF!</v>
          </cell>
          <cell r="B547" t="e">
            <v>#REF!</v>
          </cell>
          <cell r="C547" t="str">
            <v>Info perso</v>
          </cell>
          <cell r="D547" t="str">
            <v>Info perso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I547" t="e">
            <v>#REF!</v>
          </cell>
          <cell r="J547" t="e">
            <v>#REF!</v>
          </cell>
          <cell r="K547" t="e">
            <v>#REF!</v>
          </cell>
          <cell r="L547" t="e">
            <v>#REF!</v>
          </cell>
          <cell r="M547" t="e">
            <v>#REF!</v>
          </cell>
          <cell r="R547" t="e">
            <v>#REF!</v>
          </cell>
          <cell r="S547" t="e">
            <v>#REF!</v>
          </cell>
          <cell r="U547" t="str">
            <v>REC</v>
          </cell>
          <cell r="AD547" t="e">
            <v>#REF!</v>
          </cell>
        </row>
        <row r="548">
          <cell r="A548" t="str">
            <v>C01S3Remplaçant(s)Deb Horaires</v>
          </cell>
          <cell r="B548" t="str">
            <v>C01S3Remplaçant(s)&amp;Horaires</v>
          </cell>
          <cell r="C548" t="str">
            <v>Horaires</v>
          </cell>
          <cell r="D548" t="str">
            <v>Deb Horaires</v>
          </cell>
          <cell r="E548" t="str">
            <v>Remplaçant(s)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 t="str">
            <v>""</v>
          </cell>
          <cell r="R548" t="e">
            <v>#REF!</v>
          </cell>
          <cell r="S548" t="e">
            <v>#REF!</v>
          </cell>
          <cell r="U548" t="str">
            <v>DEL</v>
          </cell>
          <cell r="AD548" t="e">
            <v>#REF!</v>
          </cell>
        </row>
        <row r="549">
          <cell r="A549" t="str">
            <v>C01S3Remplaçant(s)Fin Horaires</v>
          </cell>
          <cell r="B549" t="str">
            <v>C01S3Remplaçant(s)&amp;Horaires</v>
          </cell>
          <cell r="C549" t="str">
            <v>Horaires</v>
          </cell>
          <cell r="D549" t="str">
            <v>Fin Horaires</v>
          </cell>
          <cell r="E549" t="str">
            <v>Remplaçant(s)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 t="str">
            <v>C01S3Remplaçant(s)Tot Horaires</v>
          </cell>
          <cell r="B550" t="str">
            <v>C01S3Remplaçant(s)&amp;Horaires</v>
          </cell>
          <cell r="C550" t="str">
            <v>Horaires</v>
          </cell>
          <cell r="D550" t="str">
            <v>Tot Horaires</v>
          </cell>
          <cell r="E550" t="str">
            <v>Remplaçant(s)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R550" t="str">
            <v>C01S3Remplaçant(s)AM</v>
          </cell>
          <cell r="S550" t="str">
            <v>C01S3Remplaçant(s)&amp;Horaires</v>
          </cell>
          <cell r="U550" t="str">
            <v>AM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 t="str">
            <v>C01S3Remplaçant(s)Rpl Qui</v>
          </cell>
          <cell r="B551" t="str">
            <v>C01S3Remplaçant(s)&amp;</v>
          </cell>
          <cell r="D551" t="str">
            <v>Rpl Qui</v>
          </cell>
          <cell r="E551" t="str">
            <v>Remplaçant(s)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R551" t="str">
            <v>C01S3Remplaçant(s)JEM</v>
          </cell>
          <cell r="S551" t="str">
            <v>C01S3Remplaçant(s)&amp;Horaires</v>
          </cell>
          <cell r="U551" t="str">
            <v>JEM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 t="str">
            <v>C01S3Remplaçant(s)Motif</v>
          </cell>
          <cell r="B552" t="str">
            <v>C01S3Remplaçant(s)&amp;</v>
          </cell>
          <cell r="D552" t="str">
            <v>Motif</v>
          </cell>
          <cell r="E552" t="str">
            <v>Remplaçant(s)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R552" t="str">
            <v>C01S3Remplaçant(s)EF</v>
          </cell>
          <cell r="S552" t="str">
            <v>C01S3Remplaçant(s)&amp;Horaires</v>
          </cell>
          <cell r="U552" t="str">
            <v>EF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 t="str">
            <v>C01S3Remplaçant(s)Info perso</v>
          </cell>
          <cell r="B553" t="str">
            <v>C01S3Remplaçant(s)&amp;Info perso</v>
          </cell>
          <cell r="C553" t="str">
            <v>Info perso</v>
          </cell>
          <cell r="D553" t="str">
            <v>Info perso</v>
          </cell>
          <cell r="E553" t="str">
            <v>Remplaçant(s)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 t="str">
            <v>GROUPE JAUNE</v>
          </cell>
          <cell r="R553" t="str">
            <v>C01S3Remplaçant(s)Rpl Qui</v>
          </cell>
          <cell r="S553" t="str">
            <v>C01S3Remplaçant(s)&amp;</v>
          </cell>
          <cell r="U553" t="str">
            <v>REC</v>
          </cell>
          <cell r="AD553">
            <v>0</v>
          </cell>
        </row>
        <row r="554">
          <cell r="A554" t="str">
            <v>C01S3Remplaçant(s)Deb Horaires</v>
          </cell>
          <cell r="B554" t="str">
            <v>C01S3Remplaçant(s)&amp;Horaires</v>
          </cell>
          <cell r="C554" t="str">
            <v>Horaires</v>
          </cell>
          <cell r="D554" t="str">
            <v>Deb Horaires</v>
          </cell>
          <cell r="E554" t="str">
            <v>Remplaçant(s)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 t="str">
            <v>""</v>
          </cell>
          <cell r="R554" t="str">
            <v>C01S3Remplaçant(s)Motif</v>
          </cell>
          <cell r="S554" t="str">
            <v>C01S3Remplaçant(s)&amp;</v>
          </cell>
          <cell r="U554" t="str">
            <v>DEL</v>
          </cell>
          <cell r="AD554">
            <v>0</v>
          </cell>
        </row>
        <row r="555">
          <cell r="A555" t="str">
            <v>C01S3Remplaçant(s)Fin Horaires</v>
          </cell>
          <cell r="B555" t="str">
            <v>C01S3Remplaçant(s)&amp;Horaires</v>
          </cell>
          <cell r="C555" t="str">
            <v>Horaires</v>
          </cell>
          <cell r="D555" t="str">
            <v>Fin Horaires</v>
          </cell>
          <cell r="E555" t="str">
            <v>Remplaçant(s)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C01S3Remplaçant(s)Tot Horaires</v>
          </cell>
          <cell r="B556" t="str">
            <v>C01S3Remplaçant(s)&amp;Horaires</v>
          </cell>
          <cell r="C556" t="str">
            <v>Horaires</v>
          </cell>
          <cell r="D556" t="str">
            <v>Tot Horaires</v>
          </cell>
          <cell r="E556" t="str">
            <v>Remplaçant(s)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R556" t="str">
            <v>C01S3Remplaçant(s)AM</v>
          </cell>
          <cell r="S556" t="str">
            <v>C01S3Remplaçant(s)&amp;Horaires</v>
          </cell>
          <cell r="U556" t="str">
            <v>AM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 t="str">
            <v>C01S3Remplaçant(s)Rpl Qui</v>
          </cell>
          <cell r="B557" t="str">
            <v>C01S3Remplaçant(s)&amp;</v>
          </cell>
          <cell r="D557" t="str">
            <v>Rpl Qui</v>
          </cell>
          <cell r="E557" t="str">
            <v>Remplaçant(s)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R557" t="str">
            <v>C01S3Remplaçant(s)JEM</v>
          </cell>
          <cell r="S557" t="str">
            <v>C01S3Remplaçant(s)&amp;Horaires</v>
          </cell>
          <cell r="U557" t="str">
            <v>JEM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 t="str">
            <v>C01S3Remplaçant(s)Motif</v>
          </cell>
          <cell r="B558" t="str">
            <v>C01S3Remplaçant(s)&amp;</v>
          </cell>
          <cell r="D558" t="str">
            <v>Motif</v>
          </cell>
          <cell r="E558" t="str">
            <v>Remplaçant(s)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R558" t="str">
            <v>C01S3Remplaçant(s)EF</v>
          </cell>
          <cell r="S558" t="str">
            <v>C01S3Remplaçant(s)&amp;Horaires</v>
          </cell>
          <cell r="U558" t="str">
            <v>EF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 t="str">
            <v>C01S3Remplaçant(s)Info perso</v>
          </cell>
          <cell r="B559" t="str">
            <v>C01S3Remplaçant(s)&amp;Info perso</v>
          </cell>
          <cell r="C559" t="str">
            <v>Info perso</v>
          </cell>
          <cell r="D559" t="str">
            <v>Info perso</v>
          </cell>
          <cell r="E559" t="str">
            <v>Remplaçant(s)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 t="str">
            <v>GROUPE JAUNE</v>
          </cell>
          <cell r="R559" t="str">
            <v>C01S3Remplaçant(s)Rpl Qui</v>
          </cell>
          <cell r="S559" t="str">
            <v>C01S3Remplaçant(s)&amp;</v>
          </cell>
          <cell r="U559" t="str">
            <v>REC</v>
          </cell>
          <cell r="AD559">
            <v>0</v>
          </cell>
        </row>
        <row r="560">
          <cell r="A560" t="str">
            <v>C01S3Remplaçant(s)Deb Horaires</v>
          </cell>
          <cell r="B560" t="str">
            <v>C01S3Remplaçant(s)&amp;Horaires</v>
          </cell>
          <cell r="C560" t="str">
            <v>Horaires</v>
          </cell>
          <cell r="D560" t="str">
            <v>Deb Horaires</v>
          </cell>
          <cell r="E560" t="str">
            <v>Remplaçant(s)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 t="str">
            <v>""</v>
          </cell>
          <cell r="R560" t="str">
            <v>C01S3Remplaçant(s)Motif</v>
          </cell>
          <cell r="S560" t="str">
            <v>C01S3Remplaçant(s)&amp;</v>
          </cell>
          <cell r="U560" t="str">
            <v>DEL</v>
          </cell>
          <cell r="AD560">
            <v>0</v>
          </cell>
        </row>
        <row r="561">
          <cell r="A561" t="str">
            <v>C01S3Remplaçant(s)Fin Horaires</v>
          </cell>
          <cell r="B561" t="str">
            <v>C01S3Remplaçant(s)&amp;Horaires</v>
          </cell>
          <cell r="C561" t="str">
            <v>Horaires</v>
          </cell>
          <cell r="D561" t="str">
            <v>Fin Horaires</v>
          </cell>
          <cell r="E561" t="str">
            <v>Remplaçant(s)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C01S3Remplaçant(s)Tot Horaires</v>
          </cell>
          <cell r="B562" t="str">
            <v>C01S3Remplaçant(s)&amp;Horaires</v>
          </cell>
          <cell r="C562" t="str">
            <v>Horaires</v>
          </cell>
          <cell r="D562" t="str">
            <v>Tot Horaires</v>
          </cell>
          <cell r="E562" t="str">
            <v>Remplaçant(s)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R562" t="str">
            <v>C01S3Remplaçant(s)AM</v>
          </cell>
          <cell r="S562" t="str">
            <v>C01S3Remplaçant(s)&amp;Horaires</v>
          </cell>
          <cell r="U562" t="str">
            <v>AM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 t="str">
            <v>C01S3Remplaçant(s)Rpl Qui</v>
          </cell>
          <cell r="B563" t="str">
            <v>C01S3Remplaçant(s)&amp;</v>
          </cell>
          <cell r="D563" t="str">
            <v>Rpl Qui</v>
          </cell>
          <cell r="E563" t="str">
            <v>Remplaçant(s)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R563" t="str">
            <v>C01S3Remplaçant(s)JEM</v>
          </cell>
          <cell r="S563" t="str">
            <v>C01S3Remplaçant(s)&amp;Horaires</v>
          </cell>
          <cell r="U563" t="str">
            <v>JEM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 t="str">
            <v>C01S3Remplaçant(s)Motif</v>
          </cell>
          <cell r="B564" t="str">
            <v>C01S3Remplaçant(s)&amp;</v>
          </cell>
          <cell r="D564" t="str">
            <v>Motif</v>
          </cell>
          <cell r="E564" t="str">
            <v>Remplaçant(s)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R564" t="str">
            <v>C01S3Remplaçant(s)EF</v>
          </cell>
          <cell r="S564" t="str">
            <v>C01S3Remplaçant(s)&amp;Horaires</v>
          </cell>
          <cell r="U564" t="str">
            <v>EF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 t="str">
            <v>C01S3Remplaçant(s)Info perso</v>
          </cell>
          <cell r="B565" t="str">
            <v>C01S3Remplaçant(s)&amp;Info perso</v>
          </cell>
          <cell r="C565" t="str">
            <v>Info perso</v>
          </cell>
          <cell r="D565" t="str">
            <v>Info perso</v>
          </cell>
          <cell r="E565" t="str">
            <v>Remplaçant(s)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 t="str">
            <v>GROUPE JAUNE</v>
          </cell>
          <cell r="R565" t="str">
            <v>C01S3Remplaçant(s)Rpl Qui</v>
          </cell>
          <cell r="S565" t="str">
            <v>C01S3Remplaçant(s)&amp;</v>
          </cell>
          <cell r="U565" t="str">
            <v>REC</v>
          </cell>
          <cell r="AD565">
            <v>0</v>
          </cell>
        </row>
        <row r="566">
          <cell r="A566" t="str">
            <v>C01S3Remplaçant(s)Deb Horaires</v>
          </cell>
          <cell r="B566" t="str">
            <v>C01S3Remplaçant(s)&amp;Horaires</v>
          </cell>
          <cell r="C566" t="str">
            <v>Horaires</v>
          </cell>
          <cell r="D566" t="str">
            <v>Deb Horaires</v>
          </cell>
          <cell r="E566" t="str">
            <v>Remplaçant(s)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 t="str">
            <v>""</v>
          </cell>
          <cell r="R566" t="str">
            <v>C01S3Remplaçant(s)Motif</v>
          </cell>
          <cell r="S566" t="str">
            <v>C01S3Remplaçant(s)&amp;</v>
          </cell>
          <cell r="U566" t="str">
            <v>DEL</v>
          </cell>
          <cell r="AD566">
            <v>0</v>
          </cell>
        </row>
        <row r="567">
          <cell r="A567" t="str">
            <v>C01S3Remplaçant(s)Fin Horaires</v>
          </cell>
          <cell r="B567" t="str">
            <v>C01S3Remplaçant(s)&amp;Horaires</v>
          </cell>
          <cell r="C567" t="str">
            <v>Horaires</v>
          </cell>
          <cell r="D567" t="str">
            <v>Fin Horaires</v>
          </cell>
          <cell r="E567" t="str">
            <v>Remplaçant(s)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 t="str">
            <v>C01S3Remplaçant(s)Tot Horaires</v>
          </cell>
          <cell r="B568" t="str">
            <v>C01S3Remplaçant(s)&amp;Horaires</v>
          </cell>
          <cell r="C568" t="str">
            <v>Horaires</v>
          </cell>
          <cell r="D568" t="str">
            <v>Tot Horaires</v>
          </cell>
          <cell r="E568" t="str">
            <v>Remplaçant(s)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R568" t="str">
            <v>C01S3Remplaçant(s)AM</v>
          </cell>
          <cell r="S568" t="str">
            <v>C01S3Remplaçant(s)&amp;Horaires</v>
          </cell>
          <cell r="U568" t="str">
            <v>AM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 t="str">
            <v>C01S3Remplaçant(s)Rpl Qui</v>
          </cell>
          <cell r="B569" t="str">
            <v>C01S3Remplaçant(s)&amp;</v>
          </cell>
          <cell r="D569" t="str">
            <v>Rpl Qui</v>
          </cell>
          <cell r="E569" t="str">
            <v>Remplaçant(s)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R569" t="str">
            <v>C01S3Remplaçant(s)JEM</v>
          </cell>
          <cell r="S569" t="str">
            <v>C01S3Remplaçant(s)&amp;Horaires</v>
          </cell>
          <cell r="U569" t="str">
            <v>JEM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 t="str">
            <v>C01S3Remplaçant(s)Motif</v>
          </cell>
          <cell r="B570" t="str">
            <v>C01S3Remplaçant(s)&amp;</v>
          </cell>
          <cell r="D570" t="str">
            <v>Motif</v>
          </cell>
          <cell r="E570" t="str">
            <v>Remplaçant(s)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R570" t="str">
            <v>C01S3Remplaçant(s)EF</v>
          </cell>
          <cell r="S570" t="str">
            <v>C01S3Remplaçant(s)&amp;Horaires</v>
          </cell>
          <cell r="U570" t="str">
            <v>EF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 t="str">
            <v>C01S3Remplaçant(s)Info perso</v>
          </cell>
          <cell r="B571" t="str">
            <v>C01S3Remplaçant(s)&amp;Info perso</v>
          </cell>
          <cell r="C571" t="str">
            <v>Info perso</v>
          </cell>
          <cell r="D571" t="str">
            <v>Info perso</v>
          </cell>
          <cell r="E571" t="str">
            <v>Remplaçant(s)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 t="str">
            <v>GROUPE JAUNE</v>
          </cell>
          <cell r="R571" t="str">
            <v>C01S3Remplaçant(s)Rpl Qui</v>
          </cell>
          <cell r="S571" t="str">
            <v>C01S3Remplaçant(s)&amp;</v>
          </cell>
          <cell r="U571" t="str">
            <v>REC</v>
          </cell>
          <cell r="AD571">
            <v>0</v>
          </cell>
        </row>
        <row r="572">
          <cell r="A572" t="str">
            <v>C01S3Remplaçant(s)Deb Horaires</v>
          </cell>
          <cell r="B572" t="str">
            <v>C01S3Remplaçant(s)&amp;Horaires</v>
          </cell>
          <cell r="C572" t="str">
            <v>Horaires</v>
          </cell>
          <cell r="D572" t="str">
            <v>Deb Horaires</v>
          </cell>
          <cell r="E572" t="str">
            <v>Remplaçant(s)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 t="str">
            <v>""</v>
          </cell>
          <cell r="R572" t="str">
            <v>C01S3Remplaçant(s)Motif</v>
          </cell>
          <cell r="S572" t="str">
            <v>C01S3Remplaçant(s)&amp;</v>
          </cell>
          <cell r="U572" t="str">
            <v>DEL</v>
          </cell>
          <cell r="AD572">
            <v>0</v>
          </cell>
        </row>
        <row r="573">
          <cell r="A573" t="str">
            <v>C01S3Remplaçant(s)Fin Horaires</v>
          </cell>
          <cell r="B573" t="str">
            <v>C01S3Remplaçant(s)&amp;Horaires</v>
          </cell>
          <cell r="C573" t="str">
            <v>Horaires</v>
          </cell>
          <cell r="D573" t="str">
            <v>Fin Horaires</v>
          </cell>
          <cell r="E573" t="str">
            <v>Remplaçant(s)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 t="str">
            <v>C01S3Remplaçant(s)Tot Horaires</v>
          </cell>
          <cell r="B574" t="str">
            <v>C01S3Remplaçant(s)&amp;Horaires</v>
          </cell>
          <cell r="C574" t="str">
            <v>Horaires</v>
          </cell>
          <cell r="D574" t="str">
            <v>Tot Horaires</v>
          </cell>
          <cell r="E574" t="str">
            <v>Remplaçant(s)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R574" t="str">
            <v>C01S3Remplaçant(s)AM</v>
          </cell>
          <cell r="S574" t="str">
            <v>C01S3Remplaçant(s)&amp;Horaires</v>
          </cell>
          <cell r="U574" t="str">
            <v>AM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 t="str">
            <v>C01S3Remplaçant(s)Rpl Qui</v>
          </cell>
          <cell r="B575" t="str">
            <v>C01S3Remplaçant(s)&amp;</v>
          </cell>
          <cell r="D575" t="str">
            <v>Rpl Qui</v>
          </cell>
          <cell r="E575" t="str">
            <v>Remplaçant(s)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R575" t="str">
            <v>C01S3Remplaçant(s)JEM</v>
          </cell>
          <cell r="S575" t="str">
            <v>C01S3Remplaçant(s)&amp;Horaires</v>
          </cell>
          <cell r="U575" t="str">
            <v>JEM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 t="str">
            <v>C01S3Remplaçant(s)Motif</v>
          </cell>
          <cell r="B576" t="str">
            <v>C01S3Remplaçant(s)&amp;</v>
          </cell>
          <cell r="D576" t="str">
            <v>Motif</v>
          </cell>
          <cell r="E576" t="str">
            <v>Remplaçant(s)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R576" t="str">
            <v>C01S3Remplaçant(s)EF</v>
          </cell>
          <cell r="S576" t="str">
            <v>C01S3Remplaçant(s)&amp;Horaires</v>
          </cell>
          <cell r="U576" t="str">
            <v>EF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 t="str">
            <v>C01S3Remplaçant(s)Info perso</v>
          </cell>
          <cell r="B577" t="str">
            <v>C01S3Remplaçant(s)&amp;Info perso</v>
          </cell>
          <cell r="C577" t="str">
            <v>Info perso</v>
          </cell>
          <cell r="D577" t="str">
            <v>Info perso</v>
          </cell>
          <cell r="E577" t="str">
            <v>Remplaçant(s)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 t="str">
            <v>GROUPE JAUNE</v>
          </cell>
          <cell r="R577" t="str">
            <v>C01S3Remplaçant(s)Rpl Qui</v>
          </cell>
          <cell r="S577" t="str">
            <v>C01S3Remplaçant(s)&amp;</v>
          </cell>
          <cell r="U577" t="str">
            <v>REC</v>
          </cell>
          <cell r="AD577">
            <v>0</v>
          </cell>
        </row>
        <row r="578">
          <cell r="A578" t="str">
            <v>C01S3Remplaçant(s)Deb Horaires</v>
          </cell>
          <cell r="B578" t="str">
            <v>C01S3Remplaçant(s)&amp;Horaires</v>
          </cell>
          <cell r="C578" t="str">
            <v>Horaires</v>
          </cell>
          <cell r="D578" t="str">
            <v>Deb Horaires</v>
          </cell>
          <cell r="E578" t="str">
            <v>Remplaçant(s)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 t="str">
            <v>""</v>
          </cell>
          <cell r="R578" t="str">
            <v>C01S3Remplaçant(s)Motif</v>
          </cell>
          <cell r="S578" t="str">
            <v>C01S3Remplaçant(s)&amp;</v>
          </cell>
          <cell r="U578" t="str">
            <v>DEL</v>
          </cell>
          <cell r="AD578">
            <v>0</v>
          </cell>
        </row>
        <row r="579">
          <cell r="A579" t="str">
            <v>C01S3Remplaçant(s)Fin Horaires</v>
          </cell>
          <cell r="B579" t="str">
            <v>C01S3Remplaçant(s)&amp;Horaires</v>
          </cell>
          <cell r="C579" t="str">
            <v>Horaires</v>
          </cell>
          <cell r="D579" t="str">
            <v>Fin Horaires</v>
          </cell>
          <cell r="E579" t="str">
            <v>Remplaçant(s)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 t="str">
            <v>C01S3Remplaçant(s)Tot Horaires</v>
          </cell>
          <cell r="B580" t="str">
            <v>C01S3Remplaçant(s)&amp;Horaires</v>
          </cell>
          <cell r="C580" t="str">
            <v>Horaires</v>
          </cell>
          <cell r="D580" t="str">
            <v>Tot Horaires</v>
          </cell>
          <cell r="E580" t="str">
            <v>Remplaçant(s)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R580" t="str">
            <v>C01S3Remplaçant(s)AM</v>
          </cell>
          <cell r="S580" t="str">
            <v>C01S3Remplaçant(s)&amp;Horaires</v>
          </cell>
          <cell r="U580" t="str">
            <v>AM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 t="str">
            <v>C01S3Remplaçant(s)Rpl Qui</v>
          </cell>
          <cell r="B581" t="str">
            <v>C01S3Remplaçant(s)&amp;</v>
          </cell>
          <cell r="D581" t="str">
            <v>Rpl Qui</v>
          </cell>
          <cell r="E581" t="str">
            <v>Remplaçant(s)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R581" t="str">
            <v>C01S3Remplaçant(s)JEM</v>
          </cell>
          <cell r="S581" t="str">
            <v>C01S3Remplaçant(s)&amp;Horaires</v>
          </cell>
          <cell r="U581" t="str">
            <v>JEM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 t="str">
            <v>C01S3Remplaçant(s)Motif</v>
          </cell>
          <cell r="B582" t="str">
            <v>C01S3Remplaçant(s)&amp;</v>
          </cell>
          <cell r="D582" t="str">
            <v>Motif</v>
          </cell>
          <cell r="E582" t="str">
            <v>Remplaçant(s)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R582" t="str">
            <v>C01S3Remplaçant(s)EF</v>
          </cell>
          <cell r="S582" t="str">
            <v>C01S3Remplaçant(s)&amp;Horaires</v>
          </cell>
          <cell r="U582" t="str">
            <v>EF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 t="str">
            <v>C01S3Remplaçant(s)Info perso</v>
          </cell>
          <cell r="B583" t="str">
            <v>C01S3Remplaçant(s)&amp;Info perso</v>
          </cell>
          <cell r="C583" t="str">
            <v>Info perso</v>
          </cell>
          <cell r="D583" t="str">
            <v>Info perso</v>
          </cell>
          <cell r="E583" t="str">
            <v>Remplaçant(s)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 t="str">
            <v>GROUPE JAUNE</v>
          </cell>
          <cell r="R583" t="str">
            <v>C01S3Remplaçant(s)Rpl Qui</v>
          </cell>
          <cell r="S583" t="str">
            <v>C01S3Remplaçant(s)&amp;</v>
          </cell>
          <cell r="U583" t="str">
            <v>REC</v>
          </cell>
          <cell r="AD583">
            <v>0</v>
          </cell>
        </row>
        <row r="584">
          <cell r="A584" t="str">
            <v>C01S3Remplaçant(s)Deb Horaires</v>
          </cell>
          <cell r="B584" t="str">
            <v>C01S3Remplaçant(s)&amp;Horaires</v>
          </cell>
          <cell r="C584" t="str">
            <v>Horaires</v>
          </cell>
          <cell r="D584" t="str">
            <v>Deb Horaires</v>
          </cell>
          <cell r="E584" t="str">
            <v>Remplaçant(s)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 t="str">
            <v>""</v>
          </cell>
          <cell r="R584" t="str">
            <v>C01S3Remplaçant(s)Motif</v>
          </cell>
          <cell r="S584" t="str">
            <v>C01S3Remplaçant(s)&amp;</v>
          </cell>
          <cell r="U584" t="str">
            <v>DEL</v>
          </cell>
          <cell r="AD584">
            <v>0</v>
          </cell>
        </row>
        <row r="585">
          <cell r="A585" t="str">
            <v>C01S3Remplaçant(s)Fin Horaires</v>
          </cell>
          <cell r="B585" t="str">
            <v>C01S3Remplaçant(s)&amp;Horaires</v>
          </cell>
          <cell r="C585" t="str">
            <v>Horaires</v>
          </cell>
          <cell r="D585" t="str">
            <v>Fin Horaires</v>
          </cell>
          <cell r="E585" t="str">
            <v>Remplaçant(s)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 t="str">
            <v>C01S3Remplaçant(s)Tot Horaires</v>
          </cell>
          <cell r="B586" t="str">
            <v>C01S3Remplaçant(s)&amp;Horaires</v>
          </cell>
          <cell r="C586" t="str">
            <v>Horaires</v>
          </cell>
          <cell r="D586" t="str">
            <v>Tot Horaires</v>
          </cell>
          <cell r="E586" t="str">
            <v>Remplaçant(s)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R586" t="str">
            <v>C01S3Remplaçant(s)AM</v>
          </cell>
          <cell r="S586" t="str">
            <v>C01S3Remplaçant(s)&amp;Horaires</v>
          </cell>
          <cell r="U586" t="str">
            <v>AM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 t="str">
            <v>C01S3Remplaçant(s)Rpl Qui</v>
          </cell>
          <cell r="B587" t="str">
            <v>C01S3Remplaçant(s)&amp;</v>
          </cell>
          <cell r="D587" t="str">
            <v>Rpl Qui</v>
          </cell>
          <cell r="E587" t="str">
            <v>Remplaçant(s)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R587" t="str">
            <v>C01S3Remplaçant(s)JEM</v>
          </cell>
          <cell r="S587" t="str">
            <v>C01S3Remplaçant(s)&amp;Horaires</v>
          </cell>
          <cell r="U587" t="str">
            <v>JEM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 t="str">
            <v>C01S3Remplaçant(s)Motif</v>
          </cell>
          <cell r="B588" t="str">
            <v>C01S3Remplaçant(s)&amp;</v>
          </cell>
          <cell r="D588" t="str">
            <v>Motif</v>
          </cell>
          <cell r="E588" t="str">
            <v>Remplaçant(s)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R588" t="str">
            <v>C01S3Remplaçant(s)EF</v>
          </cell>
          <cell r="S588" t="str">
            <v>C01S3Remplaçant(s)&amp;Horaires</v>
          </cell>
          <cell r="U588" t="str">
            <v>EF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 t="str">
            <v>C01S3Remplaçant(s)Info perso</v>
          </cell>
          <cell r="B589" t="str">
            <v>C01S3Remplaçant(s)&amp;Info perso</v>
          </cell>
          <cell r="C589" t="str">
            <v>Info perso</v>
          </cell>
          <cell r="D589" t="str">
            <v>Info perso</v>
          </cell>
          <cell r="E589" t="str">
            <v>Remplaçant(s)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 t="str">
            <v>GROUPE JAUNE</v>
          </cell>
          <cell r="R589" t="str">
            <v>C01S3Remplaçant(s)Rpl Qui</v>
          </cell>
          <cell r="S589" t="str">
            <v>C01S3Remplaçant(s)&amp;</v>
          </cell>
          <cell r="U589" t="str">
            <v>REC</v>
          </cell>
          <cell r="AD589">
            <v>0</v>
          </cell>
        </row>
        <row r="590">
          <cell r="A590" t="str">
            <v>C01S3Remplaçant(s)Deb Horaires</v>
          </cell>
          <cell r="B590" t="str">
            <v>C01S3Remplaçant(s)&amp;Horaires</v>
          </cell>
          <cell r="C590" t="str">
            <v>Horaires</v>
          </cell>
          <cell r="D590" t="str">
            <v>Deb Horaires</v>
          </cell>
          <cell r="E590" t="str">
            <v>Remplaçant(s)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 t="str">
            <v>""</v>
          </cell>
          <cell r="R590" t="str">
            <v>C01S3Remplaçant(s)Motif</v>
          </cell>
          <cell r="S590" t="str">
            <v>C01S3Remplaçant(s)&amp;</v>
          </cell>
          <cell r="U590" t="str">
            <v>DEL</v>
          </cell>
          <cell r="AD590">
            <v>0</v>
          </cell>
        </row>
        <row r="591">
          <cell r="A591" t="str">
            <v>C01S3Remplaçant(s)Fin Horaires</v>
          </cell>
          <cell r="B591" t="str">
            <v>C01S3Remplaçant(s)&amp;Horaires</v>
          </cell>
          <cell r="C591" t="str">
            <v>Horaires</v>
          </cell>
          <cell r="D591" t="str">
            <v>Fin Horaires</v>
          </cell>
          <cell r="E591" t="str">
            <v>Remplaçant(s)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 t="str">
            <v>C01S3Remplaçant(s)Tot Horaires</v>
          </cell>
          <cell r="B592" t="str">
            <v>C01S3Remplaçant(s)&amp;Horaires</v>
          </cell>
          <cell r="C592" t="str">
            <v>Horaires</v>
          </cell>
          <cell r="D592" t="str">
            <v>Tot Horaires</v>
          </cell>
          <cell r="E592" t="str">
            <v>Remplaçant(s)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R592" t="str">
            <v>C01S3Remplaçant(s)AM</v>
          </cell>
          <cell r="S592" t="str">
            <v>C01S3Remplaçant(s)&amp;Horaires</v>
          </cell>
          <cell r="U592" t="str">
            <v>AM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 t="str">
            <v>C01S3Remplaçant(s)Rpl Qui</v>
          </cell>
          <cell r="B593" t="str">
            <v>C01S3Remplaçant(s)&amp;</v>
          </cell>
          <cell r="D593" t="str">
            <v>Rpl Qui</v>
          </cell>
          <cell r="E593" t="str">
            <v>Remplaçant(s)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R593" t="str">
            <v>C01S3Remplaçant(s)JEM</v>
          </cell>
          <cell r="S593" t="str">
            <v>C01S3Remplaçant(s)&amp;Horaires</v>
          </cell>
          <cell r="U593" t="str">
            <v>JEM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 t="str">
            <v>C01S3Remplaçant(s)Motif</v>
          </cell>
          <cell r="B594" t="str">
            <v>C01S3Remplaçant(s)&amp;</v>
          </cell>
          <cell r="D594" t="str">
            <v>Motif</v>
          </cell>
          <cell r="E594" t="str">
            <v>Remplaçant(s)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R594" t="str">
            <v>C01S3Remplaçant(s)EF</v>
          </cell>
          <cell r="S594" t="str">
            <v>C01S3Remplaçant(s)&amp;Horaires</v>
          </cell>
          <cell r="U594" t="str">
            <v>EF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 t="str">
            <v>C01S3Remplaçant(s)Info perso</v>
          </cell>
          <cell r="B595" t="str">
            <v>C01S3Remplaçant(s)&amp;Info perso</v>
          </cell>
          <cell r="C595" t="str">
            <v>Info perso</v>
          </cell>
          <cell r="D595" t="str">
            <v>Info perso</v>
          </cell>
          <cell r="E595" t="str">
            <v>Remplaçant(s)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 t="str">
            <v>GROUPE JAUNE</v>
          </cell>
          <cell r="R595" t="str">
            <v>C01S3Remplaçant(s)Rpl Qui</v>
          </cell>
          <cell r="S595" t="str">
            <v>C01S3Remplaçant(s)&amp;</v>
          </cell>
          <cell r="U595" t="str">
            <v>REC</v>
          </cell>
          <cell r="AD595">
            <v>0</v>
          </cell>
        </row>
        <row r="596">
          <cell r="A596" t="e">
            <v>#REF!</v>
          </cell>
          <cell r="B596" t="e">
            <v>#REF!</v>
          </cell>
          <cell r="C596" t="str">
            <v>Horaires</v>
          </cell>
          <cell r="D596" t="str">
            <v>Deb Horaires</v>
          </cell>
          <cell r="E596" t="e">
            <v>#REF!</v>
          </cell>
          <cell r="F596" t="e">
            <v>#REF!</v>
          </cell>
          <cell r="G596" t="e">
            <v>#REF!</v>
          </cell>
          <cell r="H596" t="e">
            <v>#REF!</v>
          </cell>
          <cell r="I596" t="e">
            <v>#REF!</v>
          </cell>
          <cell r="J596" t="e">
            <v>#REF!</v>
          </cell>
          <cell r="K596" t="e">
            <v>#REF!</v>
          </cell>
          <cell r="L596" t="e">
            <v>#REF!</v>
          </cell>
          <cell r="M596" t="str">
            <v>""</v>
          </cell>
          <cell r="R596" t="str">
            <v>C01S3Remplaçant(s)Motif</v>
          </cell>
          <cell r="S596" t="str">
            <v>C01S3Remplaçant(s)&amp;</v>
          </cell>
          <cell r="U596" t="str">
            <v>DEL</v>
          </cell>
          <cell r="AD596">
            <v>0</v>
          </cell>
        </row>
        <row r="597">
          <cell r="A597" t="e">
            <v>#REF!</v>
          </cell>
          <cell r="B597" t="e">
            <v>#REF!</v>
          </cell>
          <cell r="C597" t="str">
            <v>Horaires</v>
          </cell>
          <cell r="D597" t="str">
            <v>Fin Horaires</v>
          </cell>
          <cell r="E597" t="e">
            <v>#REF!</v>
          </cell>
          <cell r="F597" t="e">
            <v>#REF!</v>
          </cell>
          <cell r="G597" t="e">
            <v>#REF!</v>
          </cell>
          <cell r="H597" t="e">
            <v>#REF!</v>
          </cell>
          <cell r="I597" t="e">
            <v>#REF!</v>
          </cell>
          <cell r="J597" t="e">
            <v>#REF!</v>
          </cell>
          <cell r="K597" t="e">
            <v>#REF!</v>
          </cell>
          <cell r="L597" t="e">
            <v>#REF!</v>
          </cell>
        </row>
        <row r="598">
          <cell r="A598" t="e">
            <v>#REF!</v>
          </cell>
          <cell r="B598" t="e">
            <v>#REF!</v>
          </cell>
          <cell r="C598" t="str">
            <v>Horaires</v>
          </cell>
          <cell r="D598" t="str">
            <v>Tot Horaires</v>
          </cell>
          <cell r="E598" t="e">
            <v>#REF!</v>
          </cell>
          <cell r="F598" t="e">
            <v>#REF!</v>
          </cell>
          <cell r="G598" t="e">
            <v>#REF!</v>
          </cell>
          <cell r="H598" t="e">
            <v>#REF!</v>
          </cell>
          <cell r="I598" t="e">
            <v>#REF!</v>
          </cell>
          <cell r="J598" t="e">
            <v>#REF!</v>
          </cell>
          <cell r="K598" t="e">
            <v>#REF!</v>
          </cell>
          <cell r="L598" t="e">
            <v>#REF!</v>
          </cell>
          <cell r="M598">
            <v>0</v>
          </cell>
          <cell r="R598" t="e">
            <v>#REF!</v>
          </cell>
          <cell r="S598" t="e">
            <v>#REF!</v>
          </cell>
          <cell r="U598" t="str">
            <v>AM</v>
          </cell>
          <cell r="W598" t="e">
            <v>#REF!</v>
          </cell>
          <cell r="X598" t="e">
            <v>#REF!</v>
          </cell>
          <cell r="Y598" t="e">
            <v>#REF!</v>
          </cell>
          <cell r="Z598" t="e">
            <v>#REF!</v>
          </cell>
          <cell r="AA598" t="e">
            <v>#REF!</v>
          </cell>
          <cell r="AB598" t="e">
            <v>#REF!</v>
          </cell>
          <cell r="AC598" t="e">
            <v>#REF!</v>
          </cell>
          <cell r="AD598" t="e">
            <v>#REF!</v>
          </cell>
        </row>
        <row r="599">
          <cell r="A599" t="e">
            <v>#REF!</v>
          </cell>
          <cell r="B599" t="e">
            <v>#REF!</v>
          </cell>
          <cell r="D599" t="str">
            <v>Rpl Qui</v>
          </cell>
          <cell r="E599" t="e">
            <v>#REF!</v>
          </cell>
          <cell r="F599" t="e">
            <v>#REF!</v>
          </cell>
          <cell r="G599" t="e">
            <v>#REF!</v>
          </cell>
          <cell r="H599" t="e">
            <v>#REF!</v>
          </cell>
          <cell r="I599" t="e">
            <v>#REF!</v>
          </cell>
          <cell r="J599" t="e">
            <v>#REF!</v>
          </cell>
          <cell r="K599" t="e">
            <v>#REF!</v>
          </cell>
          <cell r="L599" t="e">
            <v>#REF!</v>
          </cell>
          <cell r="R599" t="e">
            <v>#REF!</v>
          </cell>
          <cell r="S599" t="e">
            <v>#REF!</v>
          </cell>
          <cell r="U599" t="str">
            <v>JEM</v>
          </cell>
          <cell r="W599" t="e">
            <v>#REF!</v>
          </cell>
          <cell r="X599" t="e">
            <v>#REF!</v>
          </cell>
          <cell r="Y599" t="e">
            <v>#REF!</v>
          </cell>
          <cell r="Z599" t="e">
            <v>#REF!</v>
          </cell>
          <cell r="AA599" t="e">
            <v>#REF!</v>
          </cell>
          <cell r="AB599" t="e">
            <v>#REF!</v>
          </cell>
          <cell r="AC599" t="e">
            <v>#REF!</v>
          </cell>
          <cell r="AD599" t="e">
            <v>#REF!</v>
          </cell>
        </row>
        <row r="600">
          <cell r="A600" t="e">
            <v>#REF!</v>
          </cell>
          <cell r="B600" t="e">
            <v>#REF!</v>
          </cell>
          <cell r="D600" t="str">
            <v>Motif</v>
          </cell>
          <cell r="E600" t="e">
            <v>#REF!</v>
          </cell>
          <cell r="F600" t="e">
            <v>#REF!</v>
          </cell>
          <cell r="G600" t="e">
            <v>#REF!</v>
          </cell>
          <cell r="H600" t="e">
            <v>#REF!</v>
          </cell>
          <cell r="I600" t="e">
            <v>#REF!</v>
          </cell>
          <cell r="J600" t="e">
            <v>#REF!</v>
          </cell>
          <cell r="K600" t="e">
            <v>#REF!</v>
          </cell>
          <cell r="L600" t="e">
            <v>#REF!</v>
          </cell>
          <cell r="R600" t="e">
            <v>#REF!</v>
          </cell>
          <cell r="S600" t="e">
            <v>#REF!</v>
          </cell>
          <cell r="U600" t="str">
            <v>EF</v>
          </cell>
          <cell r="W600" t="e">
            <v>#REF!</v>
          </cell>
          <cell r="X600" t="e">
            <v>#REF!</v>
          </cell>
          <cell r="Y600" t="e">
            <v>#REF!</v>
          </cell>
          <cell r="Z600" t="e">
            <v>#REF!</v>
          </cell>
          <cell r="AA600" t="e">
            <v>#REF!</v>
          </cell>
          <cell r="AB600" t="e">
            <v>#REF!</v>
          </cell>
          <cell r="AC600" t="e">
            <v>#REF!</v>
          </cell>
          <cell r="AD600" t="e">
            <v>#REF!</v>
          </cell>
        </row>
        <row r="601">
          <cell r="A601" t="e">
            <v>#REF!</v>
          </cell>
          <cell r="B601" t="e">
            <v>#REF!</v>
          </cell>
          <cell r="C601" t="str">
            <v>Info perso</v>
          </cell>
          <cell r="D601" t="str">
            <v>Info perso</v>
          </cell>
          <cell r="E601" t="e">
            <v>#REF!</v>
          </cell>
          <cell r="F601" t="e">
            <v>#REF!</v>
          </cell>
          <cell r="G601" t="e">
            <v>#REF!</v>
          </cell>
          <cell r="H601" t="e">
            <v>#REF!</v>
          </cell>
          <cell r="I601" t="e">
            <v>#REF!</v>
          </cell>
          <cell r="J601" t="e">
            <v>#REF!</v>
          </cell>
          <cell r="K601" t="e">
            <v>#REF!</v>
          </cell>
          <cell r="L601" t="e">
            <v>#REF!</v>
          </cell>
          <cell r="M601" t="e">
            <v>#REF!</v>
          </cell>
          <cell r="R601" t="e">
            <v>#REF!</v>
          </cell>
          <cell r="S601" t="e">
            <v>#REF!</v>
          </cell>
          <cell r="U601" t="str">
            <v>REC</v>
          </cell>
          <cell r="AD601" t="e">
            <v>#REF!</v>
          </cell>
        </row>
        <row r="602">
          <cell r="A602" t="e">
            <v>#REF!</v>
          </cell>
          <cell r="B602" t="e">
            <v>#REF!</v>
          </cell>
          <cell r="C602" t="str">
            <v>Horaires</v>
          </cell>
          <cell r="D602" t="str">
            <v>Deb Horaires</v>
          </cell>
          <cell r="E602" t="e">
            <v>#REF!</v>
          </cell>
          <cell r="F602" t="e">
            <v>#REF!</v>
          </cell>
          <cell r="G602" t="e">
            <v>#REF!</v>
          </cell>
          <cell r="H602" t="e">
            <v>#REF!</v>
          </cell>
          <cell r="I602" t="e">
            <v>#REF!</v>
          </cell>
          <cell r="J602" t="e">
            <v>#REF!</v>
          </cell>
          <cell r="K602" t="e">
            <v>#REF!</v>
          </cell>
          <cell r="L602" t="e">
            <v>#REF!</v>
          </cell>
          <cell r="M602" t="str">
            <v>""</v>
          </cell>
          <cell r="R602" t="e">
            <v>#REF!</v>
          </cell>
          <cell r="S602" t="e">
            <v>#REF!</v>
          </cell>
          <cell r="U602" t="str">
            <v>DEL</v>
          </cell>
          <cell r="AD602" t="e">
            <v>#REF!</v>
          </cell>
        </row>
        <row r="603">
          <cell r="A603" t="e">
            <v>#REF!</v>
          </cell>
          <cell r="B603" t="e">
            <v>#REF!</v>
          </cell>
          <cell r="C603" t="str">
            <v>Horaires</v>
          </cell>
          <cell r="D603" t="str">
            <v>Fin Horaires</v>
          </cell>
          <cell r="E603" t="e">
            <v>#REF!</v>
          </cell>
          <cell r="F603" t="e">
            <v>#REF!</v>
          </cell>
          <cell r="G603" t="e">
            <v>#REF!</v>
          </cell>
          <cell r="H603" t="e">
            <v>#REF!</v>
          </cell>
          <cell r="I603" t="e">
            <v>#REF!</v>
          </cell>
          <cell r="J603" t="e">
            <v>#REF!</v>
          </cell>
          <cell r="K603" t="e">
            <v>#REF!</v>
          </cell>
          <cell r="L603" t="e">
            <v>#REF!</v>
          </cell>
        </row>
        <row r="604">
          <cell r="A604" t="e">
            <v>#REF!</v>
          </cell>
          <cell r="B604" t="e">
            <v>#REF!</v>
          </cell>
          <cell r="C604" t="str">
            <v>Horaires</v>
          </cell>
          <cell r="D604" t="str">
            <v>Tot Horaires</v>
          </cell>
          <cell r="E604" t="e">
            <v>#REF!</v>
          </cell>
          <cell r="F604" t="e">
            <v>#REF!</v>
          </cell>
          <cell r="G604" t="e">
            <v>#REF!</v>
          </cell>
          <cell r="H604" t="e">
            <v>#REF!</v>
          </cell>
          <cell r="I604" t="e">
            <v>#REF!</v>
          </cell>
          <cell r="J604" t="e">
            <v>#REF!</v>
          </cell>
          <cell r="K604" t="e">
            <v>#REF!</v>
          </cell>
          <cell r="L604" t="e">
            <v>#REF!</v>
          </cell>
          <cell r="M604">
            <v>0</v>
          </cell>
          <cell r="R604" t="e">
            <v>#REF!</v>
          </cell>
          <cell r="S604" t="e">
            <v>#REF!</v>
          </cell>
          <cell r="U604" t="str">
            <v>AM</v>
          </cell>
          <cell r="W604" t="e">
            <v>#REF!</v>
          </cell>
          <cell r="X604" t="e">
            <v>#REF!</v>
          </cell>
          <cell r="Y604" t="e">
            <v>#REF!</v>
          </cell>
          <cell r="Z604" t="e">
            <v>#REF!</v>
          </cell>
          <cell r="AA604" t="e">
            <v>#REF!</v>
          </cell>
          <cell r="AB604" t="e">
            <v>#REF!</v>
          </cell>
          <cell r="AC604" t="e">
            <v>#REF!</v>
          </cell>
          <cell r="AD604" t="e">
            <v>#REF!</v>
          </cell>
        </row>
        <row r="605">
          <cell r="A605" t="e">
            <v>#REF!</v>
          </cell>
          <cell r="B605" t="e">
            <v>#REF!</v>
          </cell>
          <cell r="D605" t="str">
            <v>Rpl Qui</v>
          </cell>
          <cell r="E605" t="e">
            <v>#REF!</v>
          </cell>
          <cell r="F605" t="e">
            <v>#REF!</v>
          </cell>
          <cell r="G605" t="e">
            <v>#REF!</v>
          </cell>
          <cell r="H605" t="e">
            <v>#REF!</v>
          </cell>
          <cell r="I605" t="e">
            <v>#REF!</v>
          </cell>
          <cell r="J605" t="e">
            <v>#REF!</v>
          </cell>
          <cell r="K605" t="e">
            <v>#REF!</v>
          </cell>
          <cell r="L605" t="e">
            <v>#REF!</v>
          </cell>
          <cell r="R605" t="e">
            <v>#REF!</v>
          </cell>
          <cell r="S605" t="e">
            <v>#REF!</v>
          </cell>
          <cell r="U605" t="str">
            <v>JEM</v>
          </cell>
          <cell r="W605" t="e">
            <v>#REF!</v>
          </cell>
          <cell r="X605" t="e">
            <v>#REF!</v>
          </cell>
          <cell r="Y605" t="e">
            <v>#REF!</v>
          </cell>
          <cell r="Z605" t="e">
            <v>#REF!</v>
          </cell>
          <cell r="AA605" t="e">
            <v>#REF!</v>
          </cell>
          <cell r="AB605" t="e">
            <v>#REF!</v>
          </cell>
          <cell r="AC605" t="e">
            <v>#REF!</v>
          </cell>
          <cell r="AD605" t="e">
            <v>#REF!</v>
          </cell>
        </row>
        <row r="606">
          <cell r="A606" t="e">
            <v>#REF!</v>
          </cell>
          <cell r="B606" t="e">
            <v>#REF!</v>
          </cell>
          <cell r="D606" t="str">
            <v>Motif</v>
          </cell>
          <cell r="E606" t="e">
            <v>#REF!</v>
          </cell>
          <cell r="F606" t="e">
            <v>#REF!</v>
          </cell>
          <cell r="G606" t="e">
            <v>#REF!</v>
          </cell>
          <cell r="H606" t="e">
            <v>#REF!</v>
          </cell>
          <cell r="I606" t="e">
            <v>#REF!</v>
          </cell>
          <cell r="J606" t="e">
            <v>#REF!</v>
          </cell>
          <cell r="K606" t="e">
            <v>#REF!</v>
          </cell>
          <cell r="L606" t="e">
            <v>#REF!</v>
          </cell>
          <cell r="R606" t="e">
            <v>#REF!</v>
          </cell>
          <cell r="S606" t="e">
            <v>#REF!</v>
          </cell>
          <cell r="U606" t="str">
            <v>EF</v>
          </cell>
          <cell r="W606" t="e">
            <v>#REF!</v>
          </cell>
          <cell r="X606" t="e">
            <v>#REF!</v>
          </cell>
          <cell r="Y606" t="e">
            <v>#REF!</v>
          </cell>
          <cell r="Z606" t="e">
            <v>#REF!</v>
          </cell>
          <cell r="AA606" t="e">
            <v>#REF!</v>
          </cell>
          <cell r="AB606" t="e">
            <v>#REF!</v>
          </cell>
          <cell r="AC606" t="e">
            <v>#REF!</v>
          </cell>
          <cell r="AD606" t="e">
            <v>#REF!</v>
          </cell>
        </row>
        <row r="607">
          <cell r="A607" t="e">
            <v>#REF!</v>
          </cell>
          <cell r="B607" t="e">
            <v>#REF!</v>
          </cell>
          <cell r="C607" t="str">
            <v>Info perso</v>
          </cell>
          <cell r="D607" t="str">
            <v>Info perso</v>
          </cell>
          <cell r="E607" t="e">
            <v>#REF!</v>
          </cell>
          <cell r="F607" t="e">
            <v>#REF!</v>
          </cell>
          <cell r="G607" t="e">
            <v>#REF!</v>
          </cell>
          <cell r="H607" t="e">
            <v>#REF!</v>
          </cell>
          <cell r="I607" t="e">
            <v>#REF!</v>
          </cell>
          <cell r="J607" t="e">
            <v>#REF!</v>
          </cell>
          <cell r="K607" t="e">
            <v>#REF!</v>
          </cell>
          <cell r="L607" t="e">
            <v>#REF!</v>
          </cell>
          <cell r="M607" t="e">
            <v>#REF!</v>
          </cell>
          <cell r="R607" t="e">
            <v>#REF!</v>
          </cell>
          <cell r="S607" t="e">
            <v>#REF!</v>
          </cell>
          <cell r="U607" t="str">
            <v>REC</v>
          </cell>
          <cell r="AD607" t="e">
            <v>#REF!</v>
          </cell>
        </row>
        <row r="608">
          <cell r="A608" t="str">
            <v>C01S3Remplaçant(s)Deb Horaires</v>
          </cell>
          <cell r="B608" t="str">
            <v>C01S3Remplaçant(s)&amp;Horaires</v>
          </cell>
          <cell r="C608" t="str">
            <v>Horaires</v>
          </cell>
          <cell r="D608" t="str">
            <v>Deb Horaires</v>
          </cell>
          <cell r="E608" t="str">
            <v>Remplaçant(s)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 t="str">
            <v>""</v>
          </cell>
          <cell r="R608" t="e">
            <v>#REF!</v>
          </cell>
          <cell r="S608" t="e">
            <v>#REF!</v>
          </cell>
          <cell r="U608" t="str">
            <v>DEL</v>
          </cell>
          <cell r="AD608" t="e">
            <v>#REF!</v>
          </cell>
        </row>
        <row r="609">
          <cell r="A609" t="str">
            <v>C01S3Remplaçant(s)Fin Horaires</v>
          </cell>
          <cell r="B609" t="str">
            <v>C01S3Remplaçant(s)&amp;Horaires</v>
          </cell>
          <cell r="C609" t="str">
            <v>Horaires</v>
          </cell>
          <cell r="D609" t="str">
            <v>Fin Horaires</v>
          </cell>
          <cell r="E609" t="str">
            <v>Remplaçant(s)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 t="str">
            <v>C01S3Remplaçant(s)Tot Horaires</v>
          </cell>
          <cell r="B610" t="str">
            <v>C01S3Remplaçant(s)&amp;Horaires</v>
          </cell>
          <cell r="C610" t="str">
            <v>Horaires</v>
          </cell>
          <cell r="D610" t="str">
            <v>Tot Horaires</v>
          </cell>
          <cell r="E610" t="str">
            <v>Remplaçant(s)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R610" t="str">
            <v>C01S3Remplaçant(s)AM</v>
          </cell>
          <cell r="S610" t="str">
            <v>C01S3Remplaçant(s)&amp;Horaires</v>
          </cell>
          <cell r="U610" t="str">
            <v>AM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 t="str">
            <v>C01S3Remplaçant(s)Rpl Qui</v>
          </cell>
          <cell r="B611" t="str">
            <v>C01S3Remplaçant(s)&amp;</v>
          </cell>
          <cell r="D611" t="str">
            <v>Rpl Qui</v>
          </cell>
          <cell r="E611" t="str">
            <v>Remplaçant(s)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R611" t="str">
            <v>C01S3Remplaçant(s)JEM</v>
          </cell>
          <cell r="S611" t="str">
            <v>C01S3Remplaçant(s)&amp;Horaires</v>
          </cell>
          <cell r="U611" t="str">
            <v>JEM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 t="str">
            <v>C01S3Remplaçant(s)Motif</v>
          </cell>
          <cell r="B612" t="str">
            <v>C01S3Remplaçant(s)&amp;</v>
          </cell>
          <cell r="D612" t="str">
            <v>Motif</v>
          </cell>
          <cell r="E612" t="str">
            <v>Remplaçant(s)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R612" t="str">
            <v>C01S3Remplaçant(s)EF</v>
          </cell>
          <cell r="S612" t="str">
            <v>C01S3Remplaçant(s)&amp;Horaires</v>
          </cell>
          <cell r="U612" t="str">
            <v>EF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 t="str">
            <v>C01S3Remplaçant(s)Info perso</v>
          </cell>
          <cell r="B613" t="str">
            <v>C01S3Remplaçant(s)&amp;Info perso</v>
          </cell>
          <cell r="C613" t="str">
            <v>Info perso</v>
          </cell>
          <cell r="D613" t="str">
            <v>Info perso</v>
          </cell>
          <cell r="E613" t="str">
            <v>Remplaçant(s)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 t="str">
            <v>GROUPE ORANGE</v>
          </cell>
          <cell r="R613" t="str">
            <v>C01S3Remplaçant(s)Rpl Qui</v>
          </cell>
          <cell r="S613" t="str">
            <v>C01S3Remplaçant(s)&amp;</v>
          </cell>
          <cell r="U613" t="str">
            <v>REC</v>
          </cell>
          <cell r="AD613">
            <v>0</v>
          </cell>
        </row>
        <row r="614">
          <cell r="A614" t="str">
            <v>C01S3Remplaçant(s)Deb Horaires</v>
          </cell>
          <cell r="B614" t="str">
            <v>C01S3Remplaçant(s)&amp;Horaires</v>
          </cell>
          <cell r="C614" t="str">
            <v>Horaires</v>
          </cell>
          <cell r="D614" t="str">
            <v>Deb Horaires</v>
          </cell>
          <cell r="E614" t="str">
            <v>Remplaçant(s)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 t="str">
            <v>""</v>
          </cell>
          <cell r="R614" t="str">
            <v>C01S3Remplaçant(s)Motif</v>
          </cell>
          <cell r="S614" t="str">
            <v>C01S3Remplaçant(s)&amp;</v>
          </cell>
          <cell r="U614" t="str">
            <v>DEL</v>
          </cell>
          <cell r="AD614">
            <v>0</v>
          </cell>
        </row>
        <row r="615">
          <cell r="A615" t="str">
            <v>C01S3Remplaçant(s)Fin Horaires</v>
          </cell>
          <cell r="B615" t="str">
            <v>C01S3Remplaçant(s)&amp;Horaires</v>
          </cell>
          <cell r="C615" t="str">
            <v>Horaires</v>
          </cell>
          <cell r="D615" t="str">
            <v>Fin Horaires</v>
          </cell>
          <cell r="E615" t="str">
            <v>Remplaçant(s)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 t="str">
            <v>C01S3Remplaçant(s)Tot Horaires</v>
          </cell>
          <cell r="B616" t="str">
            <v>C01S3Remplaçant(s)&amp;Horaires</v>
          </cell>
          <cell r="C616" t="str">
            <v>Horaires</v>
          </cell>
          <cell r="D616" t="str">
            <v>Tot Horaires</v>
          </cell>
          <cell r="E616" t="str">
            <v>Remplaçant(s)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R616" t="str">
            <v>C01S3Remplaçant(s)AM</v>
          </cell>
          <cell r="S616" t="str">
            <v>C01S3Remplaçant(s)&amp;Horaires</v>
          </cell>
          <cell r="U616" t="str">
            <v>AM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 t="str">
            <v>C01S3Remplaçant(s)Rpl Qui</v>
          </cell>
          <cell r="B617" t="str">
            <v>C01S3Remplaçant(s)&amp;</v>
          </cell>
          <cell r="D617" t="str">
            <v>Rpl Qui</v>
          </cell>
          <cell r="E617" t="str">
            <v>Remplaçant(s)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R617" t="str">
            <v>C01S3Remplaçant(s)JEM</v>
          </cell>
          <cell r="S617" t="str">
            <v>C01S3Remplaçant(s)&amp;Horaires</v>
          </cell>
          <cell r="U617" t="str">
            <v>JEM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 t="str">
            <v>C01S3Remplaçant(s)Motif</v>
          </cell>
          <cell r="B618" t="str">
            <v>C01S3Remplaçant(s)&amp;</v>
          </cell>
          <cell r="D618" t="str">
            <v>Motif</v>
          </cell>
          <cell r="E618" t="str">
            <v>Remplaçant(s)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R618" t="str">
            <v>C01S3Remplaçant(s)EF</v>
          </cell>
          <cell r="S618" t="str">
            <v>C01S3Remplaçant(s)&amp;Horaires</v>
          </cell>
          <cell r="U618" t="str">
            <v>EF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 t="str">
            <v>C01S3Remplaçant(s)Info perso</v>
          </cell>
          <cell r="B619" t="str">
            <v>C01S3Remplaçant(s)&amp;Info perso</v>
          </cell>
          <cell r="C619" t="str">
            <v>Info perso</v>
          </cell>
          <cell r="D619" t="str">
            <v>Info perso</v>
          </cell>
          <cell r="E619" t="str">
            <v>Remplaçant(s)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 t="str">
            <v>GROUPE ORANGE</v>
          </cell>
          <cell r="R619" t="str">
            <v>C01S3Remplaçant(s)Rpl Qui</v>
          </cell>
          <cell r="S619" t="str">
            <v>C01S3Remplaçant(s)&amp;</v>
          </cell>
          <cell r="U619" t="str">
            <v>REC</v>
          </cell>
          <cell r="AD619">
            <v>0</v>
          </cell>
        </row>
        <row r="620">
          <cell r="A620" t="str">
            <v>C01S3Remplaçant(s)Deb Horaires</v>
          </cell>
          <cell r="B620" t="str">
            <v>C01S3Remplaçant(s)&amp;Horaires</v>
          </cell>
          <cell r="C620" t="str">
            <v>Horaires</v>
          </cell>
          <cell r="D620" t="str">
            <v>Deb Horaires</v>
          </cell>
          <cell r="E620" t="str">
            <v>Remplaçant(s)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 t="str">
            <v>""</v>
          </cell>
          <cell r="R620" t="str">
            <v>C01S3Remplaçant(s)Motif</v>
          </cell>
          <cell r="S620" t="str">
            <v>C01S3Remplaçant(s)&amp;</v>
          </cell>
          <cell r="U620" t="str">
            <v>DEL</v>
          </cell>
          <cell r="AD620">
            <v>0</v>
          </cell>
        </row>
        <row r="621">
          <cell r="A621" t="str">
            <v>C01S3Remplaçant(s)Fin Horaires</v>
          </cell>
          <cell r="B621" t="str">
            <v>C01S3Remplaçant(s)&amp;Horaires</v>
          </cell>
          <cell r="C621" t="str">
            <v>Horaires</v>
          </cell>
          <cell r="D621" t="str">
            <v>Fin Horaires</v>
          </cell>
          <cell r="E621" t="str">
            <v>Remplaçant(s)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 t="str">
            <v>C01S3Remplaçant(s)Tot Horaires</v>
          </cell>
          <cell r="B622" t="str">
            <v>C01S3Remplaçant(s)&amp;Horaires</v>
          </cell>
          <cell r="C622" t="str">
            <v>Horaires</v>
          </cell>
          <cell r="D622" t="str">
            <v>Tot Horaires</v>
          </cell>
          <cell r="E622" t="str">
            <v>Remplaçant(s)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R622" t="str">
            <v>C01S3Remplaçant(s)AM</v>
          </cell>
          <cell r="S622" t="str">
            <v>C01S3Remplaçant(s)&amp;Horaires</v>
          </cell>
          <cell r="U622" t="str">
            <v>AM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 t="str">
            <v>C01S3Remplaçant(s)Rpl Qui</v>
          </cell>
          <cell r="B623" t="str">
            <v>C01S3Remplaçant(s)&amp;</v>
          </cell>
          <cell r="D623" t="str">
            <v>Rpl Qui</v>
          </cell>
          <cell r="E623" t="str">
            <v>Remplaçant(s)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R623" t="str">
            <v>C01S3Remplaçant(s)JEM</v>
          </cell>
          <cell r="S623" t="str">
            <v>C01S3Remplaçant(s)&amp;Horaires</v>
          </cell>
          <cell r="U623" t="str">
            <v>JEM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 t="str">
            <v>C01S3Remplaçant(s)Motif</v>
          </cell>
          <cell r="B624" t="str">
            <v>C01S3Remplaçant(s)&amp;</v>
          </cell>
          <cell r="D624" t="str">
            <v>Motif</v>
          </cell>
          <cell r="E624" t="str">
            <v>Remplaçant(s)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R624" t="str">
            <v>C01S3Remplaçant(s)EF</v>
          </cell>
          <cell r="S624" t="str">
            <v>C01S3Remplaçant(s)&amp;Horaires</v>
          </cell>
          <cell r="U624" t="str">
            <v>EF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 t="str">
            <v>C01S3Remplaçant(s)Info perso</v>
          </cell>
          <cell r="B625" t="str">
            <v>C01S3Remplaçant(s)&amp;Info perso</v>
          </cell>
          <cell r="C625" t="str">
            <v>Info perso</v>
          </cell>
          <cell r="D625" t="str">
            <v>Info perso</v>
          </cell>
          <cell r="E625" t="str">
            <v>Remplaçant(s)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 t="str">
            <v>GROUPE ORANGE</v>
          </cell>
          <cell r="R625" t="str">
            <v>C01S3Remplaçant(s)Rpl Qui</v>
          </cell>
          <cell r="S625" t="str">
            <v>C01S3Remplaçant(s)&amp;</v>
          </cell>
          <cell r="U625" t="str">
            <v>REC</v>
          </cell>
          <cell r="AD625">
            <v>0</v>
          </cell>
        </row>
        <row r="626">
          <cell r="A626" t="str">
            <v>C01S3Remplaçant(s)Deb Horaires</v>
          </cell>
          <cell r="B626" t="str">
            <v>C01S3Remplaçant(s)&amp;Horaires</v>
          </cell>
          <cell r="C626" t="str">
            <v>Horaires</v>
          </cell>
          <cell r="D626" t="str">
            <v>Deb Horaires</v>
          </cell>
          <cell r="E626" t="str">
            <v>Remplaçant(s)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 t="str">
            <v>""</v>
          </cell>
          <cell r="R626" t="str">
            <v>C01S3Remplaçant(s)Motif</v>
          </cell>
          <cell r="S626" t="str">
            <v>C01S3Remplaçant(s)&amp;</v>
          </cell>
          <cell r="U626" t="str">
            <v>DEL</v>
          </cell>
          <cell r="AD626">
            <v>0</v>
          </cell>
        </row>
        <row r="627">
          <cell r="A627" t="str">
            <v>C01S3Remplaçant(s)Fin Horaires</v>
          </cell>
          <cell r="B627" t="str">
            <v>C01S3Remplaçant(s)&amp;Horaires</v>
          </cell>
          <cell r="C627" t="str">
            <v>Horaires</v>
          </cell>
          <cell r="D627" t="str">
            <v>Fin Horaires</v>
          </cell>
          <cell r="E627" t="str">
            <v>Remplaçant(s)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 t="str">
            <v>C01S3Remplaçant(s)Tot Horaires</v>
          </cell>
          <cell r="B628" t="str">
            <v>C01S3Remplaçant(s)&amp;Horaires</v>
          </cell>
          <cell r="C628" t="str">
            <v>Horaires</v>
          </cell>
          <cell r="D628" t="str">
            <v>Tot Horaires</v>
          </cell>
          <cell r="E628" t="str">
            <v>Remplaçant(s)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R628" t="str">
            <v>C01S3Remplaçant(s)AM</v>
          </cell>
          <cell r="S628" t="str">
            <v>C01S3Remplaçant(s)&amp;Horaires</v>
          </cell>
          <cell r="U628" t="str">
            <v>AM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 t="str">
            <v>C01S3Remplaçant(s)Rpl Qui</v>
          </cell>
          <cell r="B629" t="str">
            <v>C01S3Remplaçant(s)&amp;</v>
          </cell>
          <cell r="D629" t="str">
            <v>Rpl Qui</v>
          </cell>
          <cell r="E629" t="str">
            <v>Remplaçant(s)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R629" t="str">
            <v>C01S3Remplaçant(s)JEM</v>
          </cell>
          <cell r="S629" t="str">
            <v>C01S3Remplaçant(s)&amp;Horaires</v>
          </cell>
          <cell r="U629" t="str">
            <v>JEM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 t="str">
            <v>C01S3Remplaçant(s)Motif</v>
          </cell>
          <cell r="B630" t="str">
            <v>C01S3Remplaçant(s)&amp;</v>
          </cell>
          <cell r="D630" t="str">
            <v>Motif</v>
          </cell>
          <cell r="E630" t="str">
            <v>Remplaçant(s)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R630" t="str">
            <v>C01S3Remplaçant(s)EF</v>
          </cell>
          <cell r="S630" t="str">
            <v>C01S3Remplaçant(s)&amp;Horaires</v>
          </cell>
          <cell r="U630" t="str">
            <v>EF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 t="str">
            <v>C01S3Remplaçant(s)Info perso</v>
          </cell>
          <cell r="B631" t="str">
            <v>C01S3Remplaçant(s)&amp;Info perso</v>
          </cell>
          <cell r="C631" t="str">
            <v>Info perso</v>
          </cell>
          <cell r="D631" t="str">
            <v>Info perso</v>
          </cell>
          <cell r="E631" t="str">
            <v>Remplaçant(s)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 t="str">
            <v>GROUPE ORANGE</v>
          </cell>
          <cell r="R631" t="str">
            <v>C01S3Remplaçant(s)Rpl Qui</v>
          </cell>
          <cell r="S631" t="str">
            <v>C01S3Remplaçant(s)&amp;</v>
          </cell>
          <cell r="U631" t="str">
            <v>REC</v>
          </cell>
          <cell r="AD631">
            <v>0</v>
          </cell>
        </row>
        <row r="632">
          <cell r="A632" t="str">
            <v>C01S3Remplaçant(s)Deb Horaires</v>
          </cell>
          <cell r="B632" t="str">
            <v>C01S3Remplaçant(s)&amp;Horaires</v>
          </cell>
          <cell r="C632" t="str">
            <v>Horaires</v>
          </cell>
          <cell r="D632" t="str">
            <v>Deb Horaires</v>
          </cell>
          <cell r="E632" t="str">
            <v>Remplaçant(s)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 t="str">
            <v>""</v>
          </cell>
          <cell r="R632" t="str">
            <v>C01S3Remplaçant(s)Motif</v>
          </cell>
          <cell r="S632" t="str">
            <v>C01S3Remplaçant(s)&amp;</v>
          </cell>
          <cell r="U632" t="str">
            <v>DEL</v>
          </cell>
          <cell r="AD632">
            <v>0</v>
          </cell>
        </row>
        <row r="633">
          <cell r="A633" t="str">
            <v>C01S3Remplaçant(s)Fin Horaires</v>
          </cell>
          <cell r="B633" t="str">
            <v>C01S3Remplaçant(s)&amp;Horaires</v>
          </cell>
          <cell r="C633" t="str">
            <v>Horaires</v>
          </cell>
          <cell r="D633" t="str">
            <v>Fin Horaires</v>
          </cell>
          <cell r="E633" t="str">
            <v>Remplaçant(s)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 t="str">
            <v>C01S3Remplaçant(s)Tot Horaires</v>
          </cell>
          <cell r="B634" t="str">
            <v>C01S3Remplaçant(s)&amp;Horaires</v>
          </cell>
          <cell r="C634" t="str">
            <v>Horaires</v>
          </cell>
          <cell r="D634" t="str">
            <v>Tot Horaires</v>
          </cell>
          <cell r="E634" t="str">
            <v>Remplaçant(s)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R634" t="str">
            <v>C01S3Remplaçant(s)AM</v>
          </cell>
          <cell r="S634" t="str">
            <v>C01S3Remplaçant(s)&amp;Horaires</v>
          </cell>
          <cell r="U634" t="str">
            <v>AM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 t="str">
            <v>C01S3Remplaçant(s)Rpl Qui</v>
          </cell>
          <cell r="B635" t="str">
            <v>C01S3Remplaçant(s)&amp;</v>
          </cell>
          <cell r="D635" t="str">
            <v>Rpl Qui</v>
          </cell>
          <cell r="E635" t="str">
            <v>Remplaçant(s)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R635" t="str">
            <v>C01S3Remplaçant(s)JEM</v>
          </cell>
          <cell r="S635" t="str">
            <v>C01S3Remplaçant(s)&amp;Horaires</v>
          </cell>
          <cell r="U635" t="str">
            <v>JEM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 t="str">
            <v>C01S3Remplaçant(s)Motif</v>
          </cell>
          <cell r="B636" t="str">
            <v>C01S3Remplaçant(s)&amp;</v>
          </cell>
          <cell r="D636" t="str">
            <v>Motif</v>
          </cell>
          <cell r="E636" t="str">
            <v>Remplaçant(s)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R636" t="str">
            <v>C01S3Remplaçant(s)EF</v>
          </cell>
          <cell r="S636" t="str">
            <v>C01S3Remplaçant(s)&amp;Horaires</v>
          </cell>
          <cell r="U636" t="str">
            <v>EF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 t="str">
            <v>C01S3Remplaçant(s)Info perso</v>
          </cell>
          <cell r="B637" t="str">
            <v>C01S3Remplaçant(s)&amp;Info perso</v>
          </cell>
          <cell r="C637" t="str">
            <v>Info perso</v>
          </cell>
          <cell r="D637" t="str">
            <v>Info perso</v>
          </cell>
          <cell r="E637" t="str">
            <v>Remplaçant(s)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 t="str">
            <v>GROUPE ORANGE</v>
          </cell>
          <cell r="R637" t="str">
            <v>C01S3Remplaçant(s)Rpl Qui</v>
          </cell>
          <cell r="S637" t="str">
            <v>C01S3Remplaçant(s)&amp;</v>
          </cell>
          <cell r="U637" t="str">
            <v>REC</v>
          </cell>
          <cell r="AD637">
            <v>0</v>
          </cell>
        </row>
        <row r="638">
          <cell r="A638" t="str">
            <v>C01S3Remplaçant(s)Deb Horaires</v>
          </cell>
          <cell r="B638" t="str">
            <v>C01S3Remplaçant(s)&amp;Horaires</v>
          </cell>
          <cell r="C638" t="str">
            <v>Horaires</v>
          </cell>
          <cell r="D638" t="str">
            <v>Deb Horaires</v>
          </cell>
          <cell r="E638" t="str">
            <v>Remplaçant(s)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 t="str">
            <v>""</v>
          </cell>
          <cell r="R638" t="str">
            <v>C01S3Remplaçant(s)Motif</v>
          </cell>
          <cell r="S638" t="str">
            <v>C01S3Remplaçant(s)&amp;</v>
          </cell>
          <cell r="U638" t="str">
            <v>DEL</v>
          </cell>
          <cell r="AD638">
            <v>0</v>
          </cell>
        </row>
        <row r="639">
          <cell r="A639" t="str">
            <v>C01S3Remplaçant(s)Fin Horaires</v>
          </cell>
          <cell r="B639" t="str">
            <v>C01S3Remplaçant(s)&amp;Horaires</v>
          </cell>
          <cell r="C639" t="str">
            <v>Horaires</v>
          </cell>
          <cell r="D639" t="str">
            <v>Fin Horaires</v>
          </cell>
          <cell r="E639" t="str">
            <v>Remplaçant(s)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 t="str">
            <v>C01S3Remplaçant(s)Tot Horaires</v>
          </cell>
          <cell r="B640" t="str">
            <v>C01S3Remplaçant(s)&amp;Horaires</v>
          </cell>
          <cell r="C640" t="str">
            <v>Horaires</v>
          </cell>
          <cell r="D640" t="str">
            <v>Tot Horaires</v>
          </cell>
          <cell r="E640" t="str">
            <v>Remplaçant(s)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R640" t="str">
            <v>C01S3Remplaçant(s)AM</v>
          </cell>
          <cell r="S640" t="str">
            <v>C01S3Remplaçant(s)&amp;Horaires</v>
          </cell>
          <cell r="U640" t="str">
            <v>AM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 t="str">
            <v>C01S3Remplaçant(s)Rpl Qui</v>
          </cell>
          <cell r="B641" t="str">
            <v>C01S3Remplaçant(s)&amp;</v>
          </cell>
          <cell r="D641" t="str">
            <v>Rpl Qui</v>
          </cell>
          <cell r="E641" t="str">
            <v>Remplaçant(s)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R641" t="str">
            <v>C01S3Remplaçant(s)JEM</v>
          </cell>
          <cell r="S641" t="str">
            <v>C01S3Remplaçant(s)&amp;Horaires</v>
          </cell>
          <cell r="U641" t="str">
            <v>JEM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 t="str">
            <v>C01S3Remplaçant(s)Motif</v>
          </cell>
          <cell r="B642" t="str">
            <v>C01S3Remplaçant(s)&amp;</v>
          </cell>
          <cell r="D642" t="str">
            <v>Motif</v>
          </cell>
          <cell r="E642" t="str">
            <v>Remplaçant(s)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R642" t="str">
            <v>C01S3Remplaçant(s)EF</v>
          </cell>
          <cell r="S642" t="str">
            <v>C01S3Remplaçant(s)&amp;Horaires</v>
          </cell>
          <cell r="U642" t="str">
            <v>EF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 t="str">
            <v>C01S3Remplaçant(s)Info perso</v>
          </cell>
          <cell r="B643" t="str">
            <v>C01S3Remplaçant(s)&amp;Info perso</v>
          </cell>
          <cell r="C643" t="str">
            <v>Info perso</v>
          </cell>
          <cell r="D643" t="str">
            <v>Info perso</v>
          </cell>
          <cell r="E643" t="str">
            <v>Remplaçant(s)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 t="str">
            <v>GROUPE ORANGE</v>
          </cell>
          <cell r="R643" t="str">
            <v>C01S3Remplaçant(s)Rpl Qui</v>
          </cell>
          <cell r="S643" t="str">
            <v>C01S3Remplaçant(s)&amp;</v>
          </cell>
          <cell r="U643" t="str">
            <v>REC</v>
          </cell>
          <cell r="AD643">
            <v>0</v>
          </cell>
        </row>
        <row r="644">
          <cell r="A644" t="str">
            <v>C01S3Remplaçant(s)Deb Horaires</v>
          </cell>
          <cell r="B644" t="str">
            <v>C01S3Remplaçant(s)&amp;Horaires</v>
          </cell>
          <cell r="C644" t="str">
            <v>Horaires</v>
          </cell>
          <cell r="D644" t="str">
            <v>Deb Horaires</v>
          </cell>
          <cell r="E644" t="str">
            <v>Remplaçant(s)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 t="str">
            <v>""</v>
          </cell>
          <cell r="R644" t="str">
            <v>C01S3Remplaçant(s)Motif</v>
          </cell>
          <cell r="S644" t="str">
            <v>C01S3Remplaçant(s)&amp;</v>
          </cell>
          <cell r="U644" t="str">
            <v>DEL</v>
          </cell>
          <cell r="AD644">
            <v>0</v>
          </cell>
        </row>
        <row r="645">
          <cell r="A645" t="str">
            <v>C01S3Remplaçant(s)Fin Horaires</v>
          </cell>
          <cell r="B645" t="str">
            <v>C01S3Remplaçant(s)&amp;Horaires</v>
          </cell>
          <cell r="C645" t="str">
            <v>Horaires</v>
          </cell>
          <cell r="D645" t="str">
            <v>Fin Horaires</v>
          </cell>
          <cell r="E645" t="str">
            <v>Remplaçant(s)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 t="str">
            <v>C01S3Remplaçant(s)Tot Horaires</v>
          </cell>
          <cell r="B646" t="str">
            <v>C01S3Remplaçant(s)&amp;Horaires</v>
          </cell>
          <cell r="C646" t="str">
            <v>Horaires</v>
          </cell>
          <cell r="D646" t="str">
            <v>Tot Horaires</v>
          </cell>
          <cell r="E646" t="str">
            <v>Remplaçant(s)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R646" t="str">
            <v>C01S3Remplaçant(s)AM</v>
          </cell>
          <cell r="S646" t="str">
            <v>C01S3Remplaçant(s)&amp;Horaires</v>
          </cell>
          <cell r="U646" t="str">
            <v>AM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 t="str">
            <v>C01S3Remplaçant(s)Rpl Qui</v>
          </cell>
          <cell r="B647" t="str">
            <v>C01S3Remplaçant(s)&amp;</v>
          </cell>
          <cell r="D647" t="str">
            <v>Rpl Qui</v>
          </cell>
          <cell r="E647" t="str">
            <v>Remplaçant(s)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R647" t="str">
            <v>C01S3Remplaçant(s)JEM</v>
          </cell>
          <cell r="S647" t="str">
            <v>C01S3Remplaçant(s)&amp;Horaires</v>
          </cell>
          <cell r="U647" t="str">
            <v>JEM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 t="str">
            <v>C01S3Remplaçant(s)Motif</v>
          </cell>
          <cell r="B648" t="str">
            <v>C01S3Remplaçant(s)&amp;</v>
          </cell>
          <cell r="D648" t="str">
            <v>Motif</v>
          </cell>
          <cell r="E648" t="str">
            <v>Remplaçant(s)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R648" t="str">
            <v>C01S3Remplaçant(s)EF</v>
          </cell>
          <cell r="S648" t="str">
            <v>C01S3Remplaçant(s)&amp;Horaires</v>
          </cell>
          <cell r="U648" t="str">
            <v>EF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 t="str">
            <v>C01S3Remplaçant(s)Info perso</v>
          </cell>
          <cell r="B649" t="str">
            <v>C01S3Remplaçant(s)&amp;Info perso</v>
          </cell>
          <cell r="C649" t="str">
            <v>Info perso</v>
          </cell>
          <cell r="D649" t="str">
            <v>Info perso</v>
          </cell>
          <cell r="E649" t="str">
            <v>Remplaçant(s)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 t="str">
            <v>GROUPE ORANGE</v>
          </cell>
          <cell r="R649" t="str">
            <v>C01S3Remplaçant(s)Rpl Qui</v>
          </cell>
          <cell r="S649" t="str">
            <v>C01S3Remplaçant(s)&amp;</v>
          </cell>
          <cell r="U649" t="str">
            <v>REC</v>
          </cell>
          <cell r="AD649">
            <v>0</v>
          </cell>
        </row>
        <row r="650">
          <cell r="A650" t="str">
            <v>C01S3Remplaçant(s)Deb Horaires</v>
          </cell>
          <cell r="B650" t="str">
            <v>C01S3Remplaçant(s)&amp;Horaires</v>
          </cell>
          <cell r="C650" t="str">
            <v>Horaires</v>
          </cell>
          <cell r="D650" t="str">
            <v>Deb Horaires</v>
          </cell>
          <cell r="E650" t="str">
            <v>Remplaçant(s)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 t="str">
            <v>""</v>
          </cell>
          <cell r="R650" t="str">
            <v>C01S3Remplaçant(s)Motif</v>
          </cell>
          <cell r="S650" t="str">
            <v>C01S3Remplaçant(s)&amp;</v>
          </cell>
          <cell r="U650" t="str">
            <v>DEL</v>
          </cell>
          <cell r="AD650">
            <v>0</v>
          </cell>
        </row>
        <row r="651">
          <cell r="A651" t="str">
            <v>C01S3Remplaçant(s)Fin Horaires</v>
          </cell>
          <cell r="B651" t="str">
            <v>C01S3Remplaçant(s)&amp;Horaires</v>
          </cell>
          <cell r="C651" t="str">
            <v>Horaires</v>
          </cell>
          <cell r="D651" t="str">
            <v>Fin Horaires</v>
          </cell>
          <cell r="E651" t="str">
            <v>Remplaçant(s)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 t="str">
            <v>C01S3Remplaçant(s)Tot Horaires</v>
          </cell>
          <cell r="B652" t="str">
            <v>C01S3Remplaçant(s)&amp;Horaires</v>
          </cell>
          <cell r="C652" t="str">
            <v>Horaires</v>
          </cell>
          <cell r="D652" t="str">
            <v>Tot Horaires</v>
          </cell>
          <cell r="E652" t="str">
            <v>Remplaçant(s)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R652" t="str">
            <v>C01S3Remplaçant(s)AM</v>
          </cell>
          <cell r="S652" t="str">
            <v>C01S3Remplaçant(s)&amp;Horaires</v>
          </cell>
          <cell r="U652" t="str">
            <v>AM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 t="str">
            <v>C01S3Remplaçant(s)Rpl Qui</v>
          </cell>
          <cell r="B653" t="str">
            <v>C01S3Remplaçant(s)&amp;</v>
          </cell>
          <cell r="D653" t="str">
            <v>Rpl Qui</v>
          </cell>
          <cell r="E653" t="str">
            <v>Remplaçant(s)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R653" t="str">
            <v>C01S3Remplaçant(s)JEM</v>
          </cell>
          <cell r="S653" t="str">
            <v>C01S3Remplaçant(s)&amp;Horaires</v>
          </cell>
          <cell r="U653" t="str">
            <v>JEM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 t="str">
            <v>C01S3Remplaçant(s)Motif</v>
          </cell>
          <cell r="B654" t="str">
            <v>C01S3Remplaçant(s)&amp;</v>
          </cell>
          <cell r="D654" t="str">
            <v>Motif</v>
          </cell>
          <cell r="E654" t="str">
            <v>Remplaçant(s)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R654" t="str">
            <v>C01S3Remplaçant(s)EF</v>
          </cell>
          <cell r="S654" t="str">
            <v>C01S3Remplaçant(s)&amp;Horaires</v>
          </cell>
          <cell r="U654" t="str">
            <v>EF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 t="str">
            <v>C01S3Remplaçant(s)Info perso</v>
          </cell>
          <cell r="B655" t="str">
            <v>C01S3Remplaçant(s)&amp;Info perso</v>
          </cell>
          <cell r="C655" t="str">
            <v>Info perso</v>
          </cell>
          <cell r="D655" t="str">
            <v>Info perso</v>
          </cell>
          <cell r="E655" t="str">
            <v>Remplaçant(s)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 t="str">
            <v>GROUPE ORANGE</v>
          </cell>
          <cell r="R655" t="str">
            <v>C01S3Remplaçant(s)Rpl Qui</v>
          </cell>
          <cell r="S655" t="str">
            <v>C01S3Remplaçant(s)&amp;</v>
          </cell>
          <cell r="U655" t="str">
            <v>REC</v>
          </cell>
          <cell r="AD655">
            <v>0</v>
          </cell>
        </row>
        <row r="656">
          <cell r="A656" t="e">
            <v>#REF!</v>
          </cell>
          <cell r="B656" t="e">
            <v>#REF!</v>
          </cell>
          <cell r="C656" t="str">
            <v>Horaires</v>
          </cell>
          <cell r="D656" t="str">
            <v>Deb Horaires</v>
          </cell>
          <cell r="E656" t="e">
            <v>#REF!</v>
          </cell>
          <cell r="F656" t="e">
            <v>#REF!</v>
          </cell>
          <cell r="G656" t="e">
            <v>#REF!</v>
          </cell>
          <cell r="H656" t="e">
            <v>#REF!</v>
          </cell>
          <cell r="I656" t="e">
            <v>#REF!</v>
          </cell>
          <cell r="J656" t="e">
            <v>#REF!</v>
          </cell>
          <cell r="K656" t="e">
            <v>#REF!</v>
          </cell>
          <cell r="L656" t="e">
            <v>#REF!</v>
          </cell>
          <cell r="M656" t="str">
            <v>""</v>
          </cell>
          <cell r="R656" t="str">
            <v>C01S3Remplaçant(s)Motif</v>
          </cell>
          <cell r="S656" t="str">
            <v>C01S3Remplaçant(s)&amp;</v>
          </cell>
          <cell r="U656" t="str">
            <v>DEL</v>
          </cell>
          <cell r="AD656">
            <v>0</v>
          </cell>
        </row>
        <row r="657">
          <cell r="A657" t="e">
            <v>#REF!</v>
          </cell>
          <cell r="B657" t="e">
            <v>#REF!</v>
          </cell>
          <cell r="C657" t="str">
            <v>Horaires</v>
          </cell>
          <cell r="D657" t="str">
            <v>Fin Horaires</v>
          </cell>
          <cell r="E657" t="e">
            <v>#REF!</v>
          </cell>
          <cell r="F657" t="e">
            <v>#REF!</v>
          </cell>
          <cell r="G657" t="e">
            <v>#REF!</v>
          </cell>
          <cell r="H657" t="e">
            <v>#REF!</v>
          </cell>
          <cell r="I657" t="e">
            <v>#REF!</v>
          </cell>
          <cell r="J657" t="e">
            <v>#REF!</v>
          </cell>
          <cell r="K657" t="e">
            <v>#REF!</v>
          </cell>
          <cell r="L657" t="e">
            <v>#REF!</v>
          </cell>
        </row>
        <row r="658">
          <cell r="A658" t="e">
            <v>#REF!</v>
          </cell>
          <cell r="B658" t="e">
            <v>#REF!</v>
          </cell>
          <cell r="C658" t="str">
            <v>Horaires</v>
          </cell>
          <cell r="D658" t="str">
            <v>Tot Horaires</v>
          </cell>
          <cell r="E658" t="e">
            <v>#REF!</v>
          </cell>
          <cell r="F658" t="e">
            <v>#REF!</v>
          </cell>
          <cell r="G658" t="e">
            <v>#REF!</v>
          </cell>
          <cell r="H658" t="e">
            <v>#REF!</v>
          </cell>
          <cell r="I658" t="e">
            <v>#REF!</v>
          </cell>
          <cell r="J658" t="e">
            <v>#REF!</v>
          </cell>
          <cell r="K658" t="e">
            <v>#REF!</v>
          </cell>
          <cell r="L658" t="e">
            <v>#REF!</v>
          </cell>
          <cell r="M658">
            <v>0</v>
          </cell>
          <cell r="R658" t="e">
            <v>#REF!</v>
          </cell>
          <cell r="S658" t="e">
            <v>#REF!</v>
          </cell>
          <cell r="U658" t="str">
            <v>AM</v>
          </cell>
          <cell r="W658" t="e">
            <v>#REF!</v>
          </cell>
          <cell r="X658" t="e">
            <v>#REF!</v>
          </cell>
          <cell r="Y658" t="e">
            <v>#REF!</v>
          </cell>
          <cell r="Z658" t="e">
            <v>#REF!</v>
          </cell>
          <cell r="AA658" t="e">
            <v>#REF!</v>
          </cell>
          <cell r="AB658" t="e">
            <v>#REF!</v>
          </cell>
          <cell r="AC658" t="e">
            <v>#REF!</v>
          </cell>
          <cell r="AD658" t="e">
            <v>#REF!</v>
          </cell>
        </row>
        <row r="659">
          <cell r="A659" t="e">
            <v>#REF!</v>
          </cell>
          <cell r="B659" t="e">
            <v>#REF!</v>
          </cell>
          <cell r="D659" t="str">
            <v>Rpl Qui</v>
          </cell>
          <cell r="E659" t="e">
            <v>#REF!</v>
          </cell>
          <cell r="F659" t="e">
            <v>#REF!</v>
          </cell>
          <cell r="G659" t="e">
            <v>#REF!</v>
          </cell>
          <cell r="H659" t="e">
            <v>#REF!</v>
          </cell>
          <cell r="I659" t="e">
            <v>#REF!</v>
          </cell>
          <cell r="J659" t="e">
            <v>#REF!</v>
          </cell>
          <cell r="K659" t="e">
            <v>#REF!</v>
          </cell>
          <cell r="L659" t="e">
            <v>#REF!</v>
          </cell>
          <cell r="R659" t="e">
            <v>#REF!</v>
          </cell>
          <cell r="S659" t="e">
            <v>#REF!</v>
          </cell>
          <cell r="U659" t="str">
            <v>JEM</v>
          </cell>
          <cell r="W659" t="e">
            <v>#REF!</v>
          </cell>
          <cell r="X659" t="e">
            <v>#REF!</v>
          </cell>
          <cell r="Y659" t="e">
            <v>#REF!</v>
          </cell>
          <cell r="Z659" t="e">
            <v>#REF!</v>
          </cell>
          <cell r="AA659" t="e">
            <v>#REF!</v>
          </cell>
          <cell r="AB659" t="e">
            <v>#REF!</v>
          </cell>
          <cell r="AC659" t="e">
            <v>#REF!</v>
          </cell>
          <cell r="AD659" t="e">
            <v>#REF!</v>
          </cell>
        </row>
        <row r="660">
          <cell r="A660" t="e">
            <v>#REF!</v>
          </cell>
          <cell r="B660" t="e">
            <v>#REF!</v>
          </cell>
          <cell r="D660" t="str">
            <v>Motif</v>
          </cell>
          <cell r="E660" t="e">
            <v>#REF!</v>
          </cell>
          <cell r="F660" t="e">
            <v>#REF!</v>
          </cell>
          <cell r="G660" t="e">
            <v>#REF!</v>
          </cell>
          <cell r="H660" t="e">
            <v>#REF!</v>
          </cell>
          <cell r="I660" t="e">
            <v>#REF!</v>
          </cell>
          <cell r="J660" t="e">
            <v>#REF!</v>
          </cell>
          <cell r="K660" t="e">
            <v>#REF!</v>
          </cell>
          <cell r="L660" t="e">
            <v>#REF!</v>
          </cell>
          <cell r="R660" t="e">
            <v>#REF!</v>
          </cell>
          <cell r="S660" t="e">
            <v>#REF!</v>
          </cell>
          <cell r="U660" t="str">
            <v>EF</v>
          </cell>
          <cell r="W660" t="e">
            <v>#REF!</v>
          </cell>
          <cell r="X660" t="e">
            <v>#REF!</v>
          </cell>
          <cell r="Y660" t="e">
            <v>#REF!</v>
          </cell>
          <cell r="Z660" t="e">
            <v>#REF!</v>
          </cell>
          <cell r="AA660" t="e">
            <v>#REF!</v>
          </cell>
          <cell r="AB660" t="e">
            <v>#REF!</v>
          </cell>
          <cell r="AC660" t="e">
            <v>#REF!</v>
          </cell>
          <cell r="AD660" t="e">
            <v>#REF!</v>
          </cell>
        </row>
        <row r="661">
          <cell r="A661" t="e">
            <v>#REF!</v>
          </cell>
          <cell r="B661" t="e">
            <v>#REF!</v>
          </cell>
          <cell r="C661" t="str">
            <v>Info perso</v>
          </cell>
          <cell r="D661" t="str">
            <v>Info perso</v>
          </cell>
          <cell r="E661" t="e">
            <v>#REF!</v>
          </cell>
          <cell r="F661" t="e">
            <v>#REF!</v>
          </cell>
          <cell r="G661" t="e">
            <v>#REF!</v>
          </cell>
          <cell r="H661" t="e">
            <v>#REF!</v>
          </cell>
          <cell r="I661" t="e">
            <v>#REF!</v>
          </cell>
          <cell r="J661" t="e">
            <v>#REF!</v>
          </cell>
          <cell r="K661" t="e">
            <v>#REF!</v>
          </cell>
          <cell r="L661" t="e">
            <v>#REF!</v>
          </cell>
          <cell r="M661" t="e">
            <v>#REF!</v>
          </cell>
          <cell r="R661" t="e">
            <v>#REF!</v>
          </cell>
          <cell r="S661" t="e">
            <v>#REF!</v>
          </cell>
          <cell r="U661" t="str">
            <v>REC</v>
          </cell>
          <cell r="AD661" t="e">
            <v>#REF!</v>
          </cell>
        </row>
        <row r="662">
          <cell r="A662" t="e">
            <v>#REF!</v>
          </cell>
          <cell r="B662" t="e">
            <v>#REF!</v>
          </cell>
          <cell r="C662" t="str">
            <v>Horaires</v>
          </cell>
          <cell r="D662" t="str">
            <v>Deb Horaires</v>
          </cell>
          <cell r="E662" t="e">
            <v>#REF!</v>
          </cell>
          <cell r="F662" t="e">
            <v>#REF!</v>
          </cell>
          <cell r="G662" t="e">
            <v>#REF!</v>
          </cell>
          <cell r="H662" t="e">
            <v>#REF!</v>
          </cell>
          <cell r="I662" t="e">
            <v>#REF!</v>
          </cell>
          <cell r="J662" t="e">
            <v>#REF!</v>
          </cell>
          <cell r="K662" t="e">
            <v>#REF!</v>
          </cell>
          <cell r="L662" t="e">
            <v>#REF!</v>
          </cell>
          <cell r="M662" t="str">
            <v>""</v>
          </cell>
          <cell r="R662" t="e">
            <v>#REF!</v>
          </cell>
          <cell r="S662" t="e">
            <v>#REF!</v>
          </cell>
          <cell r="U662" t="str">
            <v>DEL</v>
          </cell>
          <cell r="AD662" t="e">
            <v>#REF!</v>
          </cell>
        </row>
        <row r="663">
          <cell r="A663" t="e">
            <v>#REF!</v>
          </cell>
          <cell r="B663" t="e">
            <v>#REF!</v>
          </cell>
          <cell r="C663" t="str">
            <v>Horaires</v>
          </cell>
          <cell r="D663" t="str">
            <v>Fin Horaires</v>
          </cell>
          <cell r="E663" t="e">
            <v>#REF!</v>
          </cell>
          <cell r="F663" t="e">
            <v>#REF!</v>
          </cell>
          <cell r="G663" t="e">
            <v>#REF!</v>
          </cell>
          <cell r="H663" t="e">
            <v>#REF!</v>
          </cell>
          <cell r="I663" t="e">
            <v>#REF!</v>
          </cell>
          <cell r="J663" t="e">
            <v>#REF!</v>
          </cell>
          <cell r="K663" t="e">
            <v>#REF!</v>
          </cell>
          <cell r="L663" t="e">
            <v>#REF!</v>
          </cell>
        </row>
        <row r="664">
          <cell r="A664" t="e">
            <v>#REF!</v>
          </cell>
          <cell r="B664" t="e">
            <v>#REF!</v>
          </cell>
          <cell r="C664" t="str">
            <v>Horaires</v>
          </cell>
          <cell r="D664" t="str">
            <v>Tot Horaires</v>
          </cell>
          <cell r="E664" t="e">
            <v>#REF!</v>
          </cell>
          <cell r="F664" t="e">
            <v>#REF!</v>
          </cell>
          <cell r="G664" t="e">
            <v>#REF!</v>
          </cell>
          <cell r="H664" t="e">
            <v>#REF!</v>
          </cell>
          <cell r="I664" t="e">
            <v>#REF!</v>
          </cell>
          <cell r="J664" t="e">
            <v>#REF!</v>
          </cell>
          <cell r="K664" t="e">
            <v>#REF!</v>
          </cell>
          <cell r="L664" t="e">
            <v>#REF!</v>
          </cell>
          <cell r="M664">
            <v>0</v>
          </cell>
          <cell r="R664" t="e">
            <v>#REF!</v>
          </cell>
          <cell r="S664" t="e">
            <v>#REF!</v>
          </cell>
          <cell r="U664" t="str">
            <v>AM</v>
          </cell>
          <cell r="W664" t="e">
            <v>#REF!</v>
          </cell>
          <cell r="X664" t="e">
            <v>#REF!</v>
          </cell>
          <cell r="Y664" t="e">
            <v>#REF!</v>
          </cell>
          <cell r="Z664" t="e">
            <v>#REF!</v>
          </cell>
          <cell r="AA664" t="e">
            <v>#REF!</v>
          </cell>
          <cell r="AB664" t="e">
            <v>#REF!</v>
          </cell>
          <cell r="AC664" t="e">
            <v>#REF!</v>
          </cell>
          <cell r="AD664" t="e">
            <v>#REF!</v>
          </cell>
        </row>
        <row r="665">
          <cell r="A665" t="e">
            <v>#REF!</v>
          </cell>
          <cell r="B665" t="e">
            <v>#REF!</v>
          </cell>
          <cell r="D665" t="str">
            <v>Rpl Qui</v>
          </cell>
          <cell r="E665" t="e">
            <v>#REF!</v>
          </cell>
          <cell r="F665" t="e">
            <v>#REF!</v>
          </cell>
          <cell r="G665" t="e">
            <v>#REF!</v>
          </cell>
          <cell r="H665" t="e">
            <v>#REF!</v>
          </cell>
          <cell r="I665" t="e">
            <v>#REF!</v>
          </cell>
          <cell r="J665" t="e">
            <v>#REF!</v>
          </cell>
          <cell r="K665" t="e">
            <v>#REF!</v>
          </cell>
          <cell r="L665" t="e">
            <v>#REF!</v>
          </cell>
          <cell r="R665" t="e">
            <v>#REF!</v>
          </cell>
          <cell r="S665" t="e">
            <v>#REF!</v>
          </cell>
          <cell r="U665" t="str">
            <v>JEM</v>
          </cell>
          <cell r="W665" t="e">
            <v>#REF!</v>
          </cell>
          <cell r="X665" t="e">
            <v>#REF!</v>
          </cell>
          <cell r="Y665" t="e">
            <v>#REF!</v>
          </cell>
          <cell r="Z665" t="e">
            <v>#REF!</v>
          </cell>
          <cell r="AA665" t="e">
            <v>#REF!</v>
          </cell>
          <cell r="AB665" t="e">
            <v>#REF!</v>
          </cell>
          <cell r="AC665" t="e">
            <v>#REF!</v>
          </cell>
          <cell r="AD665" t="e">
            <v>#REF!</v>
          </cell>
        </row>
        <row r="666">
          <cell r="A666" t="e">
            <v>#REF!</v>
          </cell>
          <cell r="B666" t="e">
            <v>#REF!</v>
          </cell>
          <cell r="D666" t="str">
            <v>Motif</v>
          </cell>
          <cell r="E666" t="e">
            <v>#REF!</v>
          </cell>
          <cell r="F666" t="e">
            <v>#REF!</v>
          </cell>
          <cell r="G666" t="e">
            <v>#REF!</v>
          </cell>
          <cell r="H666" t="e">
            <v>#REF!</v>
          </cell>
          <cell r="I666" t="e">
            <v>#REF!</v>
          </cell>
          <cell r="J666" t="e">
            <v>#REF!</v>
          </cell>
          <cell r="K666" t="e">
            <v>#REF!</v>
          </cell>
          <cell r="L666" t="e">
            <v>#REF!</v>
          </cell>
          <cell r="R666" t="e">
            <v>#REF!</v>
          </cell>
          <cell r="S666" t="e">
            <v>#REF!</v>
          </cell>
          <cell r="U666" t="str">
            <v>EF</v>
          </cell>
          <cell r="W666" t="e">
            <v>#REF!</v>
          </cell>
          <cell r="X666" t="e">
            <v>#REF!</v>
          </cell>
          <cell r="Y666" t="e">
            <v>#REF!</v>
          </cell>
          <cell r="Z666" t="e">
            <v>#REF!</v>
          </cell>
          <cell r="AA666" t="e">
            <v>#REF!</v>
          </cell>
          <cell r="AB666" t="e">
            <v>#REF!</v>
          </cell>
          <cell r="AC666" t="e">
            <v>#REF!</v>
          </cell>
          <cell r="AD666" t="e">
            <v>#REF!</v>
          </cell>
        </row>
        <row r="667">
          <cell r="A667" t="e">
            <v>#REF!</v>
          </cell>
          <cell r="B667" t="e">
            <v>#REF!</v>
          </cell>
          <cell r="C667" t="str">
            <v>Info perso</v>
          </cell>
          <cell r="D667" t="str">
            <v>Info perso</v>
          </cell>
          <cell r="E667" t="e">
            <v>#REF!</v>
          </cell>
          <cell r="F667" t="e">
            <v>#REF!</v>
          </cell>
          <cell r="G667" t="e">
            <v>#REF!</v>
          </cell>
          <cell r="H667" t="e">
            <v>#REF!</v>
          </cell>
          <cell r="I667" t="e">
            <v>#REF!</v>
          </cell>
          <cell r="J667" t="e">
            <v>#REF!</v>
          </cell>
          <cell r="K667" t="e">
            <v>#REF!</v>
          </cell>
          <cell r="L667" t="e">
            <v>#REF!</v>
          </cell>
          <cell r="M667" t="e">
            <v>#REF!</v>
          </cell>
          <cell r="R667" t="e">
            <v>#REF!</v>
          </cell>
          <cell r="S667" t="e">
            <v>#REF!</v>
          </cell>
          <cell r="U667" t="str">
            <v>REC</v>
          </cell>
          <cell r="AD667" t="e">
            <v>#REF!</v>
          </cell>
        </row>
        <row r="668">
          <cell r="A668" t="str">
            <v>C01S3Remplaçant(s)Deb Horaires</v>
          </cell>
          <cell r="B668" t="str">
            <v>C01S3Remplaçant(s)&amp;Horaires</v>
          </cell>
          <cell r="C668" t="str">
            <v>Horaires</v>
          </cell>
          <cell r="D668" t="str">
            <v>Deb Horaires</v>
          </cell>
          <cell r="E668" t="str">
            <v>Remplaçant(s)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 t="str">
            <v>""</v>
          </cell>
          <cell r="R668" t="e">
            <v>#REF!</v>
          </cell>
          <cell r="S668" t="e">
            <v>#REF!</v>
          </cell>
          <cell r="U668" t="str">
            <v>DEL</v>
          </cell>
          <cell r="AD668" t="e">
            <v>#REF!</v>
          </cell>
        </row>
        <row r="669">
          <cell r="A669" t="str">
            <v>C01S3Remplaçant(s)Fin Horaires</v>
          </cell>
          <cell r="B669" t="str">
            <v>C01S3Remplaçant(s)&amp;Horaires</v>
          </cell>
          <cell r="C669" t="str">
            <v>Horaires</v>
          </cell>
          <cell r="D669" t="str">
            <v>Fin Horaires</v>
          </cell>
          <cell r="E669" t="str">
            <v>Remplaçant(s)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 t="str">
            <v>C01S3Remplaçant(s)Tot Horaires</v>
          </cell>
          <cell r="B670" t="str">
            <v>C01S3Remplaçant(s)&amp;Horaires</v>
          </cell>
          <cell r="C670" t="str">
            <v>Horaires</v>
          </cell>
          <cell r="D670" t="str">
            <v>Tot Horaires</v>
          </cell>
          <cell r="E670" t="str">
            <v>Remplaçant(s)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R670" t="str">
            <v>C01S3Remplaçant(s)AM</v>
          </cell>
          <cell r="S670" t="str">
            <v>C01S3Remplaçant(s)&amp;Horaires</v>
          </cell>
          <cell r="U670" t="str">
            <v>AM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 t="str">
            <v>C01S3Remplaçant(s)Rpl Qui</v>
          </cell>
          <cell r="B671" t="str">
            <v>C01S3Remplaçant(s)&amp;</v>
          </cell>
          <cell r="D671" t="str">
            <v>Rpl Qui</v>
          </cell>
          <cell r="E671" t="str">
            <v>Remplaçant(s)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R671" t="str">
            <v>C01S3Remplaçant(s)JEM</v>
          </cell>
          <cell r="S671" t="str">
            <v>C01S3Remplaçant(s)&amp;Horaires</v>
          </cell>
          <cell r="U671" t="str">
            <v>JEM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 t="str">
            <v>C01S3Remplaçant(s)Motif</v>
          </cell>
          <cell r="B672" t="str">
            <v>C01S3Remplaçant(s)&amp;</v>
          </cell>
          <cell r="D672" t="str">
            <v>Motif</v>
          </cell>
          <cell r="E672" t="str">
            <v>Remplaçant(s)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R672" t="str">
            <v>C01S3Remplaçant(s)EF</v>
          </cell>
          <cell r="S672" t="str">
            <v>C01S3Remplaçant(s)&amp;Horaires</v>
          </cell>
          <cell r="U672" t="str">
            <v>EF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 t="str">
            <v>C01S3Remplaçant(s)Info perso</v>
          </cell>
          <cell r="B673" t="str">
            <v>C01S3Remplaçant(s)&amp;Info perso</v>
          </cell>
          <cell r="C673" t="str">
            <v>Info perso</v>
          </cell>
          <cell r="D673" t="str">
            <v>Info perso</v>
          </cell>
          <cell r="E673" t="str">
            <v>Remplaçant(s)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 t="str">
            <v>GROUPE ROUGE</v>
          </cell>
          <cell r="R673" t="str">
            <v>C01S3Remplaçant(s)Rpl Qui</v>
          </cell>
          <cell r="S673" t="str">
            <v>C01S3Remplaçant(s)&amp;</v>
          </cell>
          <cell r="U673" t="str">
            <v>REC</v>
          </cell>
          <cell r="AD673">
            <v>0</v>
          </cell>
        </row>
        <row r="674">
          <cell r="A674" t="str">
            <v>C01S3Remplaçant(s)Deb Horaires</v>
          </cell>
          <cell r="B674" t="str">
            <v>C01S3Remplaçant(s)&amp;Horaires</v>
          </cell>
          <cell r="C674" t="str">
            <v>Horaires</v>
          </cell>
          <cell r="D674" t="str">
            <v>Deb Horaires</v>
          </cell>
          <cell r="E674" t="str">
            <v>Remplaçant(s)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 t="str">
            <v>""</v>
          </cell>
          <cell r="R674" t="str">
            <v>C01S3Remplaçant(s)Motif</v>
          </cell>
          <cell r="S674" t="str">
            <v>C01S3Remplaçant(s)&amp;</v>
          </cell>
          <cell r="U674" t="str">
            <v>DEL</v>
          </cell>
          <cell r="AD674">
            <v>0</v>
          </cell>
        </row>
        <row r="675">
          <cell r="A675" t="str">
            <v>C01S3Remplaçant(s)Fin Horaires</v>
          </cell>
          <cell r="B675" t="str">
            <v>C01S3Remplaçant(s)&amp;Horaires</v>
          </cell>
          <cell r="C675" t="str">
            <v>Horaires</v>
          </cell>
          <cell r="D675" t="str">
            <v>Fin Horaires</v>
          </cell>
          <cell r="E675" t="str">
            <v>Remplaçant(s)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 t="str">
            <v>C01S3Remplaçant(s)Tot Horaires</v>
          </cell>
          <cell r="B676" t="str">
            <v>C01S3Remplaçant(s)&amp;Horaires</v>
          </cell>
          <cell r="C676" t="str">
            <v>Horaires</v>
          </cell>
          <cell r="D676" t="str">
            <v>Tot Horaires</v>
          </cell>
          <cell r="E676" t="str">
            <v>Remplaçant(s)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R676" t="str">
            <v>C01S3Remplaçant(s)AM</v>
          </cell>
          <cell r="S676" t="str">
            <v>C01S3Remplaçant(s)&amp;Horaires</v>
          </cell>
          <cell r="U676" t="str">
            <v>AM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 t="str">
            <v>C01S3Remplaçant(s)Rpl Qui</v>
          </cell>
          <cell r="B677" t="str">
            <v>C01S3Remplaçant(s)&amp;</v>
          </cell>
          <cell r="D677" t="str">
            <v>Rpl Qui</v>
          </cell>
          <cell r="E677" t="str">
            <v>Remplaçant(s)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R677" t="str">
            <v>C01S3Remplaçant(s)JEM</v>
          </cell>
          <cell r="S677" t="str">
            <v>C01S3Remplaçant(s)&amp;Horaires</v>
          </cell>
          <cell r="U677" t="str">
            <v>JEM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 t="str">
            <v>C01S3Remplaçant(s)Motif</v>
          </cell>
          <cell r="B678" t="str">
            <v>C01S3Remplaçant(s)&amp;</v>
          </cell>
          <cell r="D678" t="str">
            <v>Motif</v>
          </cell>
          <cell r="E678" t="str">
            <v>Remplaçant(s)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R678" t="str">
            <v>C01S3Remplaçant(s)EF</v>
          </cell>
          <cell r="S678" t="str">
            <v>C01S3Remplaçant(s)&amp;Horaires</v>
          </cell>
          <cell r="U678" t="str">
            <v>EF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 t="str">
            <v>C01S3Remplaçant(s)Info perso</v>
          </cell>
          <cell r="B679" t="str">
            <v>C01S3Remplaçant(s)&amp;Info perso</v>
          </cell>
          <cell r="C679" t="str">
            <v>Info perso</v>
          </cell>
          <cell r="D679" t="str">
            <v>Info perso</v>
          </cell>
          <cell r="E679" t="str">
            <v>Remplaçant(s)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 t="str">
            <v>GROUPE ROUGE</v>
          </cell>
          <cell r="R679" t="str">
            <v>C01S3Remplaçant(s)Rpl Qui</v>
          </cell>
          <cell r="S679" t="str">
            <v>C01S3Remplaçant(s)&amp;</v>
          </cell>
          <cell r="U679" t="str">
            <v>REC</v>
          </cell>
          <cell r="AD679">
            <v>0</v>
          </cell>
        </row>
        <row r="680">
          <cell r="A680" t="str">
            <v>C01S3Remplaçant(s)Deb Horaires</v>
          </cell>
          <cell r="B680" t="str">
            <v>C01S3Remplaçant(s)&amp;Horaires</v>
          </cell>
          <cell r="C680" t="str">
            <v>Horaires</v>
          </cell>
          <cell r="D680" t="str">
            <v>Deb Horaires</v>
          </cell>
          <cell r="E680" t="str">
            <v>Remplaçant(s)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 t="str">
            <v>""</v>
          </cell>
          <cell r="R680" t="str">
            <v>C01S3Remplaçant(s)Motif</v>
          </cell>
          <cell r="S680" t="str">
            <v>C01S3Remplaçant(s)&amp;</v>
          </cell>
          <cell r="U680" t="str">
            <v>DEL</v>
          </cell>
          <cell r="AD680">
            <v>0</v>
          </cell>
        </row>
        <row r="681">
          <cell r="A681" t="str">
            <v>C01S3Remplaçant(s)Fin Horaires</v>
          </cell>
          <cell r="B681" t="str">
            <v>C01S3Remplaçant(s)&amp;Horaires</v>
          </cell>
          <cell r="C681" t="str">
            <v>Horaires</v>
          </cell>
          <cell r="D681" t="str">
            <v>Fin Horaires</v>
          </cell>
          <cell r="E681" t="str">
            <v>Remplaçant(s)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 t="str">
            <v>C01S3Remplaçant(s)Tot Horaires</v>
          </cell>
          <cell r="B682" t="str">
            <v>C01S3Remplaçant(s)&amp;Horaires</v>
          </cell>
          <cell r="C682" t="str">
            <v>Horaires</v>
          </cell>
          <cell r="D682" t="str">
            <v>Tot Horaires</v>
          </cell>
          <cell r="E682" t="str">
            <v>Remplaçant(s)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R682" t="str">
            <v>C01S3Remplaçant(s)AM</v>
          </cell>
          <cell r="S682" t="str">
            <v>C01S3Remplaçant(s)&amp;Horaires</v>
          </cell>
          <cell r="U682" t="str">
            <v>AM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 t="str">
            <v>C01S3Remplaçant(s)Rpl Qui</v>
          </cell>
          <cell r="B683" t="str">
            <v>C01S3Remplaçant(s)&amp;</v>
          </cell>
          <cell r="D683" t="str">
            <v>Rpl Qui</v>
          </cell>
          <cell r="E683" t="str">
            <v>Remplaçant(s)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R683" t="str">
            <v>C01S3Remplaçant(s)JEM</v>
          </cell>
          <cell r="S683" t="str">
            <v>C01S3Remplaçant(s)&amp;Horaires</v>
          </cell>
          <cell r="U683" t="str">
            <v>JEM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 t="str">
            <v>C01S3Remplaçant(s)Motif</v>
          </cell>
          <cell r="B684" t="str">
            <v>C01S3Remplaçant(s)&amp;</v>
          </cell>
          <cell r="D684" t="str">
            <v>Motif</v>
          </cell>
          <cell r="E684" t="str">
            <v>Remplaçant(s)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R684" t="str">
            <v>C01S3Remplaçant(s)EF</v>
          </cell>
          <cell r="S684" t="str">
            <v>C01S3Remplaçant(s)&amp;Horaires</v>
          </cell>
          <cell r="U684" t="str">
            <v>EF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 t="str">
            <v>C01S3Remplaçant(s)Info perso</v>
          </cell>
          <cell r="B685" t="str">
            <v>C01S3Remplaçant(s)&amp;Info perso</v>
          </cell>
          <cell r="C685" t="str">
            <v>Info perso</v>
          </cell>
          <cell r="D685" t="str">
            <v>Info perso</v>
          </cell>
          <cell r="E685" t="str">
            <v>Remplaçant(s)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 t="str">
            <v>GROUPE ROUGE</v>
          </cell>
          <cell r="R685" t="str">
            <v>C01S3Remplaçant(s)Rpl Qui</v>
          </cell>
          <cell r="S685" t="str">
            <v>C01S3Remplaçant(s)&amp;</v>
          </cell>
          <cell r="U685" t="str">
            <v>REC</v>
          </cell>
          <cell r="AD685">
            <v>0</v>
          </cell>
        </row>
        <row r="686">
          <cell r="A686" t="str">
            <v>C01S3Remplaçant(s)Deb Horaires</v>
          </cell>
          <cell r="B686" t="str">
            <v>C01S3Remplaçant(s)&amp;Horaires</v>
          </cell>
          <cell r="C686" t="str">
            <v>Horaires</v>
          </cell>
          <cell r="D686" t="str">
            <v>Deb Horaires</v>
          </cell>
          <cell r="E686" t="str">
            <v>Remplaçant(s)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 t="str">
            <v>""</v>
          </cell>
          <cell r="R686" t="str">
            <v>C01S3Remplaçant(s)Motif</v>
          </cell>
          <cell r="S686" t="str">
            <v>C01S3Remplaçant(s)&amp;</v>
          </cell>
          <cell r="U686" t="str">
            <v>DEL</v>
          </cell>
          <cell r="AD686">
            <v>0</v>
          </cell>
        </row>
        <row r="687">
          <cell r="A687" t="str">
            <v>C01S3Remplaçant(s)Fin Horaires</v>
          </cell>
          <cell r="B687" t="str">
            <v>C01S3Remplaçant(s)&amp;Horaires</v>
          </cell>
          <cell r="C687" t="str">
            <v>Horaires</v>
          </cell>
          <cell r="D687" t="str">
            <v>Fin Horaires</v>
          </cell>
          <cell r="E687" t="str">
            <v>Remplaçant(s)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 t="str">
            <v>C01S3Remplaçant(s)Tot Horaires</v>
          </cell>
          <cell r="B688" t="str">
            <v>C01S3Remplaçant(s)&amp;Horaires</v>
          </cell>
          <cell r="C688" t="str">
            <v>Horaires</v>
          </cell>
          <cell r="D688" t="str">
            <v>Tot Horaires</v>
          </cell>
          <cell r="E688" t="str">
            <v>Remplaçant(s)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R688" t="str">
            <v>C01S3Remplaçant(s)AM</v>
          </cell>
          <cell r="S688" t="str">
            <v>C01S3Remplaçant(s)&amp;Horaires</v>
          </cell>
          <cell r="U688" t="str">
            <v>AM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 t="str">
            <v>C01S3Remplaçant(s)Rpl Qui</v>
          </cell>
          <cell r="B689" t="str">
            <v>C01S3Remplaçant(s)&amp;</v>
          </cell>
          <cell r="D689" t="str">
            <v>Rpl Qui</v>
          </cell>
          <cell r="E689" t="str">
            <v>Remplaçant(s)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R689" t="str">
            <v>C01S3Remplaçant(s)JEM</v>
          </cell>
          <cell r="S689" t="str">
            <v>C01S3Remplaçant(s)&amp;Horaires</v>
          </cell>
          <cell r="U689" t="str">
            <v>JEM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 t="str">
            <v>C01S3Remplaçant(s)Motif</v>
          </cell>
          <cell r="B690" t="str">
            <v>C01S3Remplaçant(s)&amp;</v>
          </cell>
          <cell r="D690" t="str">
            <v>Motif</v>
          </cell>
          <cell r="E690" t="str">
            <v>Remplaçant(s)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R690" t="str">
            <v>C01S3Remplaçant(s)EF</v>
          </cell>
          <cell r="S690" t="str">
            <v>C01S3Remplaçant(s)&amp;Horaires</v>
          </cell>
          <cell r="U690" t="str">
            <v>EF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 t="str">
            <v>C01S3Remplaçant(s)Info perso</v>
          </cell>
          <cell r="B691" t="str">
            <v>C01S3Remplaçant(s)&amp;Info perso</v>
          </cell>
          <cell r="C691" t="str">
            <v>Info perso</v>
          </cell>
          <cell r="D691" t="str">
            <v>Info perso</v>
          </cell>
          <cell r="E691" t="str">
            <v>Remplaçant(s)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 t="str">
            <v>GROUPE ROUGE</v>
          </cell>
          <cell r="R691" t="str">
            <v>C01S3Remplaçant(s)Rpl Qui</v>
          </cell>
          <cell r="S691" t="str">
            <v>C01S3Remplaçant(s)&amp;</v>
          </cell>
          <cell r="U691" t="str">
            <v>REC</v>
          </cell>
          <cell r="AD691">
            <v>0</v>
          </cell>
        </row>
        <row r="692">
          <cell r="A692" t="str">
            <v>C01S3Remplaçant(s)Deb Horaires</v>
          </cell>
          <cell r="B692" t="str">
            <v>C01S3Remplaçant(s)&amp;Horaires</v>
          </cell>
          <cell r="C692" t="str">
            <v>Horaires</v>
          </cell>
          <cell r="D692" t="str">
            <v>Deb Horaires</v>
          </cell>
          <cell r="E692" t="str">
            <v>Remplaçant(s)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 t="str">
            <v>""</v>
          </cell>
          <cell r="R692" t="str">
            <v>C01S3Remplaçant(s)Motif</v>
          </cell>
          <cell r="S692" t="str">
            <v>C01S3Remplaçant(s)&amp;</v>
          </cell>
          <cell r="U692" t="str">
            <v>DEL</v>
          </cell>
          <cell r="AD692">
            <v>0</v>
          </cell>
        </row>
        <row r="693">
          <cell r="A693" t="str">
            <v>C01S3Remplaçant(s)Fin Horaires</v>
          </cell>
          <cell r="B693" t="str">
            <v>C01S3Remplaçant(s)&amp;Horaires</v>
          </cell>
          <cell r="C693" t="str">
            <v>Horaires</v>
          </cell>
          <cell r="D693" t="str">
            <v>Fin Horaires</v>
          </cell>
          <cell r="E693" t="str">
            <v>Remplaçant(s)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 t="str">
            <v>C01S3Remplaçant(s)Tot Horaires</v>
          </cell>
          <cell r="B694" t="str">
            <v>C01S3Remplaçant(s)&amp;Horaires</v>
          </cell>
          <cell r="C694" t="str">
            <v>Horaires</v>
          </cell>
          <cell r="D694" t="str">
            <v>Tot Horaires</v>
          </cell>
          <cell r="E694" t="str">
            <v>Remplaçant(s)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R694" t="str">
            <v>C01S3Remplaçant(s)AM</v>
          </cell>
          <cell r="S694" t="str">
            <v>C01S3Remplaçant(s)&amp;Horaires</v>
          </cell>
          <cell r="U694" t="str">
            <v>AM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 t="str">
            <v>C01S3Remplaçant(s)Rpl Qui</v>
          </cell>
          <cell r="B695" t="str">
            <v>C01S3Remplaçant(s)&amp;</v>
          </cell>
          <cell r="D695" t="str">
            <v>Rpl Qui</v>
          </cell>
          <cell r="E695" t="str">
            <v>Remplaçant(s)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R695" t="str">
            <v>C01S3Remplaçant(s)JEM</v>
          </cell>
          <cell r="S695" t="str">
            <v>C01S3Remplaçant(s)&amp;Horaires</v>
          </cell>
          <cell r="U695" t="str">
            <v>JEM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 t="str">
            <v>C01S3Remplaçant(s)Motif</v>
          </cell>
          <cell r="B696" t="str">
            <v>C01S3Remplaçant(s)&amp;</v>
          </cell>
          <cell r="D696" t="str">
            <v>Motif</v>
          </cell>
          <cell r="E696" t="str">
            <v>Remplaçant(s)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R696" t="str">
            <v>C01S3Remplaçant(s)EF</v>
          </cell>
          <cell r="S696" t="str">
            <v>C01S3Remplaçant(s)&amp;Horaires</v>
          </cell>
          <cell r="U696" t="str">
            <v>EF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 t="str">
            <v>C01S3Remplaçant(s)Info perso</v>
          </cell>
          <cell r="B697" t="str">
            <v>C01S3Remplaçant(s)&amp;Info perso</v>
          </cell>
          <cell r="C697" t="str">
            <v>Info perso</v>
          </cell>
          <cell r="D697" t="str">
            <v>Info perso</v>
          </cell>
          <cell r="E697" t="str">
            <v>Remplaçant(s)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 t="str">
            <v>GROUPE ROUGE</v>
          </cell>
          <cell r="R697" t="str">
            <v>C01S3Remplaçant(s)Rpl Qui</v>
          </cell>
          <cell r="S697" t="str">
            <v>C01S3Remplaçant(s)&amp;</v>
          </cell>
          <cell r="U697" t="str">
            <v>REC</v>
          </cell>
          <cell r="AD697">
            <v>0</v>
          </cell>
        </row>
        <row r="698">
          <cell r="A698" t="str">
            <v>C01S3Remplaçant(s)Deb Horaires</v>
          </cell>
          <cell r="B698" t="str">
            <v>C01S3Remplaçant(s)&amp;Horaires</v>
          </cell>
          <cell r="C698" t="str">
            <v>Horaires</v>
          </cell>
          <cell r="D698" t="str">
            <v>Deb Horaires</v>
          </cell>
          <cell r="E698" t="str">
            <v>Remplaçant(s)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 t="str">
            <v>""</v>
          </cell>
          <cell r="R698" t="str">
            <v>C01S3Remplaçant(s)Motif</v>
          </cell>
          <cell r="S698" t="str">
            <v>C01S3Remplaçant(s)&amp;</v>
          </cell>
          <cell r="U698" t="str">
            <v>DEL</v>
          </cell>
          <cell r="AD698">
            <v>0</v>
          </cell>
        </row>
        <row r="699">
          <cell r="A699" t="str">
            <v>C01S3Remplaçant(s)Fin Horaires</v>
          </cell>
          <cell r="B699" t="str">
            <v>C01S3Remplaçant(s)&amp;Horaires</v>
          </cell>
          <cell r="C699" t="str">
            <v>Horaires</v>
          </cell>
          <cell r="D699" t="str">
            <v>Fin Horaires</v>
          </cell>
          <cell r="E699" t="str">
            <v>Remplaçant(s)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 t="str">
            <v>C01S3Remplaçant(s)Tot Horaires</v>
          </cell>
          <cell r="B700" t="str">
            <v>C01S3Remplaçant(s)&amp;Horaires</v>
          </cell>
          <cell r="C700" t="str">
            <v>Horaires</v>
          </cell>
          <cell r="D700" t="str">
            <v>Tot Horaires</v>
          </cell>
          <cell r="E700" t="str">
            <v>Remplaçant(s)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R700" t="str">
            <v>C01S3Remplaçant(s)AM</v>
          </cell>
          <cell r="S700" t="str">
            <v>C01S3Remplaçant(s)&amp;Horaires</v>
          </cell>
          <cell r="U700" t="str">
            <v>AM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 t="str">
            <v>C01S3Remplaçant(s)Rpl Qui</v>
          </cell>
          <cell r="B701" t="str">
            <v>C01S3Remplaçant(s)&amp;</v>
          </cell>
          <cell r="D701" t="str">
            <v>Rpl Qui</v>
          </cell>
          <cell r="E701" t="str">
            <v>Remplaçant(s)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R701" t="str">
            <v>C01S3Remplaçant(s)JEM</v>
          </cell>
          <cell r="S701" t="str">
            <v>C01S3Remplaçant(s)&amp;Horaires</v>
          </cell>
          <cell r="U701" t="str">
            <v>JEM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 t="str">
            <v>C01S3Remplaçant(s)Motif</v>
          </cell>
          <cell r="B702" t="str">
            <v>C01S3Remplaçant(s)&amp;</v>
          </cell>
          <cell r="D702" t="str">
            <v>Motif</v>
          </cell>
          <cell r="E702" t="str">
            <v>Remplaçant(s)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R702" t="str">
            <v>C01S3Remplaçant(s)EF</v>
          </cell>
          <cell r="S702" t="str">
            <v>C01S3Remplaçant(s)&amp;Horaires</v>
          </cell>
          <cell r="U702" t="str">
            <v>EF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 t="str">
            <v>C01S3Remplaçant(s)Info perso</v>
          </cell>
          <cell r="B703" t="str">
            <v>C01S3Remplaçant(s)&amp;Info perso</v>
          </cell>
          <cell r="C703" t="str">
            <v>Info perso</v>
          </cell>
          <cell r="D703" t="str">
            <v>Info perso</v>
          </cell>
          <cell r="E703" t="str">
            <v>Remplaçant(s)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 t="str">
            <v>GROUPE ROUGE</v>
          </cell>
          <cell r="R703" t="str">
            <v>C01S3Remplaçant(s)Rpl Qui</v>
          </cell>
          <cell r="S703" t="str">
            <v>C01S3Remplaçant(s)&amp;</v>
          </cell>
          <cell r="U703" t="str">
            <v>REC</v>
          </cell>
          <cell r="AD703">
            <v>0</v>
          </cell>
        </row>
        <row r="704">
          <cell r="A704" t="str">
            <v>C01S3Remplaçant(s)Deb Horaires</v>
          </cell>
          <cell r="B704" t="str">
            <v>C01S3Remplaçant(s)&amp;Horaires</v>
          </cell>
          <cell r="C704" t="str">
            <v>Horaires</v>
          </cell>
          <cell r="D704" t="str">
            <v>Deb Horaires</v>
          </cell>
          <cell r="E704" t="str">
            <v>Remplaçant(s)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 t="str">
            <v>""</v>
          </cell>
          <cell r="R704" t="str">
            <v>C01S3Remplaçant(s)Motif</v>
          </cell>
          <cell r="S704" t="str">
            <v>C01S3Remplaçant(s)&amp;</v>
          </cell>
          <cell r="U704" t="str">
            <v>DEL</v>
          </cell>
          <cell r="AD704">
            <v>0</v>
          </cell>
        </row>
        <row r="705">
          <cell r="A705" t="str">
            <v>C01S3Remplaçant(s)Fin Horaires</v>
          </cell>
          <cell r="B705" t="str">
            <v>C01S3Remplaçant(s)&amp;Horaires</v>
          </cell>
          <cell r="C705" t="str">
            <v>Horaires</v>
          </cell>
          <cell r="D705" t="str">
            <v>Fin Horaires</v>
          </cell>
          <cell r="E705" t="str">
            <v>Remplaçant(s)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 t="str">
            <v>C01S3Remplaçant(s)Tot Horaires</v>
          </cell>
          <cell r="B706" t="str">
            <v>C01S3Remplaçant(s)&amp;Horaires</v>
          </cell>
          <cell r="C706" t="str">
            <v>Horaires</v>
          </cell>
          <cell r="D706" t="str">
            <v>Tot Horaires</v>
          </cell>
          <cell r="E706" t="str">
            <v>Remplaçant(s)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R706" t="str">
            <v>C01S3Remplaçant(s)AM</v>
          </cell>
          <cell r="S706" t="str">
            <v>C01S3Remplaçant(s)&amp;Horaires</v>
          </cell>
          <cell r="U706" t="str">
            <v>AM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 t="str">
            <v>C01S3Remplaçant(s)Rpl Qui</v>
          </cell>
          <cell r="B707" t="str">
            <v>C01S3Remplaçant(s)&amp;</v>
          </cell>
          <cell r="D707" t="str">
            <v>Rpl Qui</v>
          </cell>
          <cell r="E707" t="str">
            <v>Remplaçant(s)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R707" t="str">
            <v>C01S3Remplaçant(s)JEM</v>
          </cell>
          <cell r="S707" t="str">
            <v>C01S3Remplaçant(s)&amp;Horaires</v>
          </cell>
          <cell r="U707" t="str">
            <v>JEM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 t="str">
            <v>C01S3Remplaçant(s)Motif</v>
          </cell>
          <cell r="B708" t="str">
            <v>C01S3Remplaçant(s)&amp;</v>
          </cell>
          <cell r="D708" t="str">
            <v>Motif</v>
          </cell>
          <cell r="E708" t="str">
            <v>Remplaçant(s)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R708" t="str">
            <v>C01S3Remplaçant(s)EF</v>
          </cell>
          <cell r="S708" t="str">
            <v>C01S3Remplaçant(s)&amp;Horaires</v>
          </cell>
          <cell r="U708" t="str">
            <v>EF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 t="str">
            <v>C01S3Remplaçant(s)Info perso</v>
          </cell>
          <cell r="B709" t="str">
            <v>C01S3Remplaçant(s)&amp;Info perso</v>
          </cell>
          <cell r="C709" t="str">
            <v>Info perso</v>
          </cell>
          <cell r="D709" t="str">
            <v>Info perso</v>
          </cell>
          <cell r="E709" t="str">
            <v>Remplaçant(s)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 t="str">
            <v>GROUPE ROUGE</v>
          </cell>
          <cell r="R709" t="str">
            <v>C01S3Remplaçant(s)Rpl Qui</v>
          </cell>
          <cell r="S709" t="str">
            <v>C01S3Remplaçant(s)&amp;</v>
          </cell>
          <cell r="U709" t="str">
            <v>REC</v>
          </cell>
          <cell r="AD709">
            <v>0</v>
          </cell>
        </row>
        <row r="710">
          <cell r="A710" t="str">
            <v>C01S3Remplaçant(s)Deb Horaires</v>
          </cell>
          <cell r="B710" t="str">
            <v>C01S3Remplaçant(s)&amp;Horaires</v>
          </cell>
          <cell r="C710" t="str">
            <v>Horaires</v>
          </cell>
          <cell r="D710" t="str">
            <v>Deb Horaires</v>
          </cell>
          <cell r="E710" t="str">
            <v>Remplaçant(s)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 t="str">
            <v>""</v>
          </cell>
          <cell r="R710" t="str">
            <v>C01S3Remplaçant(s)Motif</v>
          </cell>
          <cell r="S710" t="str">
            <v>C01S3Remplaçant(s)&amp;</v>
          </cell>
          <cell r="U710" t="str">
            <v>DEL</v>
          </cell>
          <cell r="AD710">
            <v>0</v>
          </cell>
        </row>
        <row r="711">
          <cell r="A711" t="str">
            <v>C01S3Remplaçant(s)Fin Horaires</v>
          </cell>
          <cell r="B711" t="str">
            <v>C01S3Remplaçant(s)&amp;Horaires</v>
          </cell>
          <cell r="C711" t="str">
            <v>Horaires</v>
          </cell>
          <cell r="D711" t="str">
            <v>Fin Horaires</v>
          </cell>
          <cell r="E711" t="str">
            <v>Remplaçant(s)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 t="str">
            <v>C01S3Remplaçant(s)Tot Horaires</v>
          </cell>
          <cell r="B712" t="str">
            <v>C01S3Remplaçant(s)&amp;Horaires</v>
          </cell>
          <cell r="C712" t="str">
            <v>Horaires</v>
          </cell>
          <cell r="D712" t="str">
            <v>Tot Horaires</v>
          </cell>
          <cell r="E712" t="str">
            <v>Remplaçant(s)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R712" t="str">
            <v>C01S3Remplaçant(s)AM</v>
          </cell>
          <cell r="S712" t="str">
            <v>C01S3Remplaçant(s)&amp;Horaires</v>
          </cell>
          <cell r="U712" t="str">
            <v>AM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 t="str">
            <v>C01S3Remplaçant(s)Rpl Qui</v>
          </cell>
          <cell r="B713" t="str">
            <v>C01S3Remplaçant(s)&amp;</v>
          </cell>
          <cell r="D713" t="str">
            <v>Rpl Qui</v>
          </cell>
          <cell r="E713" t="str">
            <v>Remplaçant(s)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R713" t="str">
            <v>C01S3Remplaçant(s)JEM</v>
          </cell>
          <cell r="S713" t="str">
            <v>C01S3Remplaçant(s)&amp;Horaires</v>
          </cell>
          <cell r="U713" t="str">
            <v>JEM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 t="str">
            <v>C01S3Remplaçant(s)Motif</v>
          </cell>
          <cell r="B714" t="str">
            <v>C01S3Remplaçant(s)&amp;</v>
          </cell>
          <cell r="D714" t="str">
            <v>Motif</v>
          </cell>
          <cell r="E714" t="str">
            <v>Remplaçant(s)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R714" t="str">
            <v>C01S3Remplaçant(s)EF</v>
          </cell>
          <cell r="S714" t="str">
            <v>C01S3Remplaçant(s)&amp;Horaires</v>
          </cell>
          <cell r="U714" t="str">
            <v>EF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 t="str">
            <v>C01S3Remplaçant(s)Info perso</v>
          </cell>
          <cell r="B715" t="str">
            <v>C01S3Remplaçant(s)&amp;Info perso</v>
          </cell>
          <cell r="C715" t="str">
            <v>Info perso</v>
          </cell>
          <cell r="D715" t="str">
            <v>Info perso</v>
          </cell>
          <cell r="E715" t="str">
            <v>Remplaçant(s)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 t="str">
            <v>GROUPE ROUGE</v>
          </cell>
          <cell r="R715" t="str">
            <v>C01S3Remplaçant(s)Rpl Qui</v>
          </cell>
          <cell r="S715" t="str">
            <v>C01S3Remplaçant(s)&amp;</v>
          </cell>
          <cell r="U715" t="str">
            <v>REC</v>
          </cell>
          <cell r="AD715">
            <v>0</v>
          </cell>
        </row>
        <row r="716">
          <cell r="A716" t="e">
            <v>#REF!</v>
          </cell>
          <cell r="B716" t="e">
            <v>#REF!</v>
          </cell>
          <cell r="C716" t="str">
            <v>Horaires</v>
          </cell>
          <cell r="D716" t="str">
            <v>Deb Horaires</v>
          </cell>
          <cell r="E716" t="e">
            <v>#REF!</v>
          </cell>
          <cell r="F716" t="e">
            <v>#REF!</v>
          </cell>
          <cell r="G716" t="e">
            <v>#REF!</v>
          </cell>
          <cell r="H716" t="e">
            <v>#REF!</v>
          </cell>
          <cell r="I716" t="e">
            <v>#REF!</v>
          </cell>
          <cell r="J716" t="e">
            <v>#REF!</v>
          </cell>
          <cell r="K716" t="e">
            <v>#REF!</v>
          </cell>
          <cell r="L716" t="e">
            <v>#REF!</v>
          </cell>
          <cell r="M716" t="str">
            <v>""</v>
          </cell>
          <cell r="R716" t="str">
            <v>C01S3Remplaçant(s)Motif</v>
          </cell>
          <cell r="S716" t="str">
            <v>C01S3Remplaçant(s)&amp;</v>
          </cell>
          <cell r="U716" t="str">
            <v>DEL</v>
          </cell>
          <cell r="AD716">
            <v>0</v>
          </cell>
        </row>
        <row r="717">
          <cell r="A717" t="e">
            <v>#REF!</v>
          </cell>
          <cell r="B717" t="e">
            <v>#REF!</v>
          </cell>
          <cell r="C717" t="str">
            <v>Horaires</v>
          </cell>
          <cell r="D717" t="str">
            <v>Fin Horaires</v>
          </cell>
          <cell r="E717" t="e">
            <v>#REF!</v>
          </cell>
          <cell r="F717" t="e">
            <v>#REF!</v>
          </cell>
          <cell r="G717" t="e">
            <v>#REF!</v>
          </cell>
          <cell r="H717" t="e">
            <v>#REF!</v>
          </cell>
          <cell r="I717" t="e">
            <v>#REF!</v>
          </cell>
          <cell r="J717" t="e">
            <v>#REF!</v>
          </cell>
          <cell r="K717" t="e">
            <v>#REF!</v>
          </cell>
          <cell r="L717" t="e">
            <v>#REF!</v>
          </cell>
        </row>
        <row r="718">
          <cell r="A718" t="e">
            <v>#REF!</v>
          </cell>
          <cell r="B718" t="e">
            <v>#REF!</v>
          </cell>
          <cell r="C718" t="str">
            <v>Horaires</v>
          </cell>
          <cell r="D718" t="str">
            <v>Tot Horaires</v>
          </cell>
          <cell r="E718" t="e">
            <v>#REF!</v>
          </cell>
          <cell r="F718" t="e">
            <v>#REF!</v>
          </cell>
          <cell r="G718" t="e">
            <v>#REF!</v>
          </cell>
          <cell r="H718" t="e">
            <v>#REF!</v>
          </cell>
          <cell r="I718" t="e">
            <v>#REF!</v>
          </cell>
          <cell r="J718" t="e">
            <v>#REF!</v>
          </cell>
          <cell r="K718" t="e">
            <v>#REF!</v>
          </cell>
          <cell r="L718" t="e">
            <v>#REF!</v>
          </cell>
          <cell r="M718">
            <v>0</v>
          </cell>
          <cell r="R718" t="e">
            <v>#REF!</v>
          </cell>
          <cell r="S718" t="e">
            <v>#REF!</v>
          </cell>
          <cell r="U718" t="str">
            <v>AM</v>
          </cell>
          <cell r="W718" t="e">
            <v>#REF!</v>
          </cell>
          <cell r="X718" t="e">
            <v>#REF!</v>
          </cell>
          <cell r="Y718" t="e">
            <v>#REF!</v>
          </cell>
          <cell r="Z718" t="e">
            <v>#REF!</v>
          </cell>
          <cell r="AA718" t="e">
            <v>#REF!</v>
          </cell>
          <cell r="AB718" t="e">
            <v>#REF!</v>
          </cell>
          <cell r="AC718" t="e">
            <v>#REF!</v>
          </cell>
          <cell r="AD718" t="e">
            <v>#REF!</v>
          </cell>
        </row>
        <row r="719">
          <cell r="A719" t="e">
            <v>#REF!</v>
          </cell>
          <cell r="B719" t="e">
            <v>#REF!</v>
          </cell>
          <cell r="D719" t="str">
            <v>Rpl Qui</v>
          </cell>
          <cell r="E719" t="e">
            <v>#REF!</v>
          </cell>
          <cell r="F719" t="e">
            <v>#REF!</v>
          </cell>
          <cell r="G719" t="e">
            <v>#REF!</v>
          </cell>
          <cell r="H719" t="e">
            <v>#REF!</v>
          </cell>
          <cell r="I719" t="e">
            <v>#REF!</v>
          </cell>
          <cell r="J719" t="e">
            <v>#REF!</v>
          </cell>
          <cell r="K719" t="e">
            <v>#REF!</v>
          </cell>
          <cell r="L719" t="e">
            <v>#REF!</v>
          </cell>
          <cell r="R719" t="e">
            <v>#REF!</v>
          </cell>
          <cell r="S719" t="e">
            <v>#REF!</v>
          </cell>
          <cell r="U719" t="str">
            <v>JEM</v>
          </cell>
          <cell r="W719" t="e">
            <v>#REF!</v>
          </cell>
          <cell r="X719" t="e">
            <v>#REF!</v>
          </cell>
          <cell r="Y719" t="e">
            <v>#REF!</v>
          </cell>
          <cell r="Z719" t="e">
            <v>#REF!</v>
          </cell>
          <cell r="AA719" t="e">
            <v>#REF!</v>
          </cell>
          <cell r="AB719" t="e">
            <v>#REF!</v>
          </cell>
          <cell r="AC719" t="e">
            <v>#REF!</v>
          </cell>
          <cell r="AD719" t="e">
            <v>#REF!</v>
          </cell>
        </row>
        <row r="720">
          <cell r="A720" t="e">
            <v>#REF!</v>
          </cell>
          <cell r="B720" t="e">
            <v>#REF!</v>
          </cell>
          <cell r="D720" t="str">
            <v>Motif</v>
          </cell>
          <cell r="E720" t="e">
            <v>#REF!</v>
          </cell>
          <cell r="F720" t="e">
            <v>#REF!</v>
          </cell>
          <cell r="G720" t="e">
            <v>#REF!</v>
          </cell>
          <cell r="H720" t="e">
            <v>#REF!</v>
          </cell>
          <cell r="I720" t="e">
            <v>#REF!</v>
          </cell>
          <cell r="J720" t="e">
            <v>#REF!</v>
          </cell>
          <cell r="K720" t="e">
            <v>#REF!</v>
          </cell>
          <cell r="L720" t="e">
            <v>#REF!</v>
          </cell>
          <cell r="R720" t="e">
            <v>#REF!</v>
          </cell>
          <cell r="S720" t="e">
            <v>#REF!</v>
          </cell>
          <cell r="U720" t="str">
            <v>EF</v>
          </cell>
          <cell r="W720" t="e">
            <v>#REF!</v>
          </cell>
          <cell r="X720" t="e">
            <v>#REF!</v>
          </cell>
          <cell r="Y720" t="e">
            <v>#REF!</v>
          </cell>
          <cell r="Z720" t="e">
            <v>#REF!</v>
          </cell>
          <cell r="AA720" t="e">
            <v>#REF!</v>
          </cell>
          <cell r="AB720" t="e">
            <v>#REF!</v>
          </cell>
          <cell r="AC720" t="e">
            <v>#REF!</v>
          </cell>
          <cell r="AD720" t="e">
            <v>#REF!</v>
          </cell>
        </row>
        <row r="721">
          <cell r="A721" t="e">
            <v>#REF!</v>
          </cell>
          <cell r="B721" t="e">
            <v>#REF!</v>
          </cell>
          <cell r="C721" t="str">
            <v>Info perso</v>
          </cell>
          <cell r="D721" t="str">
            <v>Info perso</v>
          </cell>
          <cell r="E721" t="e">
            <v>#REF!</v>
          </cell>
          <cell r="F721" t="e">
            <v>#REF!</v>
          </cell>
          <cell r="G721" t="e">
            <v>#REF!</v>
          </cell>
          <cell r="H721" t="e">
            <v>#REF!</v>
          </cell>
          <cell r="I721" t="e">
            <v>#REF!</v>
          </cell>
          <cell r="J721" t="e">
            <v>#REF!</v>
          </cell>
          <cell r="K721" t="e">
            <v>#REF!</v>
          </cell>
          <cell r="L721" t="e">
            <v>#REF!</v>
          </cell>
          <cell r="M721" t="e">
            <v>#REF!</v>
          </cell>
          <cell r="R721" t="e">
            <v>#REF!</v>
          </cell>
          <cell r="S721" t="e">
            <v>#REF!</v>
          </cell>
          <cell r="U721" t="str">
            <v>REC</v>
          </cell>
          <cell r="AD721" t="e">
            <v>#REF!</v>
          </cell>
        </row>
        <row r="722">
          <cell r="A722" t="e">
            <v>#REF!</v>
          </cell>
          <cell r="B722" t="e">
            <v>#REF!</v>
          </cell>
          <cell r="C722" t="str">
            <v>Horaires</v>
          </cell>
          <cell r="D722" t="str">
            <v>Deb Horaires</v>
          </cell>
          <cell r="E722" t="e">
            <v>#REF!</v>
          </cell>
          <cell r="F722" t="e">
            <v>#REF!</v>
          </cell>
          <cell r="G722" t="e">
            <v>#REF!</v>
          </cell>
          <cell r="H722" t="e">
            <v>#REF!</v>
          </cell>
          <cell r="I722" t="e">
            <v>#REF!</v>
          </cell>
          <cell r="J722" t="e">
            <v>#REF!</v>
          </cell>
          <cell r="K722" t="e">
            <v>#REF!</v>
          </cell>
          <cell r="L722" t="e">
            <v>#REF!</v>
          </cell>
          <cell r="M722" t="str">
            <v>""</v>
          </cell>
          <cell r="R722" t="e">
            <v>#REF!</v>
          </cell>
          <cell r="S722" t="e">
            <v>#REF!</v>
          </cell>
          <cell r="U722" t="str">
            <v>DEL</v>
          </cell>
          <cell r="AD722" t="e">
            <v>#REF!</v>
          </cell>
        </row>
        <row r="723">
          <cell r="A723" t="e">
            <v>#REF!</v>
          </cell>
          <cell r="B723" t="e">
            <v>#REF!</v>
          </cell>
          <cell r="C723" t="str">
            <v>Horaires</v>
          </cell>
          <cell r="D723" t="str">
            <v>Fin Horaires</v>
          </cell>
          <cell r="E723" t="e">
            <v>#REF!</v>
          </cell>
          <cell r="F723" t="e">
            <v>#REF!</v>
          </cell>
          <cell r="G723" t="e">
            <v>#REF!</v>
          </cell>
          <cell r="H723" t="e">
            <v>#REF!</v>
          </cell>
          <cell r="I723" t="e">
            <v>#REF!</v>
          </cell>
          <cell r="J723" t="e">
            <v>#REF!</v>
          </cell>
          <cell r="K723" t="e">
            <v>#REF!</v>
          </cell>
          <cell r="L723" t="e">
            <v>#REF!</v>
          </cell>
        </row>
        <row r="724">
          <cell r="A724" t="e">
            <v>#REF!</v>
          </cell>
          <cell r="B724" t="e">
            <v>#REF!</v>
          </cell>
          <cell r="C724" t="str">
            <v>Horaires</v>
          </cell>
          <cell r="D724" t="str">
            <v>Tot Horaires</v>
          </cell>
          <cell r="E724" t="e">
            <v>#REF!</v>
          </cell>
          <cell r="F724" t="e">
            <v>#REF!</v>
          </cell>
          <cell r="G724" t="e">
            <v>#REF!</v>
          </cell>
          <cell r="H724" t="e">
            <v>#REF!</v>
          </cell>
          <cell r="I724" t="e">
            <v>#REF!</v>
          </cell>
          <cell r="J724" t="e">
            <v>#REF!</v>
          </cell>
          <cell r="K724" t="e">
            <v>#REF!</v>
          </cell>
          <cell r="L724" t="e">
            <v>#REF!</v>
          </cell>
          <cell r="M724">
            <v>0</v>
          </cell>
          <cell r="R724" t="e">
            <v>#REF!</v>
          </cell>
          <cell r="S724" t="e">
            <v>#REF!</v>
          </cell>
          <cell r="U724" t="str">
            <v>AM</v>
          </cell>
          <cell r="W724" t="e">
            <v>#REF!</v>
          </cell>
          <cell r="X724" t="e">
            <v>#REF!</v>
          </cell>
          <cell r="Y724" t="e">
            <v>#REF!</v>
          </cell>
          <cell r="Z724" t="e">
            <v>#REF!</v>
          </cell>
          <cell r="AA724" t="e">
            <v>#REF!</v>
          </cell>
          <cell r="AB724" t="e">
            <v>#REF!</v>
          </cell>
          <cell r="AC724" t="e">
            <v>#REF!</v>
          </cell>
          <cell r="AD724" t="e">
            <v>#REF!</v>
          </cell>
        </row>
        <row r="725">
          <cell r="A725" t="e">
            <v>#REF!</v>
          </cell>
          <cell r="B725" t="e">
            <v>#REF!</v>
          </cell>
          <cell r="D725" t="str">
            <v>Rpl Qui</v>
          </cell>
          <cell r="E725" t="e">
            <v>#REF!</v>
          </cell>
          <cell r="F725" t="e">
            <v>#REF!</v>
          </cell>
          <cell r="G725" t="e">
            <v>#REF!</v>
          </cell>
          <cell r="H725" t="e">
            <v>#REF!</v>
          </cell>
          <cell r="I725" t="e">
            <v>#REF!</v>
          </cell>
          <cell r="J725" t="e">
            <v>#REF!</v>
          </cell>
          <cell r="K725" t="e">
            <v>#REF!</v>
          </cell>
          <cell r="L725" t="e">
            <v>#REF!</v>
          </cell>
          <cell r="R725" t="e">
            <v>#REF!</v>
          </cell>
          <cell r="S725" t="e">
            <v>#REF!</v>
          </cell>
          <cell r="U725" t="str">
            <v>JEM</v>
          </cell>
          <cell r="W725" t="e">
            <v>#REF!</v>
          </cell>
          <cell r="X725" t="e">
            <v>#REF!</v>
          </cell>
          <cell r="Y725" t="e">
            <v>#REF!</v>
          </cell>
          <cell r="Z725" t="e">
            <v>#REF!</v>
          </cell>
          <cell r="AA725" t="e">
            <v>#REF!</v>
          </cell>
          <cell r="AB725" t="e">
            <v>#REF!</v>
          </cell>
          <cell r="AC725" t="e">
            <v>#REF!</v>
          </cell>
          <cell r="AD725" t="e">
            <v>#REF!</v>
          </cell>
        </row>
        <row r="726">
          <cell r="A726" t="e">
            <v>#REF!</v>
          </cell>
          <cell r="B726" t="e">
            <v>#REF!</v>
          </cell>
          <cell r="D726" t="str">
            <v>Motif</v>
          </cell>
          <cell r="E726" t="e">
            <v>#REF!</v>
          </cell>
          <cell r="F726" t="e">
            <v>#REF!</v>
          </cell>
          <cell r="G726" t="e">
            <v>#REF!</v>
          </cell>
          <cell r="H726" t="e">
            <v>#REF!</v>
          </cell>
          <cell r="I726" t="e">
            <v>#REF!</v>
          </cell>
          <cell r="J726" t="e">
            <v>#REF!</v>
          </cell>
          <cell r="K726" t="e">
            <v>#REF!</v>
          </cell>
          <cell r="L726" t="e">
            <v>#REF!</v>
          </cell>
          <cell r="R726" t="e">
            <v>#REF!</v>
          </cell>
          <cell r="S726" t="e">
            <v>#REF!</v>
          </cell>
          <cell r="U726" t="str">
            <v>EF</v>
          </cell>
          <cell r="W726" t="e">
            <v>#REF!</v>
          </cell>
          <cell r="X726" t="e">
            <v>#REF!</v>
          </cell>
          <cell r="Y726" t="e">
            <v>#REF!</v>
          </cell>
          <cell r="Z726" t="e">
            <v>#REF!</v>
          </cell>
          <cell r="AA726" t="e">
            <v>#REF!</v>
          </cell>
          <cell r="AB726" t="e">
            <v>#REF!</v>
          </cell>
          <cell r="AC726" t="e">
            <v>#REF!</v>
          </cell>
          <cell r="AD726" t="e">
            <v>#REF!</v>
          </cell>
        </row>
        <row r="727">
          <cell r="A727" t="e">
            <v>#REF!</v>
          </cell>
          <cell r="B727" t="e">
            <v>#REF!</v>
          </cell>
          <cell r="C727" t="str">
            <v>Info perso</v>
          </cell>
          <cell r="D727" t="str">
            <v>Info perso</v>
          </cell>
          <cell r="E727" t="e">
            <v>#REF!</v>
          </cell>
          <cell r="F727" t="e">
            <v>#REF!</v>
          </cell>
          <cell r="G727" t="e">
            <v>#REF!</v>
          </cell>
          <cell r="H727" t="e">
            <v>#REF!</v>
          </cell>
          <cell r="I727" t="e">
            <v>#REF!</v>
          </cell>
          <cell r="J727" t="e">
            <v>#REF!</v>
          </cell>
          <cell r="K727" t="e">
            <v>#REF!</v>
          </cell>
          <cell r="L727" t="e">
            <v>#REF!</v>
          </cell>
          <cell r="M727" t="e">
            <v>#REF!</v>
          </cell>
          <cell r="R727" t="e">
            <v>#REF!</v>
          </cell>
          <cell r="S727" t="e">
            <v>#REF!</v>
          </cell>
          <cell r="U727" t="str">
            <v>REC</v>
          </cell>
          <cell r="AD727" t="e">
            <v>#REF!</v>
          </cell>
        </row>
        <row r="728">
          <cell r="A728" t="str">
            <v>C01S4Remplaçant(s)Deb Horaires</v>
          </cell>
          <cell r="B728" t="str">
            <v>C01S4Remplaçant(s)&amp;Horaires</v>
          </cell>
          <cell r="C728" t="str">
            <v>Horaires</v>
          </cell>
          <cell r="D728" t="str">
            <v>Deb Horaires</v>
          </cell>
          <cell r="E728" t="str">
            <v>Remplaçant(s)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 t="str">
            <v>""</v>
          </cell>
          <cell r="R728" t="e">
            <v>#REF!</v>
          </cell>
          <cell r="S728" t="e">
            <v>#REF!</v>
          </cell>
          <cell r="U728" t="str">
            <v>DEL</v>
          </cell>
          <cell r="AD728" t="e">
            <v>#REF!</v>
          </cell>
        </row>
        <row r="729">
          <cell r="A729" t="str">
            <v>C01S4Remplaçant(s)Fin Horaires</v>
          </cell>
          <cell r="B729" t="str">
            <v>C01S4Remplaçant(s)&amp;Horaires</v>
          </cell>
          <cell r="C729" t="str">
            <v>Horaires</v>
          </cell>
          <cell r="D729" t="str">
            <v>Fin Horaires</v>
          </cell>
          <cell r="E729" t="str">
            <v>Remplaçant(s)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 t="str">
            <v>C01S4Remplaçant(s)Tot Horaires</v>
          </cell>
          <cell r="B730" t="str">
            <v>C01S4Remplaçant(s)&amp;Horaires</v>
          </cell>
          <cell r="C730" t="str">
            <v>Horaires</v>
          </cell>
          <cell r="D730" t="str">
            <v>Tot Horaires</v>
          </cell>
          <cell r="E730" t="str">
            <v>Remplaçant(s)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R730" t="str">
            <v>C01S4Remplaçant(s)AM</v>
          </cell>
          <cell r="S730" t="str">
            <v>C01S4Remplaçant(s)&amp;Horaires</v>
          </cell>
          <cell r="U730" t="str">
            <v>AM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 t="str">
            <v>C01S4Remplaçant(s)Rpl Qui</v>
          </cell>
          <cell r="B731" t="str">
            <v>C01S4Remplaçant(s)&amp;</v>
          </cell>
          <cell r="D731" t="str">
            <v>Rpl Qui</v>
          </cell>
          <cell r="E731" t="str">
            <v>Remplaçant(s)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R731" t="str">
            <v>C01S4Remplaçant(s)JEM</v>
          </cell>
          <cell r="S731" t="str">
            <v>C01S4Remplaçant(s)&amp;Horaires</v>
          </cell>
          <cell r="U731" t="str">
            <v>JEM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 t="str">
            <v>C01S4Remplaçant(s)Motif</v>
          </cell>
          <cell r="B732" t="str">
            <v>C01S4Remplaçant(s)&amp;</v>
          </cell>
          <cell r="D732" t="str">
            <v>Motif</v>
          </cell>
          <cell r="E732" t="str">
            <v>Remplaçant(s)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R732" t="str">
            <v>C01S4Remplaçant(s)EF</v>
          </cell>
          <cell r="S732" t="str">
            <v>C01S4Remplaçant(s)&amp;Horaires</v>
          </cell>
          <cell r="U732" t="str">
            <v>EF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 t="str">
            <v>C01S4Remplaçant(s)Info perso</v>
          </cell>
          <cell r="B733" t="str">
            <v>C01S4Remplaçant(s)&amp;Info perso</v>
          </cell>
          <cell r="C733" t="str">
            <v>Info perso</v>
          </cell>
          <cell r="D733" t="str">
            <v>Info perso</v>
          </cell>
          <cell r="E733" t="str">
            <v>Remplaçant(s)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 t="str">
            <v>GROUPE VERT</v>
          </cell>
          <cell r="R733" t="str">
            <v>C01S4Remplaçant(s)Rpl Qui</v>
          </cell>
          <cell r="S733" t="str">
            <v>C01S4Remplaçant(s)&amp;</v>
          </cell>
          <cell r="U733" t="str">
            <v>REC</v>
          </cell>
          <cell r="AD733">
            <v>0</v>
          </cell>
        </row>
        <row r="734">
          <cell r="A734" t="str">
            <v>C01S4Remplaçant(s)Deb Horaires</v>
          </cell>
          <cell r="B734" t="str">
            <v>C01S4Remplaçant(s)&amp;Horaires</v>
          </cell>
          <cell r="C734" t="str">
            <v>Horaires</v>
          </cell>
          <cell r="D734" t="str">
            <v>Deb Horaires</v>
          </cell>
          <cell r="E734" t="str">
            <v>Remplaçant(s)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 t="str">
            <v>""</v>
          </cell>
          <cell r="R734" t="str">
            <v>C01S4Remplaçant(s)Motif</v>
          </cell>
          <cell r="S734" t="str">
            <v>C01S4Remplaçant(s)&amp;</v>
          </cell>
          <cell r="U734" t="str">
            <v>F</v>
          </cell>
          <cell r="AD734">
            <v>0</v>
          </cell>
        </row>
        <row r="735">
          <cell r="A735" t="str">
            <v>C01S4Remplaçant(s)Fin Horaires</v>
          </cell>
          <cell r="B735" t="str">
            <v>C01S4Remplaçant(s)&amp;Horaires</v>
          </cell>
          <cell r="C735" t="str">
            <v>Horaires</v>
          </cell>
          <cell r="D735" t="str">
            <v>Fin Horaires</v>
          </cell>
          <cell r="E735" t="str">
            <v>Remplaçant(s)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 t="str">
            <v>C01S4Remplaçant(s)Tot Horaires</v>
          </cell>
          <cell r="B736" t="str">
            <v>C01S4Remplaçant(s)&amp;Horaires</v>
          </cell>
          <cell r="C736" t="str">
            <v>Horaires</v>
          </cell>
          <cell r="D736" t="str">
            <v>Tot Horaires</v>
          </cell>
          <cell r="E736" t="str">
            <v>Remplaçant(s)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R736" t="str">
            <v>C01S4Remplaçant(s)AM</v>
          </cell>
          <cell r="S736" t="str">
            <v>C01S4Remplaçant(s)&amp;Horaires</v>
          </cell>
          <cell r="U736" t="str">
            <v>AM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 t="str">
            <v>C01S4Remplaçant(s)Rpl Qui</v>
          </cell>
          <cell r="B737" t="str">
            <v>C01S4Remplaçant(s)&amp;</v>
          </cell>
          <cell r="D737" t="str">
            <v>Rpl Qui</v>
          </cell>
          <cell r="E737" t="str">
            <v>Remplaçant(s)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R737" t="str">
            <v>C01S4Remplaçant(s)JEM</v>
          </cell>
          <cell r="S737" t="str">
            <v>C01S4Remplaçant(s)&amp;Horaires</v>
          </cell>
          <cell r="U737" t="str">
            <v>JEM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 t="str">
            <v>C01S4Remplaçant(s)Motif</v>
          </cell>
          <cell r="B738" t="str">
            <v>C01S4Remplaçant(s)&amp;</v>
          </cell>
          <cell r="D738" t="str">
            <v>Motif</v>
          </cell>
          <cell r="E738" t="str">
            <v>Remplaçant(s)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R738" t="str">
            <v>C01S4Remplaçant(s)EF</v>
          </cell>
          <cell r="S738" t="str">
            <v>C01S4Remplaçant(s)&amp;Horaires</v>
          </cell>
          <cell r="U738" t="str">
            <v>EF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 t="str">
            <v>C01S4Remplaçant(s)Info perso</v>
          </cell>
          <cell r="B739" t="str">
            <v>C01S4Remplaçant(s)&amp;Info perso</v>
          </cell>
          <cell r="C739" t="str">
            <v>Info perso</v>
          </cell>
          <cell r="D739" t="str">
            <v>Info perso</v>
          </cell>
          <cell r="E739" t="str">
            <v>Remplaçant(s)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 t="str">
            <v>GROUPE VERT</v>
          </cell>
          <cell r="R739" t="str">
            <v>C01S4Remplaçant(s)Rpl Qui</v>
          </cell>
          <cell r="S739" t="str">
            <v>C01S4Remplaçant(s)&amp;</v>
          </cell>
          <cell r="U739" t="str">
            <v>REC</v>
          </cell>
          <cell r="AD739">
            <v>0</v>
          </cell>
        </row>
        <row r="740">
          <cell r="A740" t="str">
            <v>C01S4Remplaçant(s)Deb Horaires</v>
          </cell>
          <cell r="B740" t="str">
            <v>C01S4Remplaçant(s)&amp;Horaires</v>
          </cell>
          <cell r="C740" t="str">
            <v>Horaires</v>
          </cell>
          <cell r="D740" t="str">
            <v>Deb Horaires</v>
          </cell>
          <cell r="E740" t="str">
            <v>Remplaçant(s)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 t="str">
            <v>""</v>
          </cell>
          <cell r="R740" t="str">
            <v>C01S4Remplaçant(s)Motif</v>
          </cell>
          <cell r="S740" t="str">
            <v>C01S4Remplaçant(s)&amp;</v>
          </cell>
          <cell r="U740" t="str">
            <v>DEL</v>
          </cell>
          <cell r="AD740">
            <v>0</v>
          </cell>
        </row>
        <row r="741">
          <cell r="A741" t="str">
            <v>C01S4Remplaçant(s)Fin Horaires</v>
          </cell>
          <cell r="B741" t="str">
            <v>C01S4Remplaçant(s)&amp;Horaires</v>
          </cell>
          <cell r="C741" t="str">
            <v>Horaires</v>
          </cell>
          <cell r="D741" t="str">
            <v>Fin Horaires</v>
          </cell>
          <cell r="E741" t="str">
            <v>Remplaçant(s)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 t="str">
            <v>C01S4Remplaçant(s)Tot Horaires</v>
          </cell>
          <cell r="B742" t="str">
            <v>C01S4Remplaçant(s)&amp;Horaires</v>
          </cell>
          <cell r="C742" t="str">
            <v>Horaires</v>
          </cell>
          <cell r="D742" t="str">
            <v>Tot Horaires</v>
          </cell>
          <cell r="E742" t="str">
            <v>Remplaçant(s)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R742" t="str">
            <v>C01S4Remplaçant(s)AM</v>
          </cell>
          <cell r="S742" t="str">
            <v>C01S4Remplaçant(s)&amp;Horaires</v>
          </cell>
          <cell r="U742" t="str">
            <v>AM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 t="str">
            <v>C01S4Remplaçant(s)Rpl Qui</v>
          </cell>
          <cell r="B743" t="str">
            <v>C01S4Remplaçant(s)&amp;</v>
          </cell>
          <cell r="D743" t="str">
            <v>Rpl Qui</v>
          </cell>
          <cell r="E743" t="str">
            <v>Remplaçant(s)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R743" t="str">
            <v>C01S4Remplaçant(s)JEM</v>
          </cell>
          <cell r="S743" t="str">
            <v>C01S4Remplaçant(s)&amp;Horaires</v>
          </cell>
          <cell r="U743" t="str">
            <v>JEM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 t="str">
            <v>C01S4Remplaçant(s)Motif</v>
          </cell>
          <cell r="B744" t="str">
            <v>C01S4Remplaçant(s)&amp;</v>
          </cell>
          <cell r="D744" t="str">
            <v>Motif</v>
          </cell>
          <cell r="E744" t="str">
            <v>Remplaçant(s)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R744" t="str">
            <v>C01S4Remplaçant(s)EF</v>
          </cell>
          <cell r="S744" t="str">
            <v>C01S4Remplaçant(s)&amp;Horaires</v>
          </cell>
          <cell r="U744" t="str">
            <v>EF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 t="str">
            <v>C01S4Remplaçant(s)Info perso</v>
          </cell>
          <cell r="B745" t="str">
            <v>C01S4Remplaçant(s)&amp;Info perso</v>
          </cell>
          <cell r="C745" t="str">
            <v>Info perso</v>
          </cell>
          <cell r="D745" t="str">
            <v>Info perso</v>
          </cell>
          <cell r="E745" t="str">
            <v>Remplaçant(s)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 t="str">
            <v>GROUPE VERT</v>
          </cell>
          <cell r="R745" t="str">
            <v>C01S4Remplaçant(s)Rpl Qui</v>
          </cell>
          <cell r="S745" t="str">
            <v>C01S4Remplaçant(s)&amp;</v>
          </cell>
          <cell r="U745" t="str">
            <v>REC</v>
          </cell>
          <cell r="AD745">
            <v>0</v>
          </cell>
        </row>
        <row r="746">
          <cell r="A746" t="str">
            <v>C01S4Remplaçant(s)Deb Horaires</v>
          </cell>
          <cell r="B746" t="str">
            <v>C01S4Remplaçant(s)&amp;Horaires</v>
          </cell>
          <cell r="C746" t="str">
            <v>Horaires</v>
          </cell>
          <cell r="D746" t="str">
            <v>Deb Horaires</v>
          </cell>
          <cell r="E746" t="str">
            <v>Remplaçant(s)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 t="str">
            <v>""</v>
          </cell>
          <cell r="R746" t="str">
            <v>C01S4Remplaçant(s)Motif</v>
          </cell>
          <cell r="S746" t="str">
            <v>C01S4Remplaçant(s)&amp;</v>
          </cell>
          <cell r="U746" t="str">
            <v>DEL</v>
          </cell>
          <cell r="AD746">
            <v>0</v>
          </cell>
        </row>
        <row r="747">
          <cell r="A747" t="str">
            <v>C01S4Remplaçant(s)Fin Horaires</v>
          </cell>
          <cell r="B747" t="str">
            <v>C01S4Remplaçant(s)&amp;Horaires</v>
          </cell>
          <cell r="C747" t="str">
            <v>Horaires</v>
          </cell>
          <cell r="D747" t="str">
            <v>Fin Horaires</v>
          </cell>
          <cell r="E747" t="str">
            <v>Remplaçant(s)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 t="str">
            <v>C01S4Remplaçant(s)Tot Horaires</v>
          </cell>
          <cell r="B748" t="str">
            <v>C01S4Remplaçant(s)&amp;Horaires</v>
          </cell>
          <cell r="C748" t="str">
            <v>Horaires</v>
          </cell>
          <cell r="D748" t="str">
            <v>Tot Horaires</v>
          </cell>
          <cell r="E748" t="str">
            <v>Remplaçant(s)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R748" t="str">
            <v>C01S4Remplaçant(s)AM</v>
          </cell>
          <cell r="S748" t="str">
            <v>C01S4Remplaçant(s)&amp;Horaires</v>
          </cell>
          <cell r="U748" t="str">
            <v>AM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 t="str">
            <v>C01S4Remplaçant(s)Rpl Qui</v>
          </cell>
          <cell r="B749" t="str">
            <v>C01S4Remplaçant(s)&amp;</v>
          </cell>
          <cell r="D749" t="str">
            <v>Rpl Qui</v>
          </cell>
          <cell r="E749" t="str">
            <v>Remplaçant(s)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R749" t="str">
            <v>C01S4Remplaçant(s)JEM</v>
          </cell>
          <cell r="S749" t="str">
            <v>C01S4Remplaçant(s)&amp;Horaires</v>
          </cell>
          <cell r="U749" t="str">
            <v>JEM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 t="str">
            <v>C01S4Remplaçant(s)Motif</v>
          </cell>
          <cell r="B750" t="str">
            <v>C01S4Remplaçant(s)&amp;</v>
          </cell>
          <cell r="D750" t="str">
            <v>Motif</v>
          </cell>
          <cell r="E750" t="str">
            <v>Remplaçant(s)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R750" t="str">
            <v>C01S4Remplaçant(s)EF</v>
          </cell>
          <cell r="S750" t="str">
            <v>C01S4Remplaçant(s)&amp;Horaires</v>
          </cell>
          <cell r="U750" t="str">
            <v>EF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 t="str">
            <v>C01S4Remplaçant(s)Info perso</v>
          </cell>
          <cell r="B751" t="str">
            <v>C01S4Remplaçant(s)&amp;Info perso</v>
          </cell>
          <cell r="C751" t="str">
            <v>Info perso</v>
          </cell>
          <cell r="D751" t="str">
            <v>Info perso</v>
          </cell>
          <cell r="E751" t="str">
            <v>Remplaçant(s)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 t="str">
            <v>GROUPE VERT</v>
          </cell>
          <cell r="R751" t="str">
            <v>C01S4Remplaçant(s)Rpl Qui</v>
          </cell>
          <cell r="S751" t="str">
            <v>C01S4Remplaçant(s)&amp;</v>
          </cell>
          <cell r="U751" t="str">
            <v>REC</v>
          </cell>
          <cell r="AD751">
            <v>0</v>
          </cell>
        </row>
        <row r="752">
          <cell r="A752" t="str">
            <v>C01S4Remplaçant(s)Deb Horaires</v>
          </cell>
          <cell r="B752" t="str">
            <v>C01S4Remplaçant(s)&amp;Horaires</v>
          </cell>
          <cell r="C752" t="str">
            <v>Horaires</v>
          </cell>
          <cell r="D752" t="str">
            <v>Deb Horaires</v>
          </cell>
          <cell r="E752" t="str">
            <v>Remplaçant(s)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 t="str">
            <v>""</v>
          </cell>
          <cell r="R752" t="str">
            <v>C01S4Remplaçant(s)Motif</v>
          </cell>
          <cell r="S752" t="str">
            <v>C01S4Remplaçant(s)&amp;</v>
          </cell>
          <cell r="U752" t="str">
            <v>DEL</v>
          </cell>
          <cell r="AD752">
            <v>0</v>
          </cell>
        </row>
        <row r="753">
          <cell r="A753" t="str">
            <v>C01S4Remplaçant(s)Fin Horaires</v>
          </cell>
          <cell r="B753" t="str">
            <v>C01S4Remplaçant(s)&amp;Horaires</v>
          </cell>
          <cell r="C753" t="str">
            <v>Horaires</v>
          </cell>
          <cell r="D753" t="str">
            <v>Fin Horaires</v>
          </cell>
          <cell r="E753" t="str">
            <v>Remplaçant(s)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 t="str">
            <v>C01S4Remplaçant(s)Tot Horaires</v>
          </cell>
          <cell r="B754" t="str">
            <v>C01S4Remplaçant(s)&amp;Horaires</v>
          </cell>
          <cell r="C754" t="str">
            <v>Horaires</v>
          </cell>
          <cell r="D754" t="str">
            <v>Tot Horaires</v>
          </cell>
          <cell r="E754" t="str">
            <v>Remplaçant(s)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R754" t="str">
            <v>C01S4Remplaçant(s)AM</v>
          </cell>
          <cell r="S754" t="str">
            <v>C01S4Remplaçant(s)&amp;Horaires</v>
          </cell>
          <cell r="U754" t="str">
            <v>AM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 t="str">
            <v>C01S4Remplaçant(s)Rpl Qui</v>
          </cell>
          <cell r="B755" t="str">
            <v>C01S4Remplaçant(s)&amp;</v>
          </cell>
          <cell r="D755" t="str">
            <v>Rpl Qui</v>
          </cell>
          <cell r="E755" t="str">
            <v>Remplaçant(s)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R755" t="str">
            <v>C01S4Remplaçant(s)JEM</v>
          </cell>
          <cell r="S755" t="str">
            <v>C01S4Remplaçant(s)&amp;Horaires</v>
          </cell>
          <cell r="U755" t="str">
            <v>JEM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 t="str">
            <v>C01S4Remplaçant(s)Motif</v>
          </cell>
          <cell r="B756" t="str">
            <v>C01S4Remplaçant(s)&amp;</v>
          </cell>
          <cell r="D756" t="str">
            <v>Motif</v>
          </cell>
          <cell r="E756" t="str">
            <v>Remplaçant(s)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R756" t="str">
            <v>C01S4Remplaçant(s)EF</v>
          </cell>
          <cell r="S756" t="str">
            <v>C01S4Remplaçant(s)&amp;Horaires</v>
          </cell>
          <cell r="U756" t="str">
            <v>EF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 t="str">
            <v>C01S4Remplaçant(s)Info perso</v>
          </cell>
          <cell r="B757" t="str">
            <v>C01S4Remplaçant(s)&amp;Info perso</v>
          </cell>
          <cell r="C757" t="str">
            <v>Info perso</v>
          </cell>
          <cell r="D757" t="str">
            <v>Info perso</v>
          </cell>
          <cell r="E757" t="str">
            <v>Remplaçant(s)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 t="str">
            <v>GROUPE VERT</v>
          </cell>
          <cell r="R757" t="str">
            <v>C01S4Remplaçant(s)Rpl Qui</v>
          </cell>
          <cell r="S757" t="str">
            <v>C01S4Remplaçant(s)&amp;</v>
          </cell>
          <cell r="U757" t="str">
            <v>REC</v>
          </cell>
          <cell r="AD757">
            <v>0</v>
          </cell>
        </row>
        <row r="758">
          <cell r="A758" t="str">
            <v>C01S4Remplaçant(s)Deb Horaires</v>
          </cell>
          <cell r="B758" t="str">
            <v>C01S4Remplaçant(s)&amp;Horaires</v>
          </cell>
          <cell r="C758" t="str">
            <v>Horaires</v>
          </cell>
          <cell r="D758" t="str">
            <v>Deb Horaires</v>
          </cell>
          <cell r="E758" t="str">
            <v>Remplaçant(s)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 t="str">
            <v>""</v>
          </cell>
          <cell r="R758" t="str">
            <v>C01S4Remplaçant(s)Motif</v>
          </cell>
          <cell r="S758" t="str">
            <v>C01S4Remplaçant(s)&amp;</v>
          </cell>
          <cell r="U758" t="str">
            <v>DEL</v>
          </cell>
          <cell r="AD758">
            <v>0</v>
          </cell>
        </row>
        <row r="759">
          <cell r="A759" t="str">
            <v>C01S4Remplaçant(s)Fin Horaires</v>
          </cell>
          <cell r="B759" t="str">
            <v>C01S4Remplaçant(s)&amp;Horaires</v>
          </cell>
          <cell r="C759" t="str">
            <v>Horaires</v>
          </cell>
          <cell r="D759" t="str">
            <v>Fin Horaires</v>
          </cell>
          <cell r="E759" t="str">
            <v>Remplaçant(s)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 t="str">
            <v>C01S4Remplaçant(s)Tot Horaires</v>
          </cell>
          <cell r="B760" t="str">
            <v>C01S4Remplaçant(s)&amp;Horaires</v>
          </cell>
          <cell r="C760" t="str">
            <v>Horaires</v>
          </cell>
          <cell r="D760" t="str">
            <v>Tot Horaires</v>
          </cell>
          <cell r="E760" t="str">
            <v>Remplaçant(s)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R760" t="str">
            <v>C01S4Remplaçant(s)AM</v>
          </cell>
          <cell r="S760" t="str">
            <v>C01S4Remplaçant(s)&amp;Horaires</v>
          </cell>
          <cell r="U760" t="str">
            <v>AM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 t="str">
            <v>C01S4Remplaçant(s)Rpl Qui</v>
          </cell>
          <cell r="B761" t="str">
            <v>C01S4Remplaçant(s)&amp;</v>
          </cell>
          <cell r="D761" t="str">
            <v>Rpl Qui</v>
          </cell>
          <cell r="E761" t="str">
            <v>Remplaçant(s)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R761" t="str">
            <v>C01S4Remplaçant(s)JEM</v>
          </cell>
          <cell r="S761" t="str">
            <v>C01S4Remplaçant(s)&amp;Horaires</v>
          </cell>
          <cell r="U761" t="str">
            <v>JEM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 t="str">
            <v>C01S4Remplaçant(s)Motif</v>
          </cell>
          <cell r="B762" t="str">
            <v>C01S4Remplaçant(s)&amp;</v>
          </cell>
          <cell r="D762" t="str">
            <v>Motif</v>
          </cell>
          <cell r="E762" t="str">
            <v>Remplaçant(s)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R762" t="str">
            <v>C01S4Remplaçant(s)EF</v>
          </cell>
          <cell r="S762" t="str">
            <v>C01S4Remplaçant(s)&amp;Horaires</v>
          </cell>
          <cell r="U762" t="str">
            <v>EF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 t="str">
            <v>C01S4Remplaçant(s)Info perso</v>
          </cell>
          <cell r="B763" t="str">
            <v>C01S4Remplaçant(s)&amp;Info perso</v>
          </cell>
          <cell r="C763" t="str">
            <v>Info perso</v>
          </cell>
          <cell r="D763" t="str">
            <v>Info perso</v>
          </cell>
          <cell r="E763" t="str">
            <v>Remplaçant(s)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 t="str">
            <v>GROUPE VERT</v>
          </cell>
          <cell r="R763" t="str">
            <v>C01S4Remplaçant(s)Rpl Qui</v>
          </cell>
          <cell r="S763" t="str">
            <v>C01S4Remplaçant(s)&amp;</v>
          </cell>
          <cell r="U763" t="str">
            <v>REC</v>
          </cell>
          <cell r="AD763">
            <v>0</v>
          </cell>
        </row>
        <row r="764">
          <cell r="A764" t="str">
            <v>C01S4Remplaçant(s)Deb Horaires</v>
          </cell>
          <cell r="B764" t="str">
            <v>C01S4Remplaçant(s)&amp;Horaires</v>
          </cell>
          <cell r="C764" t="str">
            <v>Horaires</v>
          </cell>
          <cell r="D764" t="str">
            <v>Deb Horaires</v>
          </cell>
          <cell r="E764" t="str">
            <v>Remplaçant(s)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 t="str">
            <v>""</v>
          </cell>
          <cell r="R764" t="str">
            <v>C01S4Remplaçant(s)Motif</v>
          </cell>
          <cell r="S764" t="str">
            <v>C01S4Remplaçant(s)&amp;</v>
          </cell>
          <cell r="U764" t="str">
            <v>DEL</v>
          </cell>
          <cell r="AD764">
            <v>0</v>
          </cell>
        </row>
        <row r="765">
          <cell r="A765" t="str">
            <v>C01S4Remplaçant(s)Fin Horaires</v>
          </cell>
          <cell r="B765" t="str">
            <v>C01S4Remplaçant(s)&amp;Horaires</v>
          </cell>
          <cell r="C765" t="str">
            <v>Horaires</v>
          </cell>
          <cell r="D765" t="str">
            <v>Fin Horaires</v>
          </cell>
          <cell r="E765" t="str">
            <v>Remplaçant(s)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 t="str">
            <v>C01S4Remplaçant(s)Tot Horaires</v>
          </cell>
          <cell r="B766" t="str">
            <v>C01S4Remplaçant(s)&amp;Horaires</v>
          </cell>
          <cell r="C766" t="str">
            <v>Horaires</v>
          </cell>
          <cell r="D766" t="str">
            <v>Tot Horaires</v>
          </cell>
          <cell r="E766" t="str">
            <v>Remplaçant(s)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R766" t="str">
            <v>C01S4Remplaçant(s)AM</v>
          </cell>
          <cell r="S766" t="str">
            <v>C01S4Remplaçant(s)&amp;Horaires</v>
          </cell>
          <cell r="U766" t="str">
            <v>AM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 t="str">
            <v>C01S4Remplaçant(s)Rpl Qui</v>
          </cell>
          <cell r="B767" t="str">
            <v>C01S4Remplaçant(s)&amp;</v>
          </cell>
          <cell r="D767" t="str">
            <v>Rpl Qui</v>
          </cell>
          <cell r="E767" t="str">
            <v>Remplaçant(s)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R767" t="str">
            <v>C01S4Remplaçant(s)JEM</v>
          </cell>
          <cell r="S767" t="str">
            <v>C01S4Remplaçant(s)&amp;Horaires</v>
          </cell>
          <cell r="U767" t="str">
            <v>JEM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 t="str">
            <v>C01S4Remplaçant(s)Motif</v>
          </cell>
          <cell r="B768" t="str">
            <v>C01S4Remplaçant(s)&amp;</v>
          </cell>
          <cell r="D768" t="str">
            <v>Motif</v>
          </cell>
          <cell r="E768" t="str">
            <v>Remplaçant(s)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R768" t="str">
            <v>C01S4Remplaçant(s)EF</v>
          </cell>
          <cell r="S768" t="str">
            <v>C01S4Remplaçant(s)&amp;Horaires</v>
          </cell>
          <cell r="U768" t="str">
            <v>EF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 t="str">
            <v>C01S4Remplaçant(s)Info perso</v>
          </cell>
          <cell r="B769" t="str">
            <v>C01S4Remplaçant(s)&amp;Info perso</v>
          </cell>
          <cell r="C769" t="str">
            <v>Info perso</v>
          </cell>
          <cell r="D769" t="str">
            <v>Info perso</v>
          </cell>
          <cell r="E769" t="str">
            <v>Remplaçant(s)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 t="str">
            <v>GROUPE VERT</v>
          </cell>
          <cell r="R769" t="str">
            <v>C01S4Remplaçant(s)Rpl Qui</v>
          </cell>
          <cell r="S769" t="str">
            <v>C01S4Remplaçant(s)&amp;</v>
          </cell>
          <cell r="U769" t="str">
            <v>REC</v>
          </cell>
          <cell r="AD769">
            <v>0</v>
          </cell>
        </row>
        <row r="770">
          <cell r="A770" t="str">
            <v>C01S4Remplaçant(s)Deb Horaires</v>
          </cell>
          <cell r="B770" t="str">
            <v>C01S4Remplaçant(s)&amp;Horaires</v>
          </cell>
          <cell r="C770" t="str">
            <v>Horaires</v>
          </cell>
          <cell r="D770" t="str">
            <v>Deb Horaires</v>
          </cell>
          <cell r="E770" t="str">
            <v>Remplaçant(s)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 t="str">
            <v>""</v>
          </cell>
          <cell r="R770" t="str">
            <v>C01S4Remplaçant(s)Motif</v>
          </cell>
          <cell r="S770" t="str">
            <v>C01S4Remplaçant(s)&amp;</v>
          </cell>
          <cell r="U770" t="str">
            <v>DEL</v>
          </cell>
          <cell r="AD770">
            <v>0</v>
          </cell>
        </row>
        <row r="771">
          <cell r="A771" t="str">
            <v>C01S4Remplaçant(s)Fin Horaires</v>
          </cell>
          <cell r="B771" t="str">
            <v>C01S4Remplaçant(s)&amp;Horaires</v>
          </cell>
          <cell r="C771" t="str">
            <v>Horaires</v>
          </cell>
          <cell r="D771" t="str">
            <v>Fin Horaires</v>
          </cell>
          <cell r="E771" t="str">
            <v>Remplaçant(s)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 t="str">
            <v>C01S4Remplaçant(s)Tot Horaires</v>
          </cell>
          <cell r="B772" t="str">
            <v>C01S4Remplaçant(s)&amp;Horaires</v>
          </cell>
          <cell r="C772" t="str">
            <v>Horaires</v>
          </cell>
          <cell r="D772" t="str">
            <v>Tot Horaires</v>
          </cell>
          <cell r="E772" t="str">
            <v>Remplaçant(s)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R772" t="str">
            <v>C01S4Remplaçant(s)AM</v>
          </cell>
          <cell r="S772" t="str">
            <v>C01S4Remplaçant(s)&amp;Horaires</v>
          </cell>
          <cell r="U772" t="str">
            <v>AM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 t="str">
            <v>C01S4Remplaçant(s)Rpl Qui</v>
          </cell>
          <cell r="B773" t="str">
            <v>C01S4Remplaçant(s)&amp;</v>
          </cell>
          <cell r="D773" t="str">
            <v>Rpl Qui</v>
          </cell>
          <cell r="E773" t="str">
            <v>Remplaçant(s)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R773" t="str">
            <v>C01S4Remplaçant(s)JEM</v>
          </cell>
          <cell r="S773" t="str">
            <v>C01S4Remplaçant(s)&amp;Horaires</v>
          </cell>
          <cell r="U773" t="str">
            <v>JEM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 t="str">
            <v>C01S4Remplaçant(s)Motif</v>
          </cell>
          <cell r="B774" t="str">
            <v>C01S4Remplaçant(s)&amp;</v>
          </cell>
          <cell r="D774" t="str">
            <v>Motif</v>
          </cell>
          <cell r="E774" t="str">
            <v>Remplaçant(s)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R774" t="str">
            <v>C01S4Remplaçant(s)EF</v>
          </cell>
          <cell r="S774" t="str">
            <v>C01S4Remplaçant(s)&amp;Horaires</v>
          </cell>
          <cell r="U774" t="str">
            <v>EF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 t="str">
            <v>C01S4Remplaçant(s)Info perso</v>
          </cell>
          <cell r="B775" t="str">
            <v>C01S4Remplaçant(s)&amp;Info perso</v>
          </cell>
          <cell r="C775" t="str">
            <v>Info perso</v>
          </cell>
          <cell r="D775" t="str">
            <v>Info perso</v>
          </cell>
          <cell r="E775" t="str">
            <v>Remplaçant(s)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 t="str">
            <v>GROUPE VERT</v>
          </cell>
          <cell r="R775" t="str">
            <v>C01S4Remplaçant(s)Rpl Qui</v>
          </cell>
          <cell r="S775" t="str">
            <v>C01S4Remplaçant(s)&amp;</v>
          </cell>
          <cell r="U775" t="str">
            <v>REC</v>
          </cell>
          <cell r="AD775">
            <v>0</v>
          </cell>
        </row>
        <row r="776">
          <cell r="A776" t="e">
            <v>#REF!</v>
          </cell>
          <cell r="B776" t="e">
            <v>#REF!</v>
          </cell>
          <cell r="C776" t="str">
            <v>Horaires</v>
          </cell>
          <cell r="D776" t="str">
            <v>Deb Horaires</v>
          </cell>
          <cell r="E776" t="e">
            <v>#REF!</v>
          </cell>
          <cell r="F776" t="e">
            <v>#REF!</v>
          </cell>
          <cell r="G776" t="e">
            <v>#REF!</v>
          </cell>
          <cell r="H776" t="e">
            <v>#REF!</v>
          </cell>
          <cell r="I776" t="e">
            <v>#REF!</v>
          </cell>
          <cell r="J776" t="e">
            <v>#REF!</v>
          </cell>
          <cell r="K776" t="e">
            <v>#REF!</v>
          </cell>
          <cell r="L776" t="e">
            <v>#REF!</v>
          </cell>
          <cell r="M776" t="str">
            <v>""</v>
          </cell>
          <cell r="R776" t="str">
            <v>C01S4Remplaçant(s)Motif</v>
          </cell>
          <cell r="S776" t="str">
            <v>C01S4Remplaçant(s)&amp;</v>
          </cell>
          <cell r="U776" t="str">
            <v>DEL</v>
          </cell>
          <cell r="AD776">
            <v>0</v>
          </cell>
        </row>
        <row r="777">
          <cell r="A777" t="e">
            <v>#REF!</v>
          </cell>
          <cell r="B777" t="e">
            <v>#REF!</v>
          </cell>
          <cell r="C777" t="str">
            <v>Horaires</v>
          </cell>
          <cell r="D777" t="str">
            <v>Fin Horaires</v>
          </cell>
          <cell r="E777" t="e">
            <v>#REF!</v>
          </cell>
          <cell r="F777" t="e">
            <v>#REF!</v>
          </cell>
          <cell r="G777" t="e">
            <v>#REF!</v>
          </cell>
          <cell r="H777" t="e">
            <v>#REF!</v>
          </cell>
          <cell r="I777" t="e">
            <v>#REF!</v>
          </cell>
          <cell r="J777" t="e">
            <v>#REF!</v>
          </cell>
          <cell r="K777" t="e">
            <v>#REF!</v>
          </cell>
          <cell r="L777" t="e">
            <v>#REF!</v>
          </cell>
        </row>
        <row r="778">
          <cell r="A778" t="e">
            <v>#REF!</v>
          </cell>
          <cell r="B778" t="e">
            <v>#REF!</v>
          </cell>
          <cell r="C778" t="str">
            <v>Horaires</v>
          </cell>
          <cell r="D778" t="str">
            <v>Tot Horaires</v>
          </cell>
          <cell r="E778" t="e">
            <v>#REF!</v>
          </cell>
          <cell r="F778" t="e">
            <v>#REF!</v>
          </cell>
          <cell r="G778" t="e">
            <v>#REF!</v>
          </cell>
          <cell r="H778" t="e">
            <v>#REF!</v>
          </cell>
          <cell r="I778" t="e">
            <v>#REF!</v>
          </cell>
          <cell r="J778" t="e">
            <v>#REF!</v>
          </cell>
          <cell r="K778" t="e">
            <v>#REF!</v>
          </cell>
          <cell r="L778" t="e">
            <v>#REF!</v>
          </cell>
          <cell r="M778">
            <v>0</v>
          </cell>
          <cell r="R778" t="e">
            <v>#REF!</v>
          </cell>
          <cell r="S778" t="e">
            <v>#REF!</v>
          </cell>
          <cell r="U778" t="str">
            <v>AM</v>
          </cell>
          <cell r="W778" t="e">
            <v>#REF!</v>
          </cell>
          <cell r="X778" t="e">
            <v>#REF!</v>
          </cell>
          <cell r="Y778" t="e">
            <v>#REF!</v>
          </cell>
          <cell r="Z778" t="e">
            <v>#REF!</v>
          </cell>
          <cell r="AA778" t="e">
            <v>#REF!</v>
          </cell>
          <cell r="AB778" t="e">
            <v>#REF!</v>
          </cell>
          <cell r="AC778" t="e">
            <v>#REF!</v>
          </cell>
          <cell r="AD778" t="e">
            <v>#REF!</v>
          </cell>
        </row>
        <row r="779">
          <cell r="A779" t="e">
            <v>#REF!</v>
          </cell>
          <cell r="B779" t="e">
            <v>#REF!</v>
          </cell>
          <cell r="D779" t="str">
            <v>Rpl Qui</v>
          </cell>
          <cell r="E779" t="e">
            <v>#REF!</v>
          </cell>
          <cell r="F779" t="e">
            <v>#REF!</v>
          </cell>
          <cell r="G779" t="e">
            <v>#REF!</v>
          </cell>
          <cell r="H779" t="e">
            <v>#REF!</v>
          </cell>
          <cell r="I779" t="e">
            <v>#REF!</v>
          </cell>
          <cell r="J779" t="e">
            <v>#REF!</v>
          </cell>
          <cell r="K779" t="e">
            <v>#REF!</v>
          </cell>
          <cell r="L779" t="e">
            <v>#REF!</v>
          </cell>
          <cell r="R779" t="e">
            <v>#REF!</v>
          </cell>
          <cell r="S779" t="e">
            <v>#REF!</v>
          </cell>
          <cell r="U779" t="str">
            <v>JEM</v>
          </cell>
          <cell r="W779" t="e">
            <v>#REF!</v>
          </cell>
          <cell r="X779" t="e">
            <v>#REF!</v>
          </cell>
          <cell r="Y779" t="e">
            <v>#REF!</v>
          </cell>
          <cell r="Z779" t="e">
            <v>#REF!</v>
          </cell>
          <cell r="AA779" t="e">
            <v>#REF!</v>
          </cell>
          <cell r="AB779" t="e">
            <v>#REF!</v>
          </cell>
          <cell r="AC779" t="e">
            <v>#REF!</v>
          </cell>
          <cell r="AD779" t="e">
            <v>#REF!</v>
          </cell>
        </row>
        <row r="780">
          <cell r="A780" t="e">
            <v>#REF!</v>
          </cell>
          <cell r="B780" t="e">
            <v>#REF!</v>
          </cell>
          <cell r="D780" t="str">
            <v>Motif</v>
          </cell>
          <cell r="E780" t="e">
            <v>#REF!</v>
          </cell>
          <cell r="F780" t="e">
            <v>#REF!</v>
          </cell>
          <cell r="G780" t="e">
            <v>#REF!</v>
          </cell>
          <cell r="H780" t="e">
            <v>#REF!</v>
          </cell>
          <cell r="I780" t="e">
            <v>#REF!</v>
          </cell>
          <cell r="J780" t="e">
            <v>#REF!</v>
          </cell>
          <cell r="K780" t="e">
            <v>#REF!</v>
          </cell>
          <cell r="L780" t="e">
            <v>#REF!</v>
          </cell>
          <cell r="R780" t="e">
            <v>#REF!</v>
          </cell>
          <cell r="S780" t="e">
            <v>#REF!</v>
          </cell>
          <cell r="U780" t="str">
            <v>EF</v>
          </cell>
          <cell r="W780" t="e">
            <v>#REF!</v>
          </cell>
          <cell r="X780" t="e">
            <v>#REF!</v>
          </cell>
          <cell r="Y780" t="e">
            <v>#REF!</v>
          </cell>
          <cell r="Z780" t="e">
            <v>#REF!</v>
          </cell>
          <cell r="AA780" t="e">
            <v>#REF!</v>
          </cell>
          <cell r="AB780" t="e">
            <v>#REF!</v>
          </cell>
          <cell r="AC780" t="e">
            <v>#REF!</v>
          </cell>
          <cell r="AD780" t="e">
            <v>#REF!</v>
          </cell>
        </row>
        <row r="781">
          <cell r="A781" t="e">
            <v>#REF!</v>
          </cell>
          <cell r="B781" t="e">
            <v>#REF!</v>
          </cell>
          <cell r="C781" t="str">
            <v>Info perso</v>
          </cell>
          <cell r="D781" t="str">
            <v>Info perso</v>
          </cell>
          <cell r="E781" t="e">
            <v>#REF!</v>
          </cell>
          <cell r="F781" t="e">
            <v>#REF!</v>
          </cell>
          <cell r="G781" t="e">
            <v>#REF!</v>
          </cell>
          <cell r="H781" t="e">
            <v>#REF!</v>
          </cell>
          <cell r="I781" t="e">
            <v>#REF!</v>
          </cell>
          <cell r="J781" t="e">
            <v>#REF!</v>
          </cell>
          <cell r="K781" t="e">
            <v>#REF!</v>
          </cell>
          <cell r="L781" t="e">
            <v>#REF!</v>
          </cell>
          <cell r="M781" t="e">
            <v>#REF!</v>
          </cell>
          <cell r="R781" t="e">
            <v>#REF!</v>
          </cell>
          <cell r="S781" t="e">
            <v>#REF!</v>
          </cell>
          <cell r="U781" t="str">
            <v>REC</v>
          </cell>
          <cell r="AD781" t="e">
            <v>#REF!</v>
          </cell>
        </row>
        <row r="782">
          <cell r="A782" t="e">
            <v>#REF!</v>
          </cell>
          <cell r="B782" t="e">
            <v>#REF!</v>
          </cell>
          <cell r="C782" t="str">
            <v>Horaires</v>
          </cell>
          <cell r="D782" t="str">
            <v>Deb Horaires</v>
          </cell>
          <cell r="E782" t="e">
            <v>#REF!</v>
          </cell>
          <cell r="F782" t="e">
            <v>#REF!</v>
          </cell>
          <cell r="G782" t="e">
            <v>#REF!</v>
          </cell>
          <cell r="H782" t="e">
            <v>#REF!</v>
          </cell>
          <cell r="I782" t="e">
            <v>#REF!</v>
          </cell>
          <cell r="J782" t="e">
            <v>#REF!</v>
          </cell>
          <cell r="K782" t="e">
            <v>#REF!</v>
          </cell>
          <cell r="L782" t="e">
            <v>#REF!</v>
          </cell>
          <cell r="M782" t="str">
            <v>""</v>
          </cell>
          <cell r="R782" t="e">
            <v>#REF!</v>
          </cell>
          <cell r="S782" t="e">
            <v>#REF!</v>
          </cell>
          <cell r="U782" t="str">
            <v>DEL</v>
          </cell>
          <cell r="AD782" t="e">
            <v>#REF!</v>
          </cell>
        </row>
        <row r="783">
          <cell r="A783" t="e">
            <v>#REF!</v>
          </cell>
          <cell r="B783" t="e">
            <v>#REF!</v>
          </cell>
          <cell r="C783" t="str">
            <v>Horaires</v>
          </cell>
          <cell r="D783" t="str">
            <v>Fin Horaires</v>
          </cell>
          <cell r="E783" t="e">
            <v>#REF!</v>
          </cell>
          <cell r="F783" t="e">
            <v>#REF!</v>
          </cell>
          <cell r="G783" t="e">
            <v>#REF!</v>
          </cell>
          <cell r="H783" t="e">
            <v>#REF!</v>
          </cell>
          <cell r="I783" t="e">
            <v>#REF!</v>
          </cell>
          <cell r="J783" t="e">
            <v>#REF!</v>
          </cell>
          <cell r="K783" t="e">
            <v>#REF!</v>
          </cell>
          <cell r="L783" t="e">
            <v>#REF!</v>
          </cell>
        </row>
        <row r="784">
          <cell r="A784" t="e">
            <v>#REF!</v>
          </cell>
          <cell r="B784" t="e">
            <v>#REF!</v>
          </cell>
          <cell r="C784" t="str">
            <v>Horaires</v>
          </cell>
          <cell r="D784" t="str">
            <v>Tot Horaires</v>
          </cell>
          <cell r="E784" t="e">
            <v>#REF!</v>
          </cell>
          <cell r="F784" t="e">
            <v>#REF!</v>
          </cell>
          <cell r="G784" t="e">
            <v>#REF!</v>
          </cell>
          <cell r="H784" t="e">
            <v>#REF!</v>
          </cell>
          <cell r="I784" t="e">
            <v>#REF!</v>
          </cell>
          <cell r="J784" t="e">
            <v>#REF!</v>
          </cell>
          <cell r="K784" t="e">
            <v>#REF!</v>
          </cell>
          <cell r="L784" t="e">
            <v>#REF!</v>
          </cell>
          <cell r="M784">
            <v>0</v>
          </cell>
          <cell r="R784" t="e">
            <v>#REF!</v>
          </cell>
          <cell r="S784" t="e">
            <v>#REF!</v>
          </cell>
          <cell r="U784" t="str">
            <v>AM</v>
          </cell>
          <cell r="W784" t="e">
            <v>#REF!</v>
          </cell>
          <cell r="X784" t="e">
            <v>#REF!</v>
          </cell>
          <cell r="Y784" t="e">
            <v>#REF!</v>
          </cell>
          <cell r="Z784" t="e">
            <v>#REF!</v>
          </cell>
          <cell r="AA784" t="e">
            <v>#REF!</v>
          </cell>
          <cell r="AB784" t="e">
            <v>#REF!</v>
          </cell>
          <cell r="AC784" t="e">
            <v>#REF!</v>
          </cell>
          <cell r="AD784" t="e">
            <v>#REF!</v>
          </cell>
        </row>
        <row r="785">
          <cell r="A785" t="e">
            <v>#REF!</v>
          </cell>
          <cell r="B785" t="e">
            <v>#REF!</v>
          </cell>
          <cell r="D785" t="str">
            <v>Rpl Qui</v>
          </cell>
          <cell r="E785" t="e">
            <v>#REF!</v>
          </cell>
          <cell r="F785" t="e">
            <v>#REF!</v>
          </cell>
          <cell r="G785" t="e">
            <v>#REF!</v>
          </cell>
          <cell r="H785" t="e">
            <v>#REF!</v>
          </cell>
          <cell r="I785" t="e">
            <v>#REF!</v>
          </cell>
          <cell r="J785" t="e">
            <v>#REF!</v>
          </cell>
          <cell r="K785" t="e">
            <v>#REF!</v>
          </cell>
          <cell r="L785" t="e">
            <v>#REF!</v>
          </cell>
          <cell r="R785" t="e">
            <v>#REF!</v>
          </cell>
          <cell r="S785" t="e">
            <v>#REF!</v>
          </cell>
          <cell r="U785" t="str">
            <v>JEM</v>
          </cell>
          <cell r="W785" t="e">
            <v>#REF!</v>
          </cell>
          <cell r="X785" t="e">
            <v>#REF!</v>
          </cell>
          <cell r="Y785" t="e">
            <v>#REF!</v>
          </cell>
          <cell r="Z785" t="e">
            <v>#REF!</v>
          </cell>
          <cell r="AA785" t="e">
            <v>#REF!</v>
          </cell>
          <cell r="AB785" t="e">
            <v>#REF!</v>
          </cell>
          <cell r="AC785" t="e">
            <v>#REF!</v>
          </cell>
          <cell r="AD785" t="e">
            <v>#REF!</v>
          </cell>
        </row>
        <row r="786">
          <cell r="A786" t="e">
            <v>#REF!</v>
          </cell>
          <cell r="B786" t="e">
            <v>#REF!</v>
          </cell>
          <cell r="D786" t="str">
            <v>Motif</v>
          </cell>
          <cell r="E786" t="e">
            <v>#REF!</v>
          </cell>
          <cell r="F786" t="e">
            <v>#REF!</v>
          </cell>
          <cell r="G786" t="e">
            <v>#REF!</v>
          </cell>
          <cell r="H786" t="e">
            <v>#REF!</v>
          </cell>
          <cell r="I786" t="e">
            <v>#REF!</v>
          </cell>
          <cell r="J786" t="e">
            <v>#REF!</v>
          </cell>
          <cell r="K786" t="e">
            <v>#REF!</v>
          </cell>
          <cell r="L786" t="e">
            <v>#REF!</v>
          </cell>
          <cell r="R786" t="e">
            <v>#REF!</v>
          </cell>
          <cell r="S786" t="e">
            <v>#REF!</v>
          </cell>
          <cell r="U786" t="str">
            <v>EF</v>
          </cell>
          <cell r="W786" t="e">
            <v>#REF!</v>
          </cell>
          <cell r="X786" t="e">
            <v>#REF!</v>
          </cell>
          <cell r="Y786" t="e">
            <v>#REF!</v>
          </cell>
          <cell r="Z786" t="e">
            <v>#REF!</v>
          </cell>
          <cell r="AA786" t="e">
            <v>#REF!</v>
          </cell>
          <cell r="AB786" t="e">
            <v>#REF!</v>
          </cell>
          <cell r="AC786" t="e">
            <v>#REF!</v>
          </cell>
          <cell r="AD786" t="e">
            <v>#REF!</v>
          </cell>
        </row>
        <row r="787">
          <cell r="A787" t="e">
            <v>#REF!</v>
          </cell>
          <cell r="B787" t="e">
            <v>#REF!</v>
          </cell>
          <cell r="C787" t="str">
            <v>Info perso</v>
          </cell>
          <cell r="D787" t="str">
            <v>Info perso</v>
          </cell>
          <cell r="E787" t="e">
            <v>#REF!</v>
          </cell>
          <cell r="F787" t="e">
            <v>#REF!</v>
          </cell>
          <cell r="G787" t="e">
            <v>#REF!</v>
          </cell>
          <cell r="H787" t="e">
            <v>#REF!</v>
          </cell>
          <cell r="I787" t="e">
            <v>#REF!</v>
          </cell>
          <cell r="J787" t="e">
            <v>#REF!</v>
          </cell>
          <cell r="K787" t="e">
            <v>#REF!</v>
          </cell>
          <cell r="L787" t="e">
            <v>#REF!</v>
          </cell>
          <cell r="M787" t="e">
            <v>#REF!</v>
          </cell>
          <cell r="R787" t="e">
            <v>#REF!</v>
          </cell>
          <cell r="S787" t="e">
            <v>#REF!</v>
          </cell>
          <cell r="U787" t="str">
            <v>REC</v>
          </cell>
          <cell r="AD787" t="e">
            <v>#REF!</v>
          </cell>
        </row>
        <row r="788">
          <cell r="A788" t="str">
            <v>C01S4Remplaçant(s)Deb Horaires</v>
          </cell>
          <cell r="B788" t="str">
            <v>C01S4Remplaçant(s)&amp;Horaires</v>
          </cell>
          <cell r="C788" t="str">
            <v>Horaires</v>
          </cell>
          <cell r="D788" t="str">
            <v>Deb Horaires</v>
          </cell>
          <cell r="E788" t="str">
            <v>Remplaçant(s)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 t="str">
            <v>""</v>
          </cell>
          <cell r="R788" t="e">
            <v>#REF!</v>
          </cell>
          <cell r="S788" t="e">
            <v>#REF!</v>
          </cell>
          <cell r="U788" t="str">
            <v>DEL</v>
          </cell>
          <cell r="AD788" t="e">
            <v>#REF!</v>
          </cell>
        </row>
        <row r="789">
          <cell r="A789" t="str">
            <v>C01S4Remplaçant(s)Fin Horaires</v>
          </cell>
          <cell r="B789" t="str">
            <v>C01S4Remplaçant(s)&amp;Horaires</v>
          </cell>
          <cell r="C789" t="str">
            <v>Horaires</v>
          </cell>
          <cell r="D789" t="str">
            <v>Fin Horaires</v>
          </cell>
          <cell r="E789" t="str">
            <v>Remplaçant(s)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 t="str">
            <v>C01S4Remplaçant(s)Tot Horaires</v>
          </cell>
          <cell r="B790" t="str">
            <v>C01S4Remplaçant(s)&amp;Horaires</v>
          </cell>
          <cell r="C790" t="str">
            <v>Horaires</v>
          </cell>
          <cell r="D790" t="str">
            <v>Tot Horaires</v>
          </cell>
          <cell r="E790" t="str">
            <v>Remplaçant(s)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R790" t="str">
            <v>C01S4Remplaçant(s)AM</v>
          </cell>
          <cell r="S790" t="str">
            <v>C01S4Remplaçant(s)&amp;Horaires</v>
          </cell>
          <cell r="U790" t="str">
            <v>AM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 t="str">
            <v>C01S4Remplaçant(s)Rpl Qui</v>
          </cell>
          <cell r="B791" t="str">
            <v>C01S4Remplaçant(s)&amp;</v>
          </cell>
          <cell r="D791" t="str">
            <v>Rpl Qui</v>
          </cell>
          <cell r="E791" t="str">
            <v>Remplaçant(s)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R791" t="str">
            <v>C01S4Remplaçant(s)JEM</v>
          </cell>
          <cell r="S791" t="str">
            <v>C01S4Remplaçant(s)&amp;Horaires</v>
          </cell>
          <cell r="U791" t="str">
            <v>JEM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 t="str">
            <v>C01S4Remplaçant(s)Motif</v>
          </cell>
          <cell r="B792" t="str">
            <v>C01S4Remplaçant(s)&amp;</v>
          </cell>
          <cell r="D792" t="str">
            <v>Motif</v>
          </cell>
          <cell r="E792" t="str">
            <v>Remplaçant(s)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R792" t="str">
            <v>C01S4Remplaçant(s)EF</v>
          </cell>
          <cell r="S792" t="str">
            <v>C01S4Remplaçant(s)&amp;Horaires</v>
          </cell>
          <cell r="U792" t="str">
            <v>EF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 t="str">
            <v>C01S4Remplaçant(s)Info perso</v>
          </cell>
          <cell r="B793" t="str">
            <v>C01S4Remplaçant(s)&amp;Info perso</v>
          </cell>
          <cell r="C793" t="str">
            <v>Info perso</v>
          </cell>
          <cell r="D793" t="str">
            <v>Info perso</v>
          </cell>
          <cell r="E793" t="str">
            <v>Remplaçant(s)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 t="str">
            <v>GROUPE JAUNE</v>
          </cell>
          <cell r="R793" t="str">
            <v>C01S4Remplaçant(s)Rpl Qui</v>
          </cell>
          <cell r="S793" t="str">
            <v>C01S4Remplaçant(s)&amp;</v>
          </cell>
          <cell r="U793" t="str">
            <v>REC</v>
          </cell>
          <cell r="AD793">
            <v>0</v>
          </cell>
        </row>
        <row r="794">
          <cell r="A794" t="str">
            <v>C01S4Remplaçant(s)Deb Horaires</v>
          </cell>
          <cell r="B794" t="str">
            <v>C01S4Remplaçant(s)&amp;Horaires</v>
          </cell>
          <cell r="C794" t="str">
            <v>Horaires</v>
          </cell>
          <cell r="D794" t="str">
            <v>Deb Horaires</v>
          </cell>
          <cell r="E794" t="str">
            <v>Remplaçant(s)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 t="str">
            <v>""</v>
          </cell>
          <cell r="R794" t="str">
            <v>C01S4Remplaçant(s)Motif</v>
          </cell>
          <cell r="S794" t="str">
            <v>C01S4Remplaçant(s)&amp;</v>
          </cell>
          <cell r="U794" t="str">
            <v>DEL</v>
          </cell>
          <cell r="AD794">
            <v>0</v>
          </cell>
        </row>
        <row r="795">
          <cell r="A795" t="str">
            <v>C01S4Remplaçant(s)Fin Horaires</v>
          </cell>
          <cell r="B795" t="str">
            <v>C01S4Remplaçant(s)&amp;Horaires</v>
          </cell>
          <cell r="C795" t="str">
            <v>Horaires</v>
          </cell>
          <cell r="D795" t="str">
            <v>Fin Horaires</v>
          </cell>
          <cell r="E795" t="str">
            <v>Remplaçant(s)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 t="str">
            <v>C01S4Remplaçant(s)Tot Horaires</v>
          </cell>
          <cell r="B796" t="str">
            <v>C01S4Remplaçant(s)&amp;Horaires</v>
          </cell>
          <cell r="C796" t="str">
            <v>Horaires</v>
          </cell>
          <cell r="D796" t="str">
            <v>Tot Horaires</v>
          </cell>
          <cell r="E796" t="str">
            <v>Remplaçant(s)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R796" t="str">
            <v>C01S4Remplaçant(s)AM</v>
          </cell>
          <cell r="S796" t="str">
            <v>C01S4Remplaçant(s)&amp;Horaires</v>
          </cell>
          <cell r="U796" t="str">
            <v>AM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 t="str">
            <v>C01S4Remplaçant(s)Rpl Qui</v>
          </cell>
          <cell r="B797" t="str">
            <v>C01S4Remplaçant(s)&amp;</v>
          </cell>
          <cell r="D797" t="str">
            <v>Rpl Qui</v>
          </cell>
          <cell r="E797" t="str">
            <v>Remplaçant(s)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R797" t="str">
            <v>C01S4Remplaçant(s)JEM</v>
          </cell>
          <cell r="S797" t="str">
            <v>C01S4Remplaçant(s)&amp;Horaires</v>
          </cell>
          <cell r="U797" t="str">
            <v>JEM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 t="str">
            <v>C01S4Remplaçant(s)Motif</v>
          </cell>
          <cell r="B798" t="str">
            <v>C01S4Remplaçant(s)&amp;</v>
          </cell>
          <cell r="D798" t="str">
            <v>Motif</v>
          </cell>
          <cell r="E798" t="str">
            <v>Remplaçant(s)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R798" t="str">
            <v>C01S4Remplaçant(s)EF</v>
          </cell>
          <cell r="S798" t="str">
            <v>C01S4Remplaçant(s)&amp;Horaires</v>
          </cell>
          <cell r="U798" t="str">
            <v>EF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 t="str">
            <v>C01S4Remplaçant(s)Info perso</v>
          </cell>
          <cell r="B799" t="str">
            <v>C01S4Remplaçant(s)&amp;Info perso</v>
          </cell>
          <cell r="C799" t="str">
            <v>Info perso</v>
          </cell>
          <cell r="D799" t="str">
            <v>Info perso</v>
          </cell>
          <cell r="E799" t="str">
            <v>Remplaçant(s)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 t="str">
            <v>GROUPE JAUNE</v>
          </cell>
          <cell r="R799" t="str">
            <v>C01S4Remplaçant(s)Rpl Qui</v>
          </cell>
          <cell r="S799" t="str">
            <v>C01S4Remplaçant(s)&amp;</v>
          </cell>
          <cell r="U799" t="str">
            <v>REC</v>
          </cell>
          <cell r="AD799">
            <v>0</v>
          </cell>
        </row>
        <row r="800">
          <cell r="A800" t="str">
            <v>C01S4Remplaçant(s)Deb Horaires</v>
          </cell>
          <cell r="B800" t="str">
            <v>C01S4Remplaçant(s)&amp;Horaires</v>
          </cell>
          <cell r="C800" t="str">
            <v>Horaires</v>
          </cell>
          <cell r="D800" t="str">
            <v>Deb Horaires</v>
          </cell>
          <cell r="E800" t="str">
            <v>Remplaçant(s)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 t="str">
            <v>""</v>
          </cell>
          <cell r="R800" t="str">
            <v>C01S4Remplaçant(s)Motif</v>
          </cell>
          <cell r="S800" t="str">
            <v>C01S4Remplaçant(s)&amp;</v>
          </cell>
          <cell r="U800" t="str">
            <v>DEL</v>
          </cell>
          <cell r="AD800">
            <v>0</v>
          </cell>
        </row>
        <row r="801">
          <cell r="A801" t="str">
            <v>C01S4Remplaçant(s)Fin Horaires</v>
          </cell>
          <cell r="B801" t="str">
            <v>C01S4Remplaçant(s)&amp;Horaires</v>
          </cell>
          <cell r="C801" t="str">
            <v>Horaires</v>
          </cell>
          <cell r="D801" t="str">
            <v>Fin Horaires</v>
          </cell>
          <cell r="E801" t="str">
            <v>Remplaçant(s)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 t="str">
            <v>C01S4Remplaçant(s)Tot Horaires</v>
          </cell>
          <cell r="B802" t="str">
            <v>C01S4Remplaçant(s)&amp;Horaires</v>
          </cell>
          <cell r="C802" t="str">
            <v>Horaires</v>
          </cell>
          <cell r="D802" t="str">
            <v>Tot Horaires</v>
          </cell>
          <cell r="E802" t="str">
            <v>Remplaçant(s)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R802" t="str">
            <v>C01S4Remplaçant(s)AM</v>
          </cell>
          <cell r="S802" t="str">
            <v>C01S4Remplaçant(s)&amp;Horaires</v>
          </cell>
          <cell r="U802" t="str">
            <v>AM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 t="str">
            <v>C01S4Remplaçant(s)Rpl Qui</v>
          </cell>
          <cell r="B803" t="str">
            <v>C01S4Remplaçant(s)&amp;</v>
          </cell>
          <cell r="D803" t="str">
            <v>Rpl Qui</v>
          </cell>
          <cell r="E803" t="str">
            <v>Remplaçant(s)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R803" t="str">
            <v>C01S4Remplaçant(s)JEM</v>
          </cell>
          <cell r="S803" t="str">
            <v>C01S4Remplaçant(s)&amp;Horaires</v>
          </cell>
          <cell r="U803" t="str">
            <v>JEM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 t="str">
            <v>C01S4Remplaçant(s)Motif</v>
          </cell>
          <cell r="B804" t="str">
            <v>C01S4Remplaçant(s)&amp;</v>
          </cell>
          <cell r="D804" t="str">
            <v>Motif</v>
          </cell>
          <cell r="E804" t="str">
            <v>Remplaçant(s)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R804" t="str">
            <v>C01S4Remplaçant(s)EF</v>
          </cell>
          <cell r="S804" t="str">
            <v>C01S4Remplaçant(s)&amp;Horaires</v>
          </cell>
          <cell r="U804" t="str">
            <v>EF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 t="str">
            <v>C01S4Remplaçant(s)Info perso</v>
          </cell>
          <cell r="B805" t="str">
            <v>C01S4Remplaçant(s)&amp;Info perso</v>
          </cell>
          <cell r="C805" t="str">
            <v>Info perso</v>
          </cell>
          <cell r="D805" t="str">
            <v>Info perso</v>
          </cell>
          <cell r="E805" t="str">
            <v>Remplaçant(s)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 t="str">
            <v>GROUPE JAUNE</v>
          </cell>
          <cell r="R805" t="str">
            <v>C01S4Remplaçant(s)Rpl Qui</v>
          </cell>
          <cell r="S805" t="str">
            <v>C01S4Remplaçant(s)&amp;</v>
          </cell>
          <cell r="U805" t="str">
            <v>REC</v>
          </cell>
          <cell r="AD805">
            <v>0</v>
          </cell>
        </row>
        <row r="806">
          <cell r="A806" t="str">
            <v>C01S4Remplaçant(s)Deb Horaires</v>
          </cell>
          <cell r="B806" t="str">
            <v>C01S4Remplaçant(s)&amp;Horaires</v>
          </cell>
          <cell r="C806" t="str">
            <v>Horaires</v>
          </cell>
          <cell r="D806" t="str">
            <v>Deb Horaires</v>
          </cell>
          <cell r="E806" t="str">
            <v>Remplaçant(s)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 t="str">
            <v>""</v>
          </cell>
          <cell r="R806" t="str">
            <v>C01S4Remplaçant(s)Motif</v>
          </cell>
          <cell r="S806" t="str">
            <v>C01S4Remplaçant(s)&amp;</v>
          </cell>
          <cell r="U806" t="str">
            <v>DEL</v>
          </cell>
          <cell r="AD806">
            <v>0</v>
          </cell>
        </row>
        <row r="807">
          <cell r="A807" t="str">
            <v>C01S4Remplaçant(s)Fin Horaires</v>
          </cell>
          <cell r="B807" t="str">
            <v>C01S4Remplaçant(s)&amp;Horaires</v>
          </cell>
          <cell r="C807" t="str">
            <v>Horaires</v>
          </cell>
          <cell r="D807" t="str">
            <v>Fin Horaires</v>
          </cell>
          <cell r="E807" t="str">
            <v>Remplaçant(s)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 t="str">
            <v>C01S4Remplaçant(s)Tot Horaires</v>
          </cell>
          <cell r="B808" t="str">
            <v>C01S4Remplaçant(s)&amp;Horaires</v>
          </cell>
          <cell r="C808" t="str">
            <v>Horaires</v>
          </cell>
          <cell r="D808" t="str">
            <v>Tot Horaires</v>
          </cell>
          <cell r="E808" t="str">
            <v>Remplaçant(s)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R808" t="str">
            <v>C01S4Remplaçant(s)AM</v>
          </cell>
          <cell r="S808" t="str">
            <v>C01S4Remplaçant(s)&amp;Horaires</v>
          </cell>
          <cell r="U808" t="str">
            <v>AM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 t="str">
            <v>C01S4Remplaçant(s)Rpl Qui</v>
          </cell>
          <cell r="B809" t="str">
            <v>C01S4Remplaçant(s)&amp;</v>
          </cell>
          <cell r="D809" t="str">
            <v>Rpl Qui</v>
          </cell>
          <cell r="E809" t="str">
            <v>Remplaçant(s)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R809" t="str">
            <v>C01S4Remplaçant(s)JEM</v>
          </cell>
          <cell r="S809" t="str">
            <v>C01S4Remplaçant(s)&amp;Horaires</v>
          </cell>
          <cell r="U809" t="str">
            <v>JEM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 t="str">
            <v>C01S4Remplaçant(s)Motif</v>
          </cell>
          <cell r="B810" t="str">
            <v>C01S4Remplaçant(s)&amp;</v>
          </cell>
          <cell r="D810" t="str">
            <v>Motif</v>
          </cell>
          <cell r="E810" t="str">
            <v>Remplaçant(s)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R810" t="str">
            <v>C01S4Remplaçant(s)EF</v>
          </cell>
          <cell r="S810" t="str">
            <v>C01S4Remplaçant(s)&amp;Horaires</v>
          </cell>
          <cell r="U810" t="str">
            <v>EF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 t="str">
            <v>C01S4Remplaçant(s)Info perso</v>
          </cell>
          <cell r="B811" t="str">
            <v>C01S4Remplaçant(s)&amp;Info perso</v>
          </cell>
          <cell r="C811" t="str">
            <v>Info perso</v>
          </cell>
          <cell r="D811" t="str">
            <v>Info perso</v>
          </cell>
          <cell r="E811" t="str">
            <v>Remplaçant(s)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 t="str">
            <v>GROUPE JAUNE</v>
          </cell>
          <cell r="R811" t="str">
            <v>C01S4Remplaçant(s)Rpl Qui</v>
          </cell>
          <cell r="S811" t="str">
            <v>C01S4Remplaçant(s)&amp;</v>
          </cell>
          <cell r="U811" t="str">
            <v>REC</v>
          </cell>
          <cell r="AD811">
            <v>0</v>
          </cell>
        </row>
        <row r="812">
          <cell r="A812" t="str">
            <v>C01S4Remplaçant(s)Deb Horaires</v>
          </cell>
          <cell r="B812" t="str">
            <v>C01S4Remplaçant(s)&amp;Horaires</v>
          </cell>
          <cell r="C812" t="str">
            <v>Horaires</v>
          </cell>
          <cell r="D812" t="str">
            <v>Deb Horaires</v>
          </cell>
          <cell r="E812" t="str">
            <v>Remplaçant(s)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 t="str">
            <v>""</v>
          </cell>
          <cell r="R812" t="str">
            <v>C01S4Remplaçant(s)Motif</v>
          </cell>
          <cell r="S812" t="str">
            <v>C01S4Remplaçant(s)&amp;</v>
          </cell>
          <cell r="U812" t="str">
            <v>DEL</v>
          </cell>
          <cell r="AD812">
            <v>0</v>
          </cell>
        </row>
        <row r="813">
          <cell r="A813" t="str">
            <v>C01S4Remplaçant(s)Fin Horaires</v>
          </cell>
          <cell r="B813" t="str">
            <v>C01S4Remplaçant(s)&amp;Horaires</v>
          </cell>
          <cell r="C813" t="str">
            <v>Horaires</v>
          </cell>
          <cell r="D813" t="str">
            <v>Fin Horaires</v>
          </cell>
          <cell r="E813" t="str">
            <v>Remplaçant(s)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 t="str">
            <v>C01S4Remplaçant(s)Tot Horaires</v>
          </cell>
          <cell r="B814" t="str">
            <v>C01S4Remplaçant(s)&amp;Horaires</v>
          </cell>
          <cell r="C814" t="str">
            <v>Horaires</v>
          </cell>
          <cell r="D814" t="str">
            <v>Tot Horaires</v>
          </cell>
          <cell r="E814" t="str">
            <v>Remplaçant(s)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R814" t="str">
            <v>C01S4Remplaçant(s)AM</v>
          </cell>
          <cell r="S814" t="str">
            <v>C01S4Remplaçant(s)&amp;Horaires</v>
          </cell>
          <cell r="U814" t="str">
            <v>AM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 t="str">
            <v>C01S4Remplaçant(s)Rpl Qui</v>
          </cell>
          <cell r="B815" t="str">
            <v>C01S4Remplaçant(s)&amp;</v>
          </cell>
          <cell r="D815" t="str">
            <v>Rpl Qui</v>
          </cell>
          <cell r="E815" t="str">
            <v>Remplaçant(s)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R815" t="str">
            <v>C01S4Remplaçant(s)JEM</v>
          </cell>
          <cell r="S815" t="str">
            <v>C01S4Remplaçant(s)&amp;Horaires</v>
          </cell>
          <cell r="U815" t="str">
            <v>JEM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 t="str">
            <v>C01S4Remplaçant(s)Motif</v>
          </cell>
          <cell r="B816" t="str">
            <v>C01S4Remplaçant(s)&amp;</v>
          </cell>
          <cell r="D816" t="str">
            <v>Motif</v>
          </cell>
          <cell r="E816" t="str">
            <v>Remplaçant(s)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R816" t="str">
            <v>C01S4Remplaçant(s)EF</v>
          </cell>
          <cell r="S816" t="str">
            <v>C01S4Remplaçant(s)&amp;Horaires</v>
          </cell>
          <cell r="U816" t="str">
            <v>EF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 t="str">
            <v>C01S4Remplaçant(s)Info perso</v>
          </cell>
          <cell r="B817" t="str">
            <v>C01S4Remplaçant(s)&amp;Info perso</v>
          </cell>
          <cell r="C817" t="str">
            <v>Info perso</v>
          </cell>
          <cell r="D817" t="str">
            <v>Info perso</v>
          </cell>
          <cell r="E817" t="str">
            <v>Remplaçant(s)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 t="str">
            <v>GROUPE JAUNE</v>
          </cell>
          <cell r="R817" t="str">
            <v>C01S4Remplaçant(s)Rpl Qui</v>
          </cell>
          <cell r="S817" t="str">
            <v>C01S4Remplaçant(s)&amp;</v>
          </cell>
          <cell r="U817" t="str">
            <v>REC</v>
          </cell>
          <cell r="AD817">
            <v>0</v>
          </cell>
        </row>
        <row r="818">
          <cell r="A818" t="str">
            <v>C01S4Remplaçant(s)Deb Horaires</v>
          </cell>
          <cell r="B818" t="str">
            <v>C01S4Remplaçant(s)&amp;Horaires</v>
          </cell>
          <cell r="C818" t="str">
            <v>Horaires</v>
          </cell>
          <cell r="D818" t="str">
            <v>Deb Horaires</v>
          </cell>
          <cell r="E818" t="str">
            <v>Remplaçant(s)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 t="str">
            <v>""</v>
          </cell>
          <cell r="R818" t="str">
            <v>C01S4Remplaçant(s)Motif</v>
          </cell>
          <cell r="S818" t="str">
            <v>C01S4Remplaçant(s)&amp;</v>
          </cell>
          <cell r="U818" t="str">
            <v>DEL</v>
          </cell>
          <cell r="AD818">
            <v>0</v>
          </cell>
        </row>
        <row r="819">
          <cell r="A819" t="str">
            <v>C01S4Remplaçant(s)Fin Horaires</v>
          </cell>
          <cell r="B819" t="str">
            <v>C01S4Remplaçant(s)&amp;Horaires</v>
          </cell>
          <cell r="C819" t="str">
            <v>Horaires</v>
          </cell>
          <cell r="D819" t="str">
            <v>Fin Horaires</v>
          </cell>
          <cell r="E819" t="str">
            <v>Remplaçant(s)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 t="str">
            <v>C01S4Remplaçant(s)Tot Horaires</v>
          </cell>
          <cell r="B820" t="str">
            <v>C01S4Remplaçant(s)&amp;Horaires</v>
          </cell>
          <cell r="C820" t="str">
            <v>Horaires</v>
          </cell>
          <cell r="D820" t="str">
            <v>Tot Horaires</v>
          </cell>
          <cell r="E820" t="str">
            <v>Remplaçant(s)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R820" t="str">
            <v>C01S4Remplaçant(s)AM</v>
          </cell>
          <cell r="S820" t="str">
            <v>C01S4Remplaçant(s)&amp;Horaires</v>
          </cell>
          <cell r="U820" t="str">
            <v>AM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 t="str">
            <v>C01S4Remplaçant(s)Rpl Qui</v>
          </cell>
          <cell r="B821" t="str">
            <v>C01S4Remplaçant(s)&amp;</v>
          </cell>
          <cell r="D821" t="str">
            <v>Rpl Qui</v>
          </cell>
          <cell r="E821" t="str">
            <v>Remplaçant(s)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R821" t="str">
            <v>C01S4Remplaçant(s)JEM</v>
          </cell>
          <cell r="S821" t="str">
            <v>C01S4Remplaçant(s)&amp;Horaires</v>
          </cell>
          <cell r="U821" t="str">
            <v>JEM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 t="str">
            <v>C01S4Remplaçant(s)Motif</v>
          </cell>
          <cell r="B822" t="str">
            <v>C01S4Remplaçant(s)&amp;</v>
          </cell>
          <cell r="D822" t="str">
            <v>Motif</v>
          </cell>
          <cell r="E822" t="str">
            <v>Remplaçant(s)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R822" t="str">
            <v>C01S4Remplaçant(s)EF</v>
          </cell>
          <cell r="S822" t="str">
            <v>C01S4Remplaçant(s)&amp;Horaires</v>
          </cell>
          <cell r="U822" t="str">
            <v>EF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 t="str">
            <v>C01S4Remplaçant(s)Info perso</v>
          </cell>
          <cell r="B823" t="str">
            <v>C01S4Remplaçant(s)&amp;Info perso</v>
          </cell>
          <cell r="C823" t="str">
            <v>Info perso</v>
          </cell>
          <cell r="D823" t="str">
            <v>Info perso</v>
          </cell>
          <cell r="E823" t="str">
            <v>Remplaçant(s)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 t="str">
            <v>GROUPE JAUNE</v>
          </cell>
          <cell r="R823" t="str">
            <v>C01S4Remplaçant(s)Rpl Qui</v>
          </cell>
          <cell r="S823" t="str">
            <v>C01S4Remplaçant(s)&amp;</v>
          </cell>
          <cell r="U823" t="str">
            <v>REC</v>
          </cell>
          <cell r="AD823">
            <v>0</v>
          </cell>
        </row>
        <row r="824">
          <cell r="A824" t="str">
            <v>C01S4Remplaçant(s)Deb Horaires</v>
          </cell>
          <cell r="B824" t="str">
            <v>C01S4Remplaçant(s)&amp;Horaires</v>
          </cell>
          <cell r="C824" t="str">
            <v>Horaires</v>
          </cell>
          <cell r="D824" t="str">
            <v>Deb Horaires</v>
          </cell>
          <cell r="E824" t="str">
            <v>Remplaçant(s)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 t="str">
            <v>""</v>
          </cell>
          <cell r="R824" t="str">
            <v>C01S4Remplaçant(s)Motif</v>
          </cell>
          <cell r="S824" t="str">
            <v>C01S4Remplaçant(s)&amp;</v>
          </cell>
          <cell r="U824" t="str">
            <v>DEL</v>
          </cell>
          <cell r="AD824">
            <v>0</v>
          </cell>
        </row>
        <row r="825">
          <cell r="A825" t="str">
            <v>C01S4Remplaçant(s)Fin Horaires</v>
          </cell>
          <cell r="B825" t="str">
            <v>C01S4Remplaçant(s)&amp;Horaires</v>
          </cell>
          <cell r="C825" t="str">
            <v>Horaires</v>
          </cell>
          <cell r="D825" t="str">
            <v>Fin Horaires</v>
          </cell>
          <cell r="E825" t="str">
            <v>Remplaçant(s)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 t="str">
            <v>C01S4Remplaçant(s)Tot Horaires</v>
          </cell>
          <cell r="B826" t="str">
            <v>C01S4Remplaçant(s)&amp;Horaires</v>
          </cell>
          <cell r="C826" t="str">
            <v>Horaires</v>
          </cell>
          <cell r="D826" t="str">
            <v>Tot Horaires</v>
          </cell>
          <cell r="E826" t="str">
            <v>Remplaçant(s)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R826" t="str">
            <v>C01S4Remplaçant(s)AM</v>
          </cell>
          <cell r="S826" t="str">
            <v>C01S4Remplaçant(s)&amp;Horaires</v>
          </cell>
          <cell r="U826" t="str">
            <v>AM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 t="str">
            <v>C01S4Remplaçant(s)Rpl Qui</v>
          </cell>
          <cell r="B827" t="str">
            <v>C01S4Remplaçant(s)&amp;</v>
          </cell>
          <cell r="D827" t="str">
            <v>Rpl Qui</v>
          </cell>
          <cell r="E827" t="str">
            <v>Remplaçant(s)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R827" t="str">
            <v>C01S4Remplaçant(s)JEM</v>
          </cell>
          <cell r="S827" t="str">
            <v>C01S4Remplaçant(s)&amp;Horaires</v>
          </cell>
          <cell r="U827" t="str">
            <v>JEM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 t="str">
            <v>C01S4Remplaçant(s)Motif</v>
          </cell>
          <cell r="B828" t="str">
            <v>C01S4Remplaçant(s)&amp;</v>
          </cell>
          <cell r="D828" t="str">
            <v>Motif</v>
          </cell>
          <cell r="E828" t="str">
            <v>Remplaçant(s)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R828" t="str">
            <v>C01S4Remplaçant(s)EF</v>
          </cell>
          <cell r="S828" t="str">
            <v>C01S4Remplaçant(s)&amp;Horaires</v>
          </cell>
          <cell r="U828" t="str">
            <v>EF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 t="str">
            <v>C01S4Remplaçant(s)Info perso</v>
          </cell>
          <cell r="B829" t="str">
            <v>C01S4Remplaçant(s)&amp;Info perso</v>
          </cell>
          <cell r="C829" t="str">
            <v>Info perso</v>
          </cell>
          <cell r="D829" t="str">
            <v>Info perso</v>
          </cell>
          <cell r="E829" t="str">
            <v>Remplaçant(s)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 t="str">
            <v>GROUPE JAUNE</v>
          </cell>
          <cell r="R829" t="str">
            <v>C01S4Remplaçant(s)Rpl Qui</v>
          </cell>
          <cell r="S829" t="str">
            <v>C01S4Remplaçant(s)&amp;</v>
          </cell>
          <cell r="U829" t="str">
            <v>REC</v>
          </cell>
          <cell r="AD829">
            <v>0</v>
          </cell>
        </row>
        <row r="830">
          <cell r="A830" t="str">
            <v>C01S4Remplaçant(s)Deb Horaires</v>
          </cell>
          <cell r="B830" t="str">
            <v>C01S4Remplaçant(s)&amp;Horaires</v>
          </cell>
          <cell r="C830" t="str">
            <v>Horaires</v>
          </cell>
          <cell r="D830" t="str">
            <v>Deb Horaires</v>
          </cell>
          <cell r="E830" t="str">
            <v>Remplaçant(s)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 t="str">
            <v>""</v>
          </cell>
          <cell r="R830" t="str">
            <v>C01S4Remplaçant(s)Motif</v>
          </cell>
          <cell r="S830" t="str">
            <v>C01S4Remplaçant(s)&amp;</v>
          </cell>
          <cell r="U830" t="str">
            <v>DEL</v>
          </cell>
          <cell r="AD830">
            <v>0</v>
          </cell>
        </row>
        <row r="831">
          <cell r="A831" t="str">
            <v>C01S4Remplaçant(s)Fin Horaires</v>
          </cell>
          <cell r="B831" t="str">
            <v>C01S4Remplaçant(s)&amp;Horaires</v>
          </cell>
          <cell r="C831" t="str">
            <v>Horaires</v>
          </cell>
          <cell r="D831" t="str">
            <v>Fin Horaires</v>
          </cell>
          <cell r="E831" t="str">
            <v>Remplaçant(s)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 t="str">
            <v>C01S4Remplaçant(s)Tot Horaires</v>
          </cell>
          <cell r="B832" t="str">
            <v>C01S4Remplaçant(s)&amp;Horaires</v>
          </cell>
          <cell r="C832" t="str">
            <v>Horaires</v>
          </cell>
          <cell r="D832" t="str">
            <v>Tot Horaires</v>
          </cell>
          <cell r="E832" t="str">
            <v>Remplaçant(s)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R832" t="str">
            <v>C01S4Remplaçant(s)AM</v>
          </cell>
          <cell r="S832" t="str">
            <v>C01S4Remplaçant(s)&amp;Horaires</v>
          </cell>
          <cell r="U832" t="str">
            <v>AM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 t="str">
            <v>C01S4Remplaçant(s)Rpl Qui</v>
          </cell>
          <cell r="B833" t="str">
            <v>C01S4Remplaçant(s)&amp;</v>
          </cell>
          <cell r="D833" t="str">
            <v>Rpl Qui</v>
          </cell>
          <cell r="E833" t="str">
            <v>Remplaçant(s)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R833" t="str">
            <v>C01S4Remplaçant(s)JEM</v>
          </cell>
          <cell r="S833" t="str">
            <v>C01S4Remplaçant(s)&amp;Horaires</v>
          </cell>
          <cell r="U833" t="str">
            <v>JEM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 t="str">
            <v>C01S4Remplaçant(s)Motif</v>
          </cell>
          <cell r="B834" t="str">
            <v>C01S4Remplaçant(s)&amp;</v>
          </cell>
          <cell r="D834" t="str">
            <v>Motif</v>
          </cell>
          <cell r="E834" t="str">
            <v>Remplaçant(s)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R834" t="str">
            <v>C01S4Remplaçant(s)EF</v>
          </cell>
          <cell r="S834" t="str">
            <v>C01S4Remplaçant(s)&amp;Horaires</v>
          </cell>
          <cell r="U834" t="str">
            <v>EF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 t="str">
            <v>C01S4Remplaçant(s)Info perso</v>
          </cell>
          <cell r="B835" t="str">
            <v>C01S4Remplaçant(s)&amp;Info perso</v>
          </cell>
          <cell r="C835" t="str">
            <v>Info perso</v>
          </cell>
          <cell r="D835" t="str">
            <v>Info perso</v>
          </cell>
          <cell r="E835" t="str">
            <v>Remplaçant(s)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 t="str">
            <v>GROUPE JAUNE</v>
          </cell>
          <cell r="R835" t="str">
            <v>C01S4Remplaçant(s)Rpl Qui</v>
          </cell>
          <cell r="S835" t="str">
            <v>C01S4Remplaçant(s)&amp;</v>
          </cell>
          <cell r="U835" t="str">
            <v>REC</v>
          </cell>
          <cell r="AD835">
            <v>0</v>
          </cell>
        </row>
        <row r="836">
          <cell r="A836" t="e">
            <v>#REF!</v>
          </cell>
          <cell r="B836" t="e">
            <v>#REF!</v>
          </cell>
          <cell r="C836" t="str">
            <v>Horaires</v>
          </cell>
          <cell r="D836" t="str">
            <v>Deb Horaires</v>
          </cell>
          <cell r="E836" t="e">
            <v>#REF!</v>
          </cell>
          <cell r="F836" t="e">
            <v>#REF!</v>
          </cell>
          <cell r="G836" t="e">
            <v>#REF!</v>
          </cell>
          <cell r="H836" t="e">
            <v>#REF!</v>
          </cell>
          <cell r="I836" t="e">
            <v>#REF!</v>
          </cell>
          <cell r="J836" t="e">
            <v>#REF!</v>
          </cell>
          <cell r="K836" t="e">
            <v>#REF!</v>
          </cell>
          <cell r="L836" t="e">
            <v>#REF!</v>
          </cell>
          <cell r="M836" t="str">
            <v>""</v>
          </cell>
          <cell r="R836" t="str">
            <v>C01S4Remplaçant(s)Motif</v>
          </cell>
          <cell r="S836" t="str">
            <v>C01S4Remplaçant(s)&amp;</v>
          </cell>
          <cell r="U836" t="str">
            <v>DEL</v>
          </cell>
          <cell r="AD836">
            <v>0</v>
          </cell>
        </row>
        <row r="837">
          <cell r="A837" t="e">
            <v>#REF!</v>
          </cell>
          <cell r="B837" t="e">
            <v>#REF!</v>
          </cell>
          <cell r="C837" t="str">
            <v>Horaires</v>
          </cell>
          <cell r="D837" t="str">
            <v>Fin Horaires</v>
          </cell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  <cell r="J837" t="e">
            <v>#REF!</v>
          </cell>
          <cell r="K837" t="e">
            <v>#REF!</v>
          </cell>
          <cell r="L837" t="e">
            <v>#REF!</v>
          </cell>
        </row>
        <row r="838">
          <cell r="A838" t="e">
            <v>#REF!</v>
          </cell>
          <cell r="B838" t="e">
            <v>#REF!</v>
          </cell>
          <cell r="C838" t="str">
            <v>Horaires</v>
          </cell>
          <cell r="D838" t="str">
            <v>Tot Horaires</v>
          </cell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  <cell r="J838" t="e">
            <v>#REF!</v>
          </cell>
          <cell r="K838" t="e">
            <v>#REF!</v>
          </cell>
          <cell r="L838" t="e">
            <v>#REF!</v>
          </cell>
          <cell r="M838">
            <v>0</v>
          </cell>
          <cell r="R838" t="e">
            <v>#REF!</v>
          </cell>
          <cell r="S838" t="e">
            <v>#REF!</v>
          </cell>
          <cell r="U838" t="str">
            <v>AM</v>
          </cell>
          <cell r="W838" t="e">
            <v>#REF!</v>
          </cell>
          <cell r="X838" t="e">
            <v>#REF!</v>
          </cell>
          <cell r="Y838" t="e">
            <v>#REF!</v>
          </cell>
          <cell r="Z838" t="e">
            <v>#REF!</v>
          </cell>
          <cell r="AA838" t="e">
            <v>#REF!</v>
          </cell>
          <cell r="AB838" t="e">
            <v>#REF!</v>
          </cell>
          <cell r="AC838" t="e">
            <v>#REF!</v>
          </cell>
          <cell r="AD838" t="e">
            <v>#REF!</v>
          </cell>
        </row>
        <row r="839">
          <cell r="A839" t="e">
            <v>#REF!</v>
          </cell>
          <cell r="B839" t="e">
            <v>#REF!</v>
          </cell>
          <cell r="D839" t="str">
            <v>Rpl Qui</v>
          </cell>
          <cell r="E839" t="e">
            <v>#REF!</v>
          </cell>
          <cell r="F839" t="e">
            <v>#REF!</v>
          </cell>
          <cell r="G839" t="e">
            <v>#REF!</v>
          </cell>
          <cell r="H839" t="e">
            <v>#REF!</v>
          </cell>
          <cell r="I839" t="e">
            <v>#REF!</v>
          </cell>
          <cell r="J839" t="e">
            <v>#REF!</v>
          </cell>
          <cell r="K839" t="e">
            <v>#REF!</v>
          </cell>
          <cell r="L839" t="e">
            <v>#REF!</v>
          </cell>
          <cell r="R839" t="e">
            <v>#REF!</v>
          </cell>
          <cell r="S839" t="e">
            <v>#REF!</v>
          </cell>
          <cell r="U839" t="str">
            <v>JEM</v>
          </cell>
          <cell r="W839" t="e">
            <v>#REF!</v>
          </cell>
          <cell r="X839" t="e">
            <v>#REF!</v>
          </cell>
          <cell r="Y839" t="e">
            <v>#REF!</v>
          </cell>
          <cell r="Z839" t="e">
            <v>#REF!</v>
          </cell>
          <cell r="AA839" t="e">
            <v>#REF!</v>
          </cell>
          <cell r="AB839" t="e">
            <v>#REF!</v>
          </cell>
          <cell r="AC839" t="e">
            <v>#REF!</v>
          </cell>
          <cell r="AD839" t="e">
            <v>#REF!</v>
          </cell>
        </row>
        <row r="840">
          <cell r="A840" t="e">
            <v>#REF!</v>
          </cell>
          <cell r="B840" t="e">
            <v>#REF!</v>
          </cell>
          <cell r="D840" t="str">
            <v>Motif</v>
          </cell>
          <cell r="E840" t="e">
            <v>#REF!</v>
          </cell>
          <cell r="F840" t="e">
            <v>#REF!</v>
          </cell>
          <cell r="G840" t="e">
            <v>#REF!</v>
          </cell>
          <cell r="H840" t="e">
            <v>#REF!</v>
          </cell>
          <cell r="I840" t="e">
            <v>#REF!</v>
          </cell>
          <cell r="J840" t="e">
            <v>#REF!</v>
          </cell>
          <cell r="K840" t="e">
            <v>#REF!</v>
          </cell>
          <cell r="L840" t="e">
            <v>#REF!</v>
          </cell>
          <cell r="R840" t="e">
            <v>#REF!</v>
          </cell>
          <cell r="S840" t="e">
            <v>#REF!</v>
          </cell>
          <cell r="U840" t="str">
            <v>EF</v>
          </cell>
          <cell r="W840" t="e">
            <v>#REF!</v>
          </cell>
          <cell r="X840" t="e">
            <v>#REF!</v>
          </cell>
          <cell r="Y840" t="e">
            <v>#REF!</v>
          </cell>
          <cell r="Z840" t="e">
            <v>#REF!</v>
          </cell>
          <cell r="AA840" t="e">
            <v>#REF!</v>
          </cell>
          <cell r="AB840" t="e">
            <v>#REF!</v>
          </cell>
          <cell r="AC840" t="e">
            <v>#REF!</v>
          </cell>
          <cell r="AD840" t="e">
            <v>#REF!</v>
          </cell>
        </row>
        <row r="841">
          <cell r="A841" t="e">
            <v>#REF!</v>
          </cell>
          <cell r="B841" t="e">
            <v>#REF!</v>
          </cell>
          <cell r="C841" t="str">
            <v>Info perso</v>
          </cell>
          <cell r="D841" t="str">
            <v>Info perso</v>
          </cell>
          <cell r="E841" t="e">
            <v>#REF!</v>
          </cell>
          <cell r="F841" t="e">
            <v>#REF!</v>
          </cell>
          <cell r="G841" t="e">
            <v>#REF!</v>
          </cell>
          <cell r="H841" t="e">
            <v>#REF!</v>
          </cell>
          <cell r="I841" t="e">
            <v>#REF!</v>
          </cell>
          <cell r="J841" t="e">
            <v>#REF!</v>
          </cell>
          <cell r="K841" t="e">
            <v>#REF!</v>
          </cell>
          <cell r="L841" t="e">
            <v>#REF!</v>
          </cell>
          <cell r="M841" t="e">
            <v>#REF!</v>
          </cell>
          <cell r="R841" t="e">
            <v>#REF!</v>
          </cell>
          <cell r="S841" t="e">
            <v>#REF!</v>
          </cell>
          <cell r="U841" t="str">
            <v>REC</v>
          </cell>
          <cell r="AD841" t="e">
            <v>#REF!</v>
          </cell>
        </row>
        <row r="842">
          <cell r="A842" t="e">
            <v>#REF!</v>
          </cell>
          <cell r="B842" t="e">
            <v>#REF!</v>
          </cell>
          <cell r="C842" t="str">
            <v>Horaires</v>
          </cell>
          <cell r="D842" t="str">
            <v>Deb Horaires</v>
          </cell>
          <cell r="E842" t="e">
            <v>#REF!</v>
          </cell>
          <cell r="F842" t="e">
            <v>#REF!</v>
          </cell>
          <cell r="G842" t="e">
            <v>#REF!</v>
          </cell>
          <cell r="H842" t="e">
            <v>#REF!</v>
          </cell>
          <cell r="I842" t="e">
            <v>#REF!</v>
          </cell>
          <cell r="J842" t="e">
            <v>#REF!</v>
          </cell>
          <cell r="K842" t="e">
            <v>#REF!</v>
          </cell>
          <cell r="L842" t="e">
            <v>#REF!</v>
          </cell>
          <cell r="M842" t="str">
            <v>""</v>
          </cell>
          <cell r="R842" t="e">
            <v>#REF!</v>
          </cell>
          <cell r="S842" t="e">
            <v>#REF!</v>
          </cell>
          <cell r="U842" t="str">
            <v>DEL</v>
          </cell>
          <cell r="AD842" t="e">
            <v>#REF!</v>
          </cell>
        </row>
        <row r="843">
          <cell r="A843" t="e">
            <v>#REF!</v>
          </cell>
          <cell r="B843" t="e">
            <v>#REF!</v>
          </cell>
          <cell r="C843" t="str">
            <v>Horaires</v>
          </cell>
          <cell r="D843" t="str">
            <v>Fin Horaires</v>
          </cell>
          <cell r="E843" t="e">
            <v>#REF!</v>
          </cell>
          <cell r="F843" t="e">
            <v>#REF!</v>
          </cell>
          <cell r="G843" t="e">
            <v>#REF!</v>
          </cell>
          <cell r="H843" t="e">
            <v>#REF!</v>
          </cell>
          <cell r="I843" t="e">
            <v>#REF!</v>
          </cell>
          <cell r="J843" t="e">
            <v>#REF!</v>
          </cell>
          <cell r="K843" t="e">
            <v>#REF!</v>
          </cell>
          <cell r="L843" t="e">
            <v>#REF!</v>
          </cell>
        </row>
        <row r="844">
          <cell r="A844" t="e">
            <v>#REF!</v>
          </cell>
          <cell r="B844" t="e">
            <v>#REF!</v>
          </cell>
          <cell r="C844" t="str">
            <v>Horaires</v>
          </cell>
          <cell r="D844" t="str">
            <v>Tot Horaires</v>
          </cell>
          <cell r="E844" t="e">
            <v>#REF!</v>
          </cell>
          <cell r="F844" t="e">
            <v>#REF!</v>
          </cell>
          <cell r="G844" t="e">
            <v>#REF!</v>
          </cell>
          <cell r="H844" t="e">
            <v>#REF!</v>
          </cell>
          <cell r="I844" t="e">
            <v>#REF!</v>
          </cell>
          <cell r="J844" t="e">
            <v>#REF!</v>
          </cell>
          <cell r="K844" t="e">
            <v>#REF!</v>
          </cell>
          <cell r="L844" t="e">
            <v>#REF!</v>
          </cell>
          <cell r="M844">
            <v>0</v>
          </cell>
          <cell r="R844" t="e">
            <v>#REF!</v>
          </cell>
          <cell r="S844" t="e">
            <v>#REF!</v>
          </cell>
          <cell r="U844" t="str">
            <v>AM</v>
          </cell>
          <cell r="W844" t="e">
            <v>#REF!</v>
          </cell>
          <cell r="X844" t="e">
            <v>#REF!</v>
          </cell>
          <cell r="Y844" t="e">
            <v>#REF!</v>
          </cell>
          <cell r="Z844" t="e">
            <v>#REF!</v>
          </cell>
          <cell r="AA844" t="e">
            <v>#REF!</v>
          </cell>
          <cell r="AB844" t="e">
            <v>#REF!</v>
          </cell>
          <cell r="AC844" t="e">
            <v>#REF!</v>
          </cell>
          <cell r="AD844" t="e">
            <v>#REF!</v>
          </cell>
        </row>
        <row r="845">
          <cell r="A845" t="e">
            <v>#REF!</v>
          </cell>
          <cell r="B845" t="e">
            <v>#REF!</v>
          </cell>
          <cell r="D845" t="str">
            <v>Rpl Qui</v>
          </cell>
          <cell r="E845" t="e">
            <v>#REF!</v>
          </cell>
          <cell r="F845" t="e">
            <v>#REF!</v>
          </cell>
          <cell r="G845" t="e">
            <v>#REF!</v>
          </cell>
          <cell r="H845" t="e">
            <v>#REF!</v>
          </cell>
          <cell r="I845" t="e">
            <v>#REF!</v>
          </cell>
          <cell r="J845" t="e">
            <v>#REF!</v>
          </cell>
          <cell r="K845" t="e">
            <v>#REF!</v>
          </cell>
          <cell r="L845" t="e">
            <v>#REF!</v>
          </cell>
          <cell r="R845" t="e">
            <v>#REF!</v>
          </cell>
          <cell r="S845" t="e">
            <v>#REF!</v>
          </cell>
          <cell r="U845" t="str">
            <v>JEM</v>
          </cell>
          <cell r="W845" t="e">
            <v>#REF!</v>
          </cell>
          <cell r="X845" t="e">
            <v>#REF!</v>
          </cell>
          <cell r="Y845" t="e">
            <v>#REF!</v>
          </cell>
          <cell r="Z845" t="e">
            <v>#REF!</v>
          </cell>
          <cell r="AA845" t="e">
            <v>#REF!</v>
          </cell>
          <cell r="AB845" t="e">
            <v>#REF!</v>
          </cell>
          <cell r="AC845" t="e">
            <v>#REF!</v>
          </cell>
          <cell r="AD845" t="e">
            <v>#REF!</v>
          </cell>
        </row>
        <row r="846">
          <cell r="A846" t="e">
            <v>#REF!</v>
          </cell>
          <cell r="B846" t="e">
            <v>#REF!</v>
          </cell>
          <cell r="D846" t="str">
            <v>Motif</v>
          </cell>
          <cell r="E846" t="e">
            <v>#REF!</v>
          </cell>
          <cell r="F846" t="e">
            <v>#REF!</v>
          </cell>
          <cell r="G846" t="e">
            <v>#REF!</v>
          </cell>
          <cell r="H846" t="e">
            <v>#REF!</v>
          </cell>
          <cell r="I846" t="e">
            <v>#REF!</v>
          </cell>
          <cell r="J846" t="e">
            <v>#REF!</v>
          </cell>
          <cell r="K846" t="e">
            <v>#REF!</v>
          </cell>
          <cell r="L846" t="e">
            <v>#REF!</v>
          </cell>
          <cell r="R846" t="e">
            <v>#REF!</v>
          </cell>
          <cell r="S846" t="e">
            <v>#REF!</v>
          </cell>
          <cell r="U846" t="str">
            <v>EF</v>
          </cell>
          <cell r="W846" t="e">
            <v>#REF!</v>
          </cell>
          <cell r="X846" t="e">
            <v>#REF!</v>
          </cell>
          <cell r="Y846" t="e">
            <v>#REF!</v>
          </cell>
          <cell r="Z846" t="e">
            <v>#REF!</v>
          </cell>
          <cell r="AA846" t="e">
            <v>#REF!</v>
          </cell>
          <cell r="AB846" t="e">
            <v>#REF!</v>
          </cell>
          <cell r="AC846" t="e">
            <v>#REF!</v>
          </cell>
          <cell r="AD846" t="e">
            <v>#REF!</v>
          </cell>
        </row>
        <row r="847">
          <cell r="A847" t="e">
            <v>#REF!</v>
          </cell>
          <cell r="B847" t="e">
            <v>#REF!</v>
          </cell>
          <cell r="C847" t="str">
            <v>Info perso</v>
          </cell>
          <cell r="D847" t="str">
            <v>Info perso</v>
          </cell>
          <cell r="E847" t="e">
            <v>#REF!</v>
          </cell>
          <cell r="F847" t="e">
            <v>#REF!</v>
          </cell>
          <cell r="G847" t="e">
            <v>#REF!</v>
          </cell>
          <cell r="H847" t="e">
            <v>#REF!</v>
          </cell>
          <cell r="I847" t="e">
            <v>#REF!</v>
          </cell>
          <cell r="J847" t="e">
            <v>#REF!</v>
          </cell>
          <cell r="K847" t="e">
            <v>#REF!</v>
          </cell>
          <cell r="L847" t="e">
            <v>#REF!</v>
          </cell>
          <cell r="M847" t="e">
            <v>#REF!</v>
          </cell>
          <cell r="R847" t="e">
            <v>#REF!</v>
          </cell>
          <cell r="S847" t="e">
            <v>#REF!</v>
          </cell>
          <cell r="U847" t="str">
            <v>REC</v>
          </cell>
          <cell r="AD847" t="e">
            <v>#REF!</v>
          </cell>
        </row>
        <row r="848">
          <cell r="A848" t="str">
            <v>C01S4Remplaçant(s)Deb Horaires</v>
          </cell>
          <cell r="B848" t="str">
            <v>C01S4Remplaçant(s)&amp;Horaires</v>
          </cell>
          <cell r="C848" t="str">
            <v>Horaires</v>
          </cell>
          <cell r="D848" t="str">
            <v>Deb Horaires</v>
          </cell>
          <cell r="E848" t="str">
            <v>Remplaçant(s)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 t="str">
            <v>""</v>
          </cell>
          <cell r="R848" t="e">
            <v>#REF!</v>
          </cell>
          <cell r="S848" t="e">
            <v>#REF!</v>
          </cell>
          <cell r="U848" t="str">
            <v>DEL</v>
          </cell>
          <cell r="AD848" t="e">
            <v>#REF!</v>
          </cell>
        </row>
        <row r="849">
          <cell r="A849" t="str">
            <v>C01S4Remplaçant(s)Fin Horaires</v>
          </cell>
          <cell r="B849" t="str">
            <v>C01S4Remplaçant(s)&amp;Horaires</v>
          </cell>
          <cell r="C849" t="str">
            <v>Horaires</v>
          </cell>
          <cell r="D849" t="str">
            <v>Fin Horaires</v>
          </cell>
          <cell r="E849" t="str">
            <v>Remplaçant(s)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 t="str">
            <v>C01S4Remplaçant(s)Tot Horaires</v>
          </cell>
          <cell r="B850" t="str">
            <v>C01S4Remplaçant(s)&amp;Horaires</v>
          </cell>
          <cell r="C850" t="str">
            <v>Horaires</v>
          </cell>
          <cell r="D850" t="str">
            <v>Tot Horaires</v>
          </cell>
          <cell r="E850" t="str">
            <v>Remplaçant(s)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R850" t="str">
            <v>C01S4Remplaçant(s)AM</v>
          </cell>
          <cell r="S850" t="str">
            <v>C01S4Remplaçant(s)&amp;Horaires</v>
          </cell>
          <cell r="U850" t="str">
            <v>AM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 t="str">
            <v>C01S4Remplaçant(s)Rpl Qui</v>
          </cell>
          <cell r="B851" t="str">
            <v>C01S4Remplaçant(s)&amp;</v>
          </cell>
          <cell r="D851" t="str">
            <v>Rpl Qui</v>
          </cell>
          <cell r="E851" t="str">
            <v>Remplaçant(s)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R851" t="str">
            <v>C01S4Remplaçant(s)JEM</v>
          </cell>
          <cell r="S851" t="str">
            <v>C01S4Remplaçant(s)&amp;Horaires</v>
          </cell>
          <cell r="U851" t="str">
            <v>JEM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 t="str">
            <v>C01S4Remplaçant(s)Motif</v>
          </cell>
          <cell r="B852" t="str">
            <v>C01S4Remplaçant(s)&amp;</v>
          </cell>
          <cell r="D852" t="str">
            <v>Motif</v>
          </cell>
          <cell r="E852" t="str">
            <v>Remplaçant(s)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R852" t="str">
            <v>C01S4Remplaçant(s)EF</v>
          </cell>
          <cell r="S852" t="str">
            <v>C01S4Remplaçant(s)&amp;Horaires</v>
          </cell>
          <cell r="U852" t="str">
            <v>EF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 t="str">
            <v>C01S4Remplaçant(s)Info perso</v>
          </cell>
          <cell r="B853" t="str">
            <v>C01S4Remplaçant(s)&amp;Info perso</v>
          </cell>
          <cell r="C853" t="str">
            <v>Info perso</v>
          </cell>
          <cell r="D853" t="str">
            <v>Info perso</v>
          </cell>
          <cell r="E853" t="str">
            <v>Remplaçant(s)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 t="str">
            <v>GROUPE ORANGE</v>
          </cell>
          <cell r="R853" t="str">
            <v>C01S4Remplaçant(s)Rpl Qui</v>
          </cell>
          <cell r="S853" t="str">
            <v>C01S4Remplaçant(s)&amp;</v>
          </cell>
          <cell r="U853" t="str">
            <v>REC</v>
          </cell>
          <cell r="AD853">
            <v>0</v>
          </cell>
        </row>
        <row r="854">
          <cell r="A854" t="str">
            <v>C01S4Remplaçant(s)Deb Horaires</v>
          </cell>
          <cell r="B854" t="str">
            <v>C01S4Remplaçant(s)&amp;Horaires</v>
          </cell>
          <cell r="C854" t="str">
            <v>Horaires</v>
          </cell>
          <cell r="D854" t="str">
            <v>Deb Horaires</v>
          </cell>
          <cell r="E854" t="str">
            <v>Remplaçant(s)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str">
            <v>""</v>
          </cell>
          <cell r="R854" t="str">
            <v>C01S4Remplaçant(s)Motif</v>
          </cell>
          <cell r="S854" t="str">
            <v>C01S4Remplaçant(s)&amp;</v>
          </cell>
          <cell r="U854" t="str">
            <v>DEL</v>
          </cell>
          <cell r="AD854">
            <v>0</v>
          </cell>
        </row>
        <row r="855">
          <cell r="A855" t="str">
            <v>C01S4Remplaçant(s)Fin Horaires</v>
          </cell>
          <cell r="B855" t="str">
            <v>C01S4Remplaçant(s)&amp;Horaires</v>
          </cell>
          <cell r="C855" t="str">
            <v>Horaires</v>
          </cell>
          <cell r="D855" t="str">
            <v>Fin Horaires</v>
          </cell>
          <cell r="E855" t="str">
            <v>Remplaçant(s)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 t="str">
            <v>C01S4Remplaçant(s)Tot Horaires</v>
          </cell>
          <cell r="B856" t="str">
            <v>C01S4Remplaçant(s)&amp;Horaires</v>
          </cell>
          <cell r="C856" t="str">
            <v>Horaires</v>
          </cell>
          <cell r="D856" t="str">
            <v>Tot Horaires</v>
          </cell>
          <cell r="E856" t="str">
            <v>Remplaçant(s)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R856" t="str">
            <v>C01S4Remplaçant(s)AM</v>
          </cell>
          <cell r="S856" t="str">
            <v>C01S4Remplaçant(s)&amp;Horaires</v>
          </cell>
          <cell r="U856" t="str">
            <v>AM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 t="str">
            <v>C01S4Remplaçant(s)Rpl Qui</v>
          </cell>
          <cell r="B857" t="str">
            <v>C01S4Remplaçant(s)&amp;</v>
          </cell>
          <cell r="D857" t="str">
            <v>Rpl Qui</v>
          </cell>
          <cell r="E857" t="str">
            <v>Remplaçant(s)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R857" t="str">
            <v>C01S4Remplaçant(s)JEM</v>
          </cell>
          <cell r="S857" t="str">
            <v>C01S4Remplaçant(s)&amp;Horaires</v>
          </cell>
          <cell r="U857" t="str">
            <v>JEM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 t="str">
            <v>C01S4Remplaçant(s)Motif</v>
          </cell>
          <cell r="B858" t="str">
            <v>C01S4Remplaçant(s)&amp;</v>
          </cell>
          <cell r="D858" t="str">
            <v>Motif</v>
          </cell>
          <cell r="E858" t="str">
            <v>Remplaçant(s)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R858" t="str">
            <v>C01S4Remplaçant(s)EF</v>
          </cell>
          <cell r="S858" t="str">
            <v>C01S4Remplaçant(s)&amp;Horaires</v>
          </cell>
          <cell r="U858" t="str">
            <v>EF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 t="str">
            <v>C01S4Remplaçant(s)Info perso</v>
          </cell>
          <cell r="B859" t="str">
            <v>C01S4Remplaçant(s)&amp;Info perso</v>
          </cell>
          <cell r="C859" t="str">
            <v>Info perso</v>
          </cell>
          <cell r="D859" t="str">
            <v>Info perso</v>
          </cell>
          <cell r="E859" t="str">
            <v>Remplaçant(s)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 t="str">
            <v>GROUPE ORANGE</v>
          </cell>
          <cell r="R859" t="str">
            <v>C01S4Remplaçant(s)Rpl Qui</v>
          </cell>
          <cell r="S859" t="str">
            <v>C01S4Remplaçant(s)&amp;</v>
          </cell>
          <cell r="U859" t="str">
            <v>REC</v>
          </cell>
          <cell r="AD859">
            <v>0</v>
          </cell>
        </row>
        <row r="860">
          <cell r="A860" t="str">
            <v>C01S4Remplaçant(s)Deb Horaires</v>
          </cell>
          <cell r="B860" t="str">
            <v>C01S4Remplaçant(s)&amp;Horaires</v>
          </cell>
          <cell r="C860" t="str">
            <v>Horaires</v>
          </cell>
          <cell r="D860" t="str">
            <v>Deb Horaires</v>
          </cell>
          <cell r="E860" t="str">
            <v>Remplaçant(s)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 t="str">
            <v>""</v>
          </cell>
          <cell r="R860" t="str">
            <v>C01S4Remplaçant(s)Motif</v>
          </cell>
          <cell r="S860" t="str">
            <v>C01S4Remplaçant(s)&amp;</v>
          </cell>
          <cell r="U860" t="str">
            <v>DEL</v>
          </cell>
          <cell r="AD860">
            <v>0</v>
          </cell>
        </row>
        <row r="861">
          <cell r="A861" t="str">
            <v>C01S4Remplaçant(s)Fin Horaires</v>
          </cell>
          <cell r="B861" t="str">
            <v>C01S4Remplaçant(s)&amp;Horaires</v>
          </cell>
          <cell r="C861" t="str">
            <v>Horaires</v>
          </cell>
          <cell r="D861" t="str">
            <v>Fin Horaires</v>
          </cell>
          <cell r="E861" t="str">
            <v>Remplaçant(s)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 t="str">
            <v>C01S4Remplaçant(s)Tot Horaires</v>
          </cell>
          <cell r="B862" t="str">
            <v>C01S4Remplaçant(s)&amp;Horaires</v>
          </cell>
          <cell r="C862" t="str">
            <v>Horaires</v>
          </cell>
          <cell r="D862" t="str">
            <v>Tot Horaires</v>
          </cell>
          <cell r="E862" t="str">
            <v>Remplaçant(s)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R862" t="str">
            <v>C01S4Remplaçant(s)AM</v>
          </cell>
          <cell r="S862" t="str">
            <v>C01S4Remplaçant(s)&amp;Horaires</v>
          </cell>
          <cell r="U862" t="str">
            <v>AM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 t="str">
            <v>C01S4Remplaçant(s)Rpl Qui</v>
          </cell>
          <cell r="B863" t="str">
            <v>C01S4Remplaçant(s)&amp;</v>
          </cell>
          <cell r="D863" t="str">
            <v>Rpl Qui</v>
          </cell>
          <cell r="E863" t="str">
            <v>Remplaçant(s)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R863" t="str">
            <v>C01S4Remplaçant(s)JEM</v>
          </cell>
          <cell r="S863" t="str">
            <v>C01S4Remplaçant(s)&amp;Horaires</v>
          </cell>
          <cell r="U863" t="str">
            <v>JEM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 t="str">
            <v>C01S4Remplaçant(s)Motif</v>
          </cell>
          <cell r="B864" t="str">
            <v>C01S4Remplaçant(s)&amp;</v>
          </cell>
          <cell r="D864" t="str">
            <v>Motif</v>
          </cell>
          <cell r="E864" t="str">
            <v>Remplaçant(s)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R864" t="str">
            <v>C01S4Remplaçant(s)EF</v>
          </cell>
          <cell r="S864" t="str">
            <v>C01S4Remplaçant(s)&amp;Horaires</v>
          </cell>
          <cell r="U864" t="str">
            <v>EF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 t="str">
            <v>C01S4Remplaçant(s)Info perso</v>
          </cell>
          <cell r="B865" t="str">
            <v>C01S4Remplaçant(s)&amp;Info perso</v>
          </cell>
          <cell r="C865" t="str">
            <v>Info perso</v>
          </cell>
          <cell r="D865" t="str">
            <v>Info perso</v>
          </cell>
          <cell r="E865" t="str">
            <v>Remplaçant(s)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 t="str">
            <v>GROUPE ORANGE</v>
          </cell>
          <cell r="R865" t="str">
            <v>C01S4Remplaçant(s)Rpl Qui</v>
          </cell>
          <cell r="S865" t="str">
            <v>C01S4Remplaçant(s)&amp;</v>
          </cell>
          <cell r="U865" t="str">
            <v>REC</v>
          </cell>
          <cell r="AD865">
            <v>0</v>
          </cell>
        </row>
        <row r="866">
          <cell r="A866" t="str">
            <v>C01S4Remplaçant(s)Deb Horaires</v>
          </cell>
          <cell r="B866" t="str">
            <v>C01S4Remplaçant(s)&amp;Horaires</v>
          </cell>
          <cell r="C866" t="str">
            <v>Horaires</v>
          </cell>
          <cell r="D866" t="str">
            <v>Deb Horaires</v>
          </cell>
          <cell r="E866" t="str">
            <v>Remplaçant(s)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 t="str">
            <v>""</v>
          </cell>
          <cell r="R866" t="str">
            <v>C01S4Remplaçant(s)Motif</v>
          </cell>
          <cell r="S866" t="str">
            <v>C01S4Remplaçant(s)&amp;</v>
          </cell>
          <cell r="U866" t="str">
            <v>DEL</v>
          </cell>
          <cell r="AD866">
            <v>0</v>
          </cell>
        </row>
        <row r="867">
          <cell r="A867" t="str">
            <v>C01S4Remplaçant(s)Fin Horaires</v>
          </cell>
          <cell r="B867" t="str">
            <v>C01S4Remplaçant(s)&amp;Horaires</v>
          </cell>
          <cell r="C867" t="str">
            <v>Horaires</v>
          </cell>
          <cell r="D867" t="str">
            <v>Fin Horaires</v>
          </cell>
          <cell r="E867" t="str">
            <v>Remplaçant(s)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 t="str">
            <v>C01S4Remplaçant(s)Tot Horaires</v>
          </cell>
          <cell r="B868" t="str">
            <v>C01S4Remplaçant(s)&amp;Horaires</v>
          </cell>
          <cell r="C868" t="str">
            <v>Horaires</v>
          </cell>
          <cell r="D868" t="str">
            <v>Tot Horaires</v>
          </cell>
          <cell r="E868" t="str">
            <v>Remplaçant(s)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R868" t="str">
            <v>C01S4Remplaçant(s)AM</v>
          </cell>
          <cell r="S868" t="str">
            <v>C01S4Remplaçant(s)&amp;Horaires</v>
          </cell>
          <cell r="U868" t="str">
            <v>AM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 t="str">
            <v>C01S4Remplaçant(s)Rpl Qui</v>
          </cell>
          <cell r="B869" t="str">
            <v>C01S4Remplaçant(s)&amp;</v>
          </cell>
          <cell r="D869" t="str">
            <v>Rpl Qui</v>
          </cell>
          <cell r="E869" t="str">
            <v>Remplaçant(s)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R869" t="str">
            <v>C01S4Remplaçant(s)JEM</v>
          </cell>
          <cell r="S869" t="str">
            <v>C01S4Remplaçant(s)&amp;Horaires</v>
          </cell>
          <cell r="U869" t="str">
            <v>JEM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 t="str">
            <v>C01S4Remplaçant(s)Motif</v>
          </cell>
          <cell r="B870" t="str">
            <v>C01S4Remplaçant(s)&amp;</v>
          </cell>
          <cell r="D870" t="str">
            <v>Motif</v>
          </cell>
          <cell r="E870" t="str">
            <v>Remplaçant(s)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R870" t="str">
            <v>C01S4Remplaçant(s)EF</v>
          </cell>
          <cell r="S870" t="str">
            <v>C01S4Remplaçant(s)&amp;Horaires</v>
          </cell>
          <cell r="U870" t="str">
            <v>EF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 t="str">
            <v>C01S4Remplaçant(s)Info perso</v>
          </cell>
          <cell r="B871" t="str">
            <v>C01S4Remplaçant(s)&amp;Info perso</v>
          </cell>
          <cell r="C871" t="str">
            <v>Info perso</v>
          </cell>
          <cell r="D871" t="str">
            <v>Info perso</v>
          </cell>
          <cell r="E871" t="str">
            <v>Remplaçant(s)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 t="str">
            <v>GROUPE ORANGE</v>
          </cell>
          <cell r="R871" t="str">
            <v>C01S4Remplaçant(s)Rpl Qui</v>
          </cell>
          <cell r="S871" t="str">
            <v>C01S4Remplaçant(s)&amp;</v>
          </cell>
          <cell r="U871" t="str">
            <v>REC</v>
          </cell>
          <cell r="AD871">
            <v>0</v>
          </cell>
        </row>
        <row r="872">
          <cell r="A872" t="str">
            <v>C01S4Remplaçant(s)Deb Horaires</v>
          </cell>
          <cell r="B872" t="str">
            <v>C01S4Remplaçant(s)&amp;Horaires</v>
          </cell>
          <cell r="C872" t="str">
            <v>Horaires</v>
          </cell>
          <cell r="D872" t="str">
            <v>Deb Horaires</v>
          </cell>
          <cell r="E872" t="str">
            <v>Remplaçant(s)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 t="str">
            <v>""</v>
          </cell>
          <cell r="R872" t="str">
            <v>C01S4Remplaçant(s)Motif</v>
          </cell>
          <cell r="S872" t="str">
            <v>C01S4Remplaçant(s)&amp;</v>
          </cell>
          <cell r="U872" t="str">
            <v>DEL</v>
          </cell>
          <cell r="AD872">
            <v>0</v>
          </cell>
        </row>
        <row r="873">
          <cell r="A873" t="str">
            <v>C01S4Remplaçant(s)Fin Horaires</v>
          </cell>
          <cell r="B873" t="str">
            <v>C01S4Remplaçant(s)&amp;Horaires</v>
          </cell>
          <cell r="C873" t="str">
            <v>Horaires</v>
          </cell>
          <cell r="D873" t="str">
            <v>Fin Horaires</v>
          </cell>
          <cell r="E873" t="str">
            <v>Remplaçant(s)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 t="str">
            <v>C01S4Remplaçant(s)Tot Horaires</v>
          </cell>
          <cell r="B874" t="str">
            <v>C01S4Remplaçant(s)&amp;Horaires</v>
          </cell>
          <cell r="C874" t="str">
            <v>Horaires</v>
          </cell>
          <cell r="D874" t="str">
            <v>Tot Horaires</v>
          </cell>
          <cell r="E874" t="str">
            <v>Remplaçant(s)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R874" t="str">
            <v>C01S4Remplaçant(s)AM</v>
          </cell>
          <cell r="S874" t="str">
            <v>C01S4Remplaçant(s)&amp;Horaires</v>
          </cell>
          <cell r="U874" t="str">
            <v>AM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 t="str">
            <v>C01S4Remplaçant(s)Rpl Qui</v>
          </cell>
          <cell r="B875" t="str">
            <v>C01S4Remplaçant(s)&amp;</v>
          </cell>
          <cell r="D875" t="str">
            <v>Rpl Qui</v>
          </cell>
          <cell r="E875" t="str">
            <v>Remplaçant(s)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R875" t="str">
            <v>C01S4Remplaçant(s)JEM</v>
          </cell>
          <cell r="S875" t="str">
            <v>C01S4Remplaçant(s)&amp;Horaires</v>
          </cell>
          <cell r="U875" t="str">
            <v>JEM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 t="str">
            <v>C01S4Remplaçant(s)Motif</v>
          </cell>
          <cell r="B876" t="str">
            <v>C01S4Remplaçant(s)&amp;</v>
          </cell>
          <cell r="D876" t="str">
            <v>Motif</v>
          </cell>
          <cell r="E876" t="str">
            <v>Remplaçant(s)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R876" t="str">
            <v>C01S4Remplaçant(s)EF</v>
          </cell>
          <cell r="S876" t="str">
            <v>C01S4Remplaçant(s)&amp;Horaires</v>
          </cell>
          <cell r="U876" t="str">
            <v>EF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 t="str">
            <v>C01S4Remplaçant(s)Info perso</v>
          </cell>
          <cell r="B877" t="str">
            <v>C01S4Remplaçant(s)&amp;Info perso</v>
          </cell>
          <cell r="C877" t="str">
            <v>Info perso</v>
          </cell>
          <cell r="D877" t="str">
            <v>Info perso</v>
          </cell>
          <cell r="E877" t="str">
            <v>Remplaçant(s)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 t="str">
            <v>GROUPE ORANGE</v>
          </cell>
          <cell r="R877" t="str">
            <v>C01S4Remplaçant(s)Rpl Qui</v>
          </cell>
          <cell r="S877" t="str">
            <v>C01S4Remplaçant(s)&amp;</v>
          </cell>
          <cell r="U877" t="str">
            <v>REC</v>
          </cell>
          <cell r="AD877">
            <v>0</v>
          </cell>
        </row>
        <row r="878">
          <cell r="A878" t="str">
            <v>C01S4Remplaçant(s)Deb Horaires</v>
          </cell>
          <cell r="B878" t="str">
            <v>C01S4Remplaçant(s)&amp;Horaires</v>
          </cell>
          <cell r="C878" t="str">
            <v>Horaires</v>
          </cell>
          <cell r="D878" t="str">
            <v>Deb Horaires</v>
          </cell>
          <cell r="E878" t="str">
            <v>Remplaçant(s)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 t="str">
            <v>""</v>
          </cell>
          <cell r="R878" t="str">
            <v>C01S4Remplaçant(s)Motif</v>
          </cell>
          <cell r="S878" t="str">
            <v>C01S4Remplaçant(s)&amp;</v>
          </cell>
          <cell r="U878" t="str">
            <v>DEL</v>
          </cell>
          <cell r="AD878">
            <v>0</v>
          </cell>
        </row>
        <row r="879">
          <cell r="A879" t="str">
            <v>C01S4Remplaçant(s)Fin Horaires</v>
          </cell>
          <cell r="B879" t="str">
            <v>C01S4Remplaçant(s)&amp;Horaires</v>
          </cell>
          <cell r="C879" t="str">
            <v>Horaires</v>
          </cell>
          <cell r="D879" t="str">
            <v>Fin Horaires</v>
          </cell>
          <cell r="E879" t="str">
            <v>Remplaçant(s)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 t="str">
            <v>C01S4Remplaçant(s)Tot Horaires</v>
          </cell>
          <cell r="B880" t="str">
            <v>C01S4Remplaçant(s)&amp;Horaires</v>
          </cell>
          <cell r="C880" t="str">
            <v>Horaires</v>
          </cell>
          <cell r="D880" t="str">
            <v>Tot Horaires</v>
          </cell>
          <cell r="E880" t="str">
            <v>Remplaçant(s)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R880" t="str">
            <v>C01S4Remplaçant(s)AM</v>
          </cell>
          <cell r="S880" t="str">
            <v>C01S4Remplaçant(s)&amp;Horaires</v>
          </cell>
          <cell r="U880" t="str">
            <v>AM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 t="str">
            <v>C01S4Remplaçant(s)Rpl Qui</v>
          </cell>
          <cell r="B881" t="str">
            <v>C01S4Remplaçant(s)&amp;</v>
          </cell>
          <cell r="D881" t="str">
            <v>Rpl Qui</v>
          </cell>
          <cell r="E881" t="str">
            <v>Remplaçant(s)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R881" t="str">
            <v>C01S4Remplaçant(s)JEM</v>
          </cell>
          <cell r="S881" t="str">
            <v>C01S4Remplaçant(s)&amp;Horaires</v>
          </cell>
          <cell r="U881" t="str">
            <v>JEM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 t="str">
            <v>C01S4Remplaçant(s)Motif</v>
          </cell>
          <cell r="B882" t="str">
            <v>C01S4Remplaçant(s)&amp;</v>
          </cell>
          <cell r="D882" t="str">
            <v>Motif</v>
          </cell>
          <cell r="E882" t="str">
            <v>Remplaçant(s)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R882" t="str">
            <v>C01S4Remplaçant(s)EF</v>
          </cell>
          <cell r="S882" t="str">
            <v>C01S4Remplaçant(s)&amp;Horaires</v>
          </cell>
          <cell r="U882" t="str">
            <v>EF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 t="str">
            <v>C01S4Remplaçant(s)Info perso</v>
          </cell>
          <cell r="B883" t="str">
            <v>C01S4Remplaçant(s)&amp;Info perso</v>
          </cell>
          <cell r="C883" t="str">
            <v>Info perso</v>
          </cell>
          <cell r="D883" t="str">
            <v>Info perso</v>
          </cell>
          <cell r="E883" t="str">
            <v>Remplaçant(s)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 t="str">
            <v>GROUPE ORANGE</v>
          </cell>
          <cell r="R883" t="str">
            <v>C01S4Remplaçant(s)Rpl Qui</v>
          </cell>
          <cell r="S883" t="str">
            <v>C01S4Remplaçant(s)&amp;</v>
          </cell>
          <cell r="U883" t="str">
            <v>REC</v>
          </cell>
          <cell r="AD883">
            <v>0</v>
          </cell>
        </row>
        <row r="884">
          <cell r="A884" t="str">
            <v>C01S4Remplaçant(s)Deb Horaires</v>
          </cell>
          <cell r="B884" t="str">
            <v>C01S4Remplaçant(s)&amp;Horaires</v>
          </cell>
          <cell r="C884" t="str">
            <v>Horaires</v>
          </cell>
          <cell r="D884" t="str">
            <v>Deb Horaires</v>
          </cell>
          <cell r="E884" t="str">
            <v>Remplaçant(s)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 t="str">
            <v>""</v>
          </cell>
          <cell r="R884" t="str">
            <v>C01S4Remplaçant(s)Motif</v>
          </cell>
          <cell r="S884" t="str">
            <v>C01S4Remplaçant(s)&amp;</v>
          </cell>
          <cell r="U884" t="str">
            <v>DEL</v>
          </cell>
          <cell r="AD884">
            <v>0</v>
          </cell>
        </row>
        <row r="885">
          <cell r="A885" t="str">
            <v>C01S4Remplaçant(s)Fin Horaires</v>
          </cell>
          <cell r="B885" t="str">
            <v>C01S4Remplaçant(s)&amp;Horaires</v>
          </cell>
          <cell r="C885" t="str">
            <v>Horaires</v>
          </cell>
          <cell r="D885" t="str">
            <v>Fin Horaires</v>
          </cell>
          <cell r="E885" t="str">
            <v>Remplaçant(s)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 t="str">
            <v>C01S4Remplaçant(s)Tot Horaires</v>
          </cell>
          <cell r="B886" t="str">
            <v>C01S4Remplaçant(s)&amp;Horaires</v>
          </cell>
          <cell r="C886" t="str">
            <v>Horaires</v>
          </cell>
          <cell r="D886" t="str">
            <v>Tot Horaires</v>
          </cell>
          <cell r="E886" t="str">
            <v>Remplaçant(s)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R886" t="str">
            <v>C01S4Remplaçant(s)AM</v>
          </cell>
          <cell r="S886" t="str">
            <v>C01S4Remplaçant(s)&amp;Horaires</v>
          </cell>
          <cell r="U886" t="str">
            <v>AM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 t="str">
            <v>C01S4Remplaçant(s)Rpl Qui</v>
          </cell>
          <cell r="B887" t="str">
            <v>C01S4Remplaçant(s)&amp;</v>
          </cell>
          <cell r="D887" t="str">
            <v>Rpl Qui</v>
          </cell>
          <cell r="E887" t="str">
            <v>Remplaçant(s)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R887" t="str">
            <v>C01S4Remplaçant(s)JEM</v>
          </cell>
          <cell r="S887" t="str">
            <v>C01S4Remplaçant(s)&amp;Horaires</v>
          </cell>
          <cell r="U887" t="str">
            <v>JEM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 t="str">
            <v>C01S4Remplaçant(s)Motif</v>
          </cell>
          <cell r="B888" t="str">
            <v>C01S4Remplaçant(s)&amp;</v>
          </cell>
          <cell r="D888" t="str">
            <v>Motif</v>
          </cell>
          <cell r="E888" t="str">
            <v>Remplaçant(s)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R888" t="str">
            <v>C01S4Remplaçant(s)EF</v>
          </cell>
          <cell r="S888" t="str">
            <v>C01S4Remplaçant(s)&amp;Horaires</v>
          </cell>
          <cell r="U888" t="str">
            <v>EF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 t="str">
            <v>C01S4Remplaçant(s)Info perso</v>
          </cell>
          <cell r="B889" t="str">
            <v>C01S4Remplaçant(s)&amp;Info perso</v>
          </cell>
          <cell r="C889" t="str">
            <v>Info perso</v>
          </cell>
          <cell r="D889" t="str">
            <v>Info perso</v>
          </cell>
          <cell r="E889" t="str">
            <v>Remplaçant(s)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 t="str">
            <v>GROUPE ORANGE</v>
          </cell>
          <cell r="R889" t="str">
            <v>C01S4Remplaçant(s)Rpl Qui</v>
          </cell>
          <cell r="S889" t="str">
            <v>C01S4Remplaçant(s)&amp;</v>
          </cell>
          <cell r="U889" t="str">
            <v>REC</v>
          </cell>
          <cell r="AD889">
            <v>0</v>
          </cell>
        </row>
        <row r="890">
          <cell r="A890" t="str">
            <v>C01S4Remplaçant(s)Deb Horaires</v>
          </cell>
          <cell r="B890" t="str">
            <v>C01S4Remplaçant(s)&amp;Horaires</v>
          </cell>
          <cell r="C890" t="str">
            <v>Horaires</v>
          </cell>
          <cell r="D890" t="str">
            <v>Deb Horaires</v>
          </cell>
          <cell r="E890" t="str">
            <v>Remplaçant(s)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 t="str">
            <v>""</v>
          </cell>
          <cell r="R890" t="str">
            <v>C01S4Remplaçant(s)Motif</v>
          </cell>
          <cell r="S890" t="str">
            <v>C01S4Remplaçant(s)&amp;</v>
          </cell>
          <cell r="U890" t="str">
            <v>DEL</v>
          </cell>
          <cell r="AD890">
            <v>0</v>
          </cell>
        </row>
        <row r="891">
          <cell r="A891" t="str">
            <v>C01S4Remplaçant(s)Fin Horaires</v>
          </cell>
          <cell r="B891" t="str">
            <v>C01S4Remplaçant(s)&amp;Horaires</v>
          </cell>
          <cell r="C891" t="str">
            <v>Horaires</v>
          </cell>
          <cell r="D891" t="str">
            <v>Fin Horaires</v>
          </cell>
          <cell r="E891" t="str">
            <v>Remplaçant(s)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 t="str">
            <v>C01S4Remplaçant(s)Tot Horaires</v>
          </cell>
          <cell r="B892" t="str">
            <v>C01S4Remplaçant(s)&amp;Horaires</v>
          </cell>
          <cell r="C892" t="str">
            <v>Horaires</v>
          </cell>
          <cell r="D892" t="str">
            <v>Tot Horaires</v>
          </cell>
          <cell r="E892" t="str">
            <v>Remplaçant(s)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R892" t="str">
            <v>C01S4Remplaçant(s)AM</v>
          </cell>
          <cell r="S892" t="str">
            <v>C01S4Remplaçant(s)&amp;Horaires</v>
          </cell>
          <cell r="U892" t="str">
            <v>AM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 t="str">
            <v>C01S4Remplaçant(s)Rpl Qui</v>
          </cell>
          <cell r="B893" t="str">
            <v>C01S4Remplaçant(s)&amp;</v>
          </cell>
          <cell r="D893" t="str">
            <v>Rpl Qui</v>
          </cell>
          <cell r="E893" t="str">
            <v>Remplaçant(s)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R893" t="str">
            <v>C01S4Remplaçant(s)JEM</v>
          </cell>
          <cell r="S893" t="str">
            <v>C01S4Remplaçant(s)&amp;Horaires</v>
          </cell>
          <cell r="U893" t="str">
            <v>JEM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 t="str">
            <v>C01S4Remplaçant(s)Motif</v>
          </cell>
          <cell r="B894" t="str">
            <v>C01S4Remplaçant(s)&amp;</v>
          </cell>
          <cell r="D894" t="str">
            <v>Motif</v>
          </cell>
          <cell r="E894" t="str">
            <v>Remplaçant(s)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R894" t="str">
            <v>C01S4Remplaçant(s)EF</v>
          </cell>
          <cell r="S894" t="str">
            <v>C01S4Remplaçant(s)&amp;Horaires</v>
          </cell>
          <cell r="U894" t="str">
            <v>EF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 t="str">
            <v>C01S4Remplaçant(s)Info perso</v>
          </cell>
          <cell r="B895" t="str">
            <v>C01S4Remplaçant(s)&amp;Info perso</v>
          </cell>
          <cell r="C895" t="str">
            <v>Info perso</v>
          </cell>
          <cell r="D895" t="str">
            <v>Info perso</v>
          </cell>
          <cell r="E895" t="str">
            <v>Remplaçant(s)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 t="str">
            <v>GROUPE ORANGE</v>
          </cell>
          <cell r="R895" t="str">
            <v>C01S4Remplaçant(s)Rpl Qui</v>
          </cell>
          <cell r="S895" t="str">
            <v>C01S4Remplaçant(s)&amp;</v>
          </cell>
          <cell r="U895" t="str">
            <v>REC</v>
          </cell>
          <cell r="AD895">
            <v>0</v>
          </cell>
        </row>
        <row r="896">
          <cell r="A896" t="e">
            <v>#REF!</v>
          </cell>
          <cell r="B896" t="e">
            <v>#REF!</v>
          </cell>
          <cell r="C896" t="str">
            <v>Horaires</v>
          </cell>
          <cell r="D896" t="str">
            <v>Deb Horaires</v>
          </cell>
          <cell r="E896" t="e">
            <v>#REF!</v>
          </cell>
          <cell r="F896" t="e">
            <v>#REF!</v>
          </cell>
          <cell r="G896" t="e">
            <v>#REF!</v>
          </cell>
          <cell r="H896" t="e">
            <v>#REF!</v>
          </cell>
          <cell r="I896" t="e">
            <v>#REF!</v>
          </cell>
          <cell r="J896" t="e">
            <v>#REF!</v>
          </cell>
          <cell r="K896" t="e">
            <v>#REF!</v>
          </cell>
          <cell r="L896" t="e">
            <v>#REF!</v>
          </cell>
          <cell r="M896" t="str">
            <v>""</v>
          </cell>
          <cell r="R896" t="str">
            <v>C01S4Remplaçant(s)Motif</v>
          </cell>
          <cell r="S896" t="str">
            <v>C01S4Remplaçant(s)&amp;</v>
          </cell>
          <cell r="U896" t="str">
            <v>DEL</v>
          </cell>
          <cell r="AD896">
            <v>0</v>
          </cell>
        </row>
        <row r="897">
          <cell r="A897" t="e">
            <v>#REF!</v>
          </cell>
          <cell r="B897" t="e">
            <v>#REF!</v>
          </cell>
          <cell r="C897" t="str">
            <v>Horaires</v>
          </cell>
          <cell r="D897" t="str">
            <v>Fin Horaires</v>
          </cell>
          <cell r="E897" t="e">
            <v>#REF!</v>
          </cell>
          <cell r="F897" t="e">
            <v>#REF!</v>
          </cell>
          <cell r="G897" t="e">
            <v>#REF!</v>
          </cell>
          <cell r="H897" t="e">
            <v>#REF!</v>
          </cell>
          <cell r="I897" t="e">
            <v>#REF!</v>
          </cell>
          <cell r="J897" t="e">
            <v>#REF!</v>
          </cell>
          <cell r="K897" t="e">
            <v>#REF!</v>
          </cell>
          <cell r="L897" t="e">
            <v>#REF!</v>
          </cell>
        </row>
        <row r="898">
          <cell r="A898" t="e">
            <v>#REF!</v>
          </cell>
          <cell r="B898" t="e">
            <v>#REF!</v>
          </cell>
          <cell r="C898" t="str">
            <v>Horaires</v>
          </cell>
          <cell r="D898" t="str">
            <v>Tot Horaires</v>
          </cell>
          <cell r="E898" t="e">
            <v>#REF!</v>
          </cell>
          <cell r="F898" t="e">
            <v>#REF!</v>
          </cell>
          <cell r="G898" t="e">
            <v>#REF!</v>
          </cell>
          <cell r="H898" t="e">
            <v>#REF!</v>
          </cell>
          <cell r="I898" t="e">
            <v>#REF!</v>
          </cell>
          <cell r="J898" t="e">
            <v>#REF!</v>
          </cell>
          <cell r="K898" t="e">
            <v>#REF!</v>
          </cell>
          <cell r="L898" t="e">
            <v>#REF!</v>
          </cell>
          <cell r="M898">
            <v>0</v>
          </cell>
          <cell r="R898" t="e">
            <v>#REF!</v>
          </cell>
          <cell r="S898" t="e">
            <v>#REF!</v>
          </cell>
          <cell r="U898" t="str">
            <v>AM</v>
          </cell>
          <cell r="W898" t="e">
            <v>#REF!</v>
          </cell>
          <cell r="X898" t="e">
            <v>#REF!</v>
          </cell>
          <cell r="Y898" t="e">
            <v>#REF!</v>
          </cell>
          <cell r="Z898" t="e">
            <v>#REF!</v>
          </cell>
          <cell r="AA898" t="e">
            <v>#REF!</v>
          </cell>
          <cell r="AB898" t="e">
            <v>#REF!</v>
          </cell>
          <cell r="AC898" t="e">
            <v>#REF!</v>
          </cell>
          <cell r="AD898" t="e">
            <v>#REF!</v>
          </cell>
        </row>
        <row r="899">
          <cell r="A899" t="e">
            <v>#REF!</v>
          </cell>
          <cell r="B899" t="e">
            <v>#REF!</v>
          </cell>
          <cell r="D899" t="str">
            <v>Rpl Qui</v>
          </cell>
          <cell r="E899" t="e">
            <v>#REF!</v>
          </cell>
          <cell r="F899" t="e">
            <v>#REF!</v>
          </cell>
          <cell r="G899" t="e">
            <v>#REF!</v>
          </cell>
          <cell r="H899" t="e">
            <v>#REF!</v>
          </cell>
          <cell r="I899" t="e">
            <v>#REF!</v>
          </cell>
          <cell r="J899" t="e">
            <v>#REF!</v>
          </cell>
          <cell r="K899" t="e">
            <v>#REF!</v>
          </cell>
          <cell r="L899" t="e">
            <v>#REF!</v>
          </cell>
          <cell r="R899" t="e">
            <v>#REF!</v>
          </cell>
          <cell r="S899" t="e">
            <v>#REF!</v>
          </cell>
          <cell r="U899" t="str">
            <v>JEM</v>
          </cell>
          <cell r="W899" t="e">
            <v>#REF!</v>
          </cell>
          <cell r="X899" t="e">
            <v>#REF!</v>
          </cell>
          <cell r="Y899" t="e">
            <v>#REF!</v>
          </cell>
          <cell r="Z899" t="e">
            <v>#REF!</v>
          </cell>
          <cell r="AA899" t="e">
            <v>#REF!</v>
          </cell>
          <cell r="AB899" t="e">
            <v>#REF!</v>
          </cell>
          <cell r="AC899" t="e">
            <v>#REF!</v>
          </cell>
          <cell r="AD899" t="e">
            <v>#REF!</v>
          </cell>
        </row>
        <row r="900">
          <cell r="A900" t="e">
            <v>#REF!</v>
          </cell>
          <cell r="B900" t="e">
            <v>#REF!</v>
          </cell>
          <cell r="D900" t="str">
            <v>Motif</v>
          </cell>
          <cell r="E900" t="e">
            <v>#REF!</v>
          </cell>
          <cell r="F900" t="e">
            <v>#REF!</v>
          </cell>
          <cell r="G900" t="e">
            <v>#REF!</v>
          </cell>
          <cell r="H900" t="e">
            <v>#REF!</v>
          </cell>
          <cell r="I900" t="e">
            <v>#REF!</v>
          </cell>
          <cell r="J900" t="e">
            <v>#REF!</v>
          </cell>
          <cell r="K900" t="e">
            <v>#REF!</v>
          </cell>
          <cell r="L900" t="e">
            <v>#REF!</v>
          </cell>
          <cell r="R900" t="e">
            <v>#REF!</v>
          </cell>
          <cell r="S900" t="e">
            <v>#REF!</v>
          </cell>
          <cell r="U900" t="str">
            <v>EF</v>
          </cell>
          <cell r="W900" t="e">
            <v>#REF!</v>
          </cell>
          <cell r="X900" t="e">
            <v>#REF!</v>
          </cell>
          <cell r="Y900" t="e">
            <v>#REF!</v>
          </cell>
          <cell r="Z900" t="e">
            <v>#REF!</v>
          </cell>
          <cell r="AA900" t="e">
            <v>#REF!</v>
          </cell>
          <cell r="AB900" t="e">
            <v>#REF!</v>
          </cell>
          <cell r="AC900" t="e">
            <v>#REF!</v>
          </cell>
          <cell r="AD900" t="e">
            <v>#REF!</v>
          </cell>
        </row>
        <row r="901">
          <cell r="A901" t="e">
            <v>#REF!</v>
          </cell>
          <cell r="B901" t="e">
            <v>#REF!</v>
          </cell>
          <cell r="C901" t="str">
            <v>Info perso</v>
          </cell>
          <cell r="D901" t="str">
            <v>Info perso</v>
          </cell>
          <cell r="E901" t="e">
            <v>#REF!</v>
          </cell>
          <cell r="F901" t="e">
            <v>#REF!</v>
          </cell>
          <cell r="G901" t="e">
            <v>#REF!</v>
          </cell>
          <cell r="H901" t="e">
            <v>#REF!</v>
          </cell>
          <cell r="I901" t="e">
            <v>#REF!</v>
          </cell>
          <cell r="J901" t="e">
            <v>#REF!</v>
          </cell>
          <cell r="K901" t="e">
            <v>#REF!</v>
          </cell>
          <cell r="L901" t="e">
            <v>#REF!</v>
          </cell>
          <cell r="M901" t="e">
            <v>#REF!</v>
          </cell>
          <cell r="R901" t="e">
            <v>#REF!</v>
          </cell>
          <cell r="S901" t="e">
            <v>#REF!</v>
          </cell>
          <cell r="U901" t="str">
            <v>REC</v>
          </cell>
          <cell r="AD901" t="e">
            <v>#REF!</v>
          </cell>
        </row>
        <row r="902">
          <cell r="A902" t="e">
            <v>#REF!</v>
          </cell>
          <cell r="B902" t="e">
            <v>#REF!</v>
          </cell>
          <cell r="C902" t="str">
            <v>Horaires</v>
          </cell>
          <cell r="D902" t="str">
            <v>Deb Horaires</v>
          </cell>
          <cell r="E902" t="e">
            <v>#REF!</v>
          </cell>
          <cell r="F902" t="e">
            <v>#REF!</v>
          </cell>
          <cell r="G902" t="e">
            <v>#REF!</v>
          </cell>
          <cell r="H902" t="e">
            <v>#REF!</v>
          </cell>
          <cell r="I902" t="e">
            <v>#REF!</v>
          </cell>
          <cell r="J902" t="e">
            <v>#REF!</v>
          </cell>
          <cell r="K902" t="e">
            <v>#REF!</v>
          </cell>
          <cell r="L902" t="e">
            <v>#REF!</v>
          </cell>
          <cell r="M902" t="str">
            <v>""</v>
          </cell>
          <cell r="R902" t="e">
            <v>#REF!</v>
          </cell>
          <cell r="S902" t="e">
            <v>#REF!</v>
          </cell>
          <cell r="U902" t="str">
            <v>DEL</v>
          </cell>
          <cell r="AD902" t="e">
            <v>#REF!</v>
          </cell>
        </row>
        <row r="903">
          <cell r="A903" t="e">
            <v>#REF!</v>
          </cell>
          <cell r="B903" t="e">
            <v>#REF!</v>
          </cell>
          <cell r="C903" t="str">
            <v>Horaires</v>
          </cell>
          <cell r="D903" t="str">
            <v>Fin Horaires</v>
          </cell>
          <cell r="E903" t="e">
            <v>#REF!</v>
          </cell>
          <cell r="F903" t="e">
            <v>#REF!</v>
          </cell>
          <cell r="G903" t="e">
            <v>#REF!</v>
          </cell>
          <cell r="H903" t="e">
            <v>#REF!</v>
          </cell>
          <cell r="I903" t="e">
            <v>#REF!</v>
          </cell>
          <cell r="J903" t="e">
            <v>#REF!</v>
          </cell>
          <cell r="K903" t="e">
            <v>#REF!</v>
          </cell>
          <cell r="L903" t="e">
            <v>#REF!</v>
          </cell>
        </row>
        <row r="904">
          <cell r="A904" t="e">
            <v>#REF!</v>
          </cell>
          <cell r="B904" t="e">
            <v>#REF!</v>
          </cell>
          <cell r="C904" t="str">
            <v>Horaires</v>
          </cell>
          <cell r="D904" t="str">
            <v>Tot Horaires</v>
          </cell>
          <cell r="E904" t="e">
            <v>#REF!</v>
          </cell>
          <cell r="F904" t="e">
            <v>#REF!</v>
          </cell>
          <cell r="G904" t="e">
            <v>#REF!</v>
          </cell>
          <cell r="H904" t="e">
            <v>#REF!</v>
          </cell>
          <cell r="I904" t="e">
            <v>#REF!</v>
          </cell>
          <cell r="J904" t="e">
            <v>#REF!</v>
          </cell>
          <cell r="K904" t="e">
            <v>#REF!</v>
          </cell>
          <cell r="L904" t="e">
            <v>#REF!</v>
          </cell>
          <cell r="M904">
            <v>0</v>
          </cell>
          <cell r="R904" t="e">
            <v>#REF!</v>
          </cell>
          <cell r="S904" t="e">
            <v>#REF!</v>
          </cell>
          <cell r="U904" t="str">
            <v>AM</v>
          </cell>
          <cell r="W904" t="e">
            <v>#REF!</v>
          </cell>
          <cell r="X904" t="e">
            <v>#REF!</v>
          </cell>
          <cell r="Y904" t="e">
            <v>#REF!</v>
          </cell>
          <cell r="Z904" t="e">
            <v>#REF!</v>
          </cell>
          <cell r="AA904" t="e">
            <v>#REF!</v>
          </cell>
          <cell r="AB904" t="e">
            <v>#REF!</v>
          </cell>
          <cell r="AC904" t="e">
            <v>#REF!</v>
          </cell>
          <cell r="AD904" t="e">
            <v>#REF!</v>
          </cell>
        </row>
        <row r="905">
          <cell r="A905" t="e">
            <v>#REF!</v>
          </cell>
          <cell r="B905" t="e">
            <v>#REF!</v>
          </cell>
          <cell r="D905" t="str">
            <v>Rpl Qui</v>
          </cell>
          <cell r="E905" t="e">
            <v>#REF!</v>
          </cell>
          <cell r="F905" t="e">
            <v>#REF!</v>
          </cell>
          <cell r="G905" t="e">
            <v>#REF!</v>
          </cell>
          <cell r="H905" t="e">
            <v>#REF!</v>
          </cell>
          <cell r="I905" t="e">
            <v>#REF!</v>
          </cell>
          <cell r="J905" t="e">
            <v>#REF!</v>
          </cell>
          <cell r="K905" t="e">
            <v>#REF!</v>
          </cell>
          <cell r="L905" t="e">
            <v>#REF!</v>
          </cell>
          <cell r="R905" t="e">
            <v>#REF!</v>
          </cell>
          <cell r="S905" t="e">
            <v>#REF!</v>
          </cell>
          <cell r="U905" t="str">
            <v>JEM</v>
          </cell>
          <cell r="W905" t="e">
            <v>#REF!</v>
          </cell>
          <cell r="X905" t="e">
            <v>#REF!</v>
          </cell>
          <cell r="Y905" t="e">
            <v>#REF!</v>
          </cell>
          <cell r="Z905" t="e">
            <v>#REF!</v>
          </cell>
          <cell r="AA905" t="e">
            <v>#REF!</v>
          </cell>
          <cell r="AB905" t="e">
            <v>#REF!</v>
          </cell>
          <cell r="AC905" t="e">
            <v>#REF!</v>
          </cell>
          <cell r="AD905" t="e">
            <v>#REF!</v>
          </cell>
        </row>
        <row r="906">
          <cell r="A906" t="e">
            <v>#REF!</v>
          </cell>
          <cell r="B906" t="e">
            <v>#REF!</v>
          </cell>
          <cell r="D906" t="str">
            <v>Motif</v>
          </cell>
          <cell r="E906" t="e">
            <v>#REF!</v>
          </cell>
          <cell r="F906" t="e">
            <v>#REF!</v>
          </cell>
          <cell r="G906" t="e">
            <v>#REF!</v>
          </cell>
          <cell r="H906" t="e">
            <v>#REF!</v>
          </cell>
          <cell r="I906" t="e">
            <v>#REF!</v>
          </cell>
          <cell r="J906" t="e">
            <v>#REF!</v>
          </cell>
          <cell r="K906" t="e">
            <v>#REF!</v>
          </cell>
          <cell r="L906" t="e">
            <v>#REF!</v>
          </cell>
          <cell r="R906" t="e">
            <v>#REF!</v>
          </cell>
          <cell r="S906" t="e">
            <v>#REF!</v>
          </cell>
          <cell r="U906" t="str">
            <v>EF</v>
          </cell>
          <cell r="W906" t="e">
            <v>#REF!</v>
          </cell>
          <cell r="X906" t="e">
            <v>#REF!</v>
          </cell>
          <cell r="Y906" t="e">
            <v>#REF!</v>
          </cell>
          <cell r="Z906" t="e">
            <v>#REF!</v>
          </cell>
          <cell r="AA906" t="e">
            <v>#REF!</v>
          </cell>
          <cell r="AB906" t="e">
            <v>#REF!</v>
          </cell>
          <cell r="AC906" t="e">
            <v>#REF!</v>
          </cell>
          <cell r="AD906" t="e">
            <v>#REF!</v>
          </cell>
        </row>
        <row r="907">
          <cell r="A907" t="e">
            <v>#REF!</v>
          </cell>
          <cell r="B907" t="e">
            <v>#REF!</v>
          </cell>
          <cell r="C907" t="str">
            <v>Info perso</v>
          </cell>
          <cell r="D907" t="str">
            <v>Info perso</v>
          </cell>
          <cell r="E907" t="e">
            <v>#REF!</v>
          </cell>
          <cell r="F907" t="e">
            <v>#REF!</v>
          </cell>
          <cell r="G907" t="e">
            <v>#REF!</v>
          </cell>
          <cell r="H907" t="e">
            <v>#REF!</v>
          </cell>
          <cell r="I907" t="e">
            <v>#REF!</v>
          </cell>
          <cell r="J907" t="e">
            <v>#REF!</v>
          </cell>
          <cell r="K907" t="e">
            <v>#REF!</v>
          </cell>
          <cell r="L907" t="e">
            <v>#REF!</v>
          </cell>
          <cell r="M907" t="e">
            <v>#REF!</v>
          </cell>
          <cell r="R907" t="e">
            <v>#REF!</v>
          </cell>
          <cell r="S907" t="e">
            <v>#REF!</v>
          </cell>
          <cell r="U907" t="str">
            <v>REC</v>
          </cell>
          <cell r="AD907" t="e">
            <v>#REF!</v>
          </cell>
        </row>
        <row r="908">
          <cell r="A908" t="str">
            <v>C01S4Remplaçant(s)Deb Horaires</v>
          </cell>
          <cell r="B908" t="str">
            <v>C01S4Remplaçant(s)&amp;Horaires</v>
          </cell>
          <cell r="C908" t="str">
            <v>Horaires</v>
          </cell>
          <cell r="D908" t="str">
            <v>Deb Horaires</v>
          </cell>
          <cell r="E908" t="str">
            <v>Remplaçant(s)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 t="str">
            <v>""</v>
          </cell>
          <cell r="R908" t="e">
            <v>#REF!</v>
          </cell>
          <cell r="S908" t="e">
            <v>#REF!</v>
          </cell>
          <cell r="U908" t="str">
            <v>DEL</v>
          </cell>
          <cell r="AD908" t="e">
            <v>#REF!</v>
          </cell>
        </row>
        <row r="909">
          <cell r="A909" t="str">
            <v>C01S4Remplaçant(s)Fin Horaires</v>
          </cell>
          <cell r="B909" t="str">
            <v>C01S4Remplaçant(s)&amp;Horaires</v>
          </cell>
          <cell r="C909" t="str">
            <v>Horaires</v>
          </cell>
          <cell r="D909" t="str">
            <v>Fin Horaires</v>
          </cell>
          <cell r="E909" t="str">
            <v>Remplaçant(s)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 t="str">
            <v>C01S4Remplaçant(s)Tot Horaires</v>
          </cell>
          <cell r="B910" t="str">
            <v>C01S4Remplaçant(s)&amp;Horaires</v>
          </cell>
          <cell r="C910" t="str">
            <v>Horaires</v>
          </cell>
          <cell r="D910" t="str">
            <v>Tot Horaires</v>
          </cell>
          <cell r="E910" t="str">
            <v>Remplaçant(s)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R910" t="str">
            <v>C01S4Remplaçant(s)AM</v>
          </cell>
          <cell r="S910" t="str">
            <v>C01S4Remplaçant(s)&amp;Horaires</v>
          </cell>
          <cell r="U910" t="str">
            <v>AM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 t="str">
            <v>C01S4Remplaçant(s)Rpl Qui</v>
          </cell>
          <cell r="B911" t="str">
            <v>C01S4Remplaçant(s)&amp;</v>
          </cell>
          <cell r="D911" t="str">
            <v>Rpl Qui</v>
          </cell>
          <cell r="E911" t="str">
            <v>Remplaçant(s)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R911" t="str">
            <v>C01S4Remplaçant(s)JEM</v>
          </cell>
          <cell r="S911" t="str">
            <v>C01S4Remplaçant(s)&amp;Horaires</v>
          </cell>
          <cell r="U911" t="str">
            <v>JEM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 t="str">
            <v>C01S4Remplaçant(s)Motif</v>
          </cell>
          <cell r="B912" t="str">
            <v>C01S4Remplaçant(s)&amp;</v>
          </cell>
          <cell r="D912" t="str">
            <v>Motif</v>
          </cell>
          <cell r="E912" t="str">
            <v>Remplaçant(s)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R912" t="str">
            <v>C01S4Remplaçant(s)EF</v>
          </cell>
          <cell r="S912" t="str">
            <v>C01S4Remplaçant(s)&amp;Horaires</v>
          </cell>
          <cell r="U912" t="str">
            <v>EF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 t="str">
            <v>C01S4Remplaçant(s)Info perso</v>
          </cell>
          <cell r="B913" t="str">
            <v>C01S4Remplaçant(s)&amp;Info perso</v>
          </cell>
          <cell r="C913" t="str">
            <v>Info perso</v>
          </cell>
          <cell r="D913" t="str">
            <v>Info perso</v>
          </cell>
          <cell r="E913" t="str">
            <v>Remplaçant(s)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 t="str">
            <v>GROUPE ROUGE</v>
          </cell>
          <cell r="R913" t="str">
            <v>C01S4Remplaçant(s)Rpl Qui</v>
          </cell>
          <cell r="S913" t="str">
            <v>C01S4Remplaçant(s)&amp;</v>
          </cell>
          <cell r="U913" t="str">
            <v>REC</v>
          </cell>
          <cell r="AD913">
            <v>0</v>
          </cell>
        </row>
        <row r="914">
          <cell r="A914" t="str">
            <v>C01S4Remplaçant(s)Deb Horaires</v>
          </cell>
          <cell r="B914" t="str">
            <v>C01S4Remplaçant(s)&amp;Horaires</v>
          </cell>
          <cell r="C914" t="str">
            <v>Horaires</v>
          </cell>
          <cell r="D914" t="str">
            <v>Deb Horaires</v>
          </cell>
          <cell r="E914" t="str">
            <v>Remplaçant(s)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 t="str">
            <v>""</v>
          </cell>
          <cell r="R914" t="str">
            <v>C01S4Remplaçant(s)Motif</v>
          </cell>
          <cell r="S914" t="str">
            <v>C01S4Remplaçant(s)&amp;</v>
          </cell>
          <cell r="U914" t="str">
            <v>DEL</v>
          </cell>
          <cell r="AD914">
            <v>0</v>
          </cell>
        </row>
        <row r="915">
          <cell r="A915" t="str">
            <v>C01S4Remplaçant(s)Fin Horaires</v>
          </cell>
          <cell r="B915" t="str">
            <v>C01S4Remplaçant(s)&amp;Horaires</v>
          </cell>
          <cell r="C915" t="str">
            <v>Horaires</v>
          </cell>
          <cell r="D915" t="str">
            <v>Fin Horaires</v>
          </cell>
          <cell r="E915" t="str">
            <v>Remplaçant(s)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 t="str">
            <v>C01S4Remplaçant(s)Tot Horaires</v>
          </cell>
          <cell r="B916" t="str">
            <v>C01S4Remplaçant(s)&amp;Horaires</v>
          </cell>
          <cell r="C916" t="str">
            <v>Horaires</v>
          </cell>
          <cell r="D916" t="str">
            <v>Tot Horaires</v>
          </cell>
          <cell r="E916" t="str">
            <v>Remplaçant(s)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R916" t="str">
            <v>C01S4Remplaçant(s)AM</v>
          </cell>
          <cell r="S916" t="str">
            <v>C01S4Remplaçant(s)&amp;Horaires</v>
          </cell>
          <cell r="U916" t="str">
            <v>AM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 t="str">
            <v>C01S4Remplaçant(s)Rpl Qui</v>
          </cell>
          <cell r="B917" t="str">
            <v>C01S4Remplaçant(s)&amp;</v>
          </cell>
          <cell r="D917" t="str">
            <v>Rpl Qui</v>
          </cell>
          <cell r="E917" t="str">
            <v>Remplaçant(s)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R917" t="str">
            <v>C01S4Remplaçant(s)JEM</v>
          </cell>
          <cell r="S917" t="str">
            <v>C01S4Remplaçant(s)&amp;Horaires</v>
          </cell>
          <cell r="U917" t="str">
            <v>JEM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 t="str">
            <v>C01S4Remplaçant(s)Motif</v>
          </cell>
          <cell r="B918" t="str">
            <v>C01S4Remplaçant(s)&amp;</v>
          </cell>
          <cell r="D918" t="str">
            <v>Motif</v>
          </cell>
          <cell r="E918" t="str">
            <v>Remplaçant(s)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R918" t="str">
            <v>C01S4Remplaçant(s)EF</v>
          </cell>
          <cell r="S918" t="str">
            <v>C01S4Remplaçant(s)&amp;Horaires</v>
          </cell>
          <cell r="U918" t="str">
            <v>EF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 t="str">
            <v>C01S4Remplaçant(s)Info perso</v>
          </cell>
          <cell r="B919" t="str">
            <v>C01S4Remplaçant(s)&amp;Info perso</v>
          </cell>
          <cell r="C919" t="str">
            <v>Info perso</v>
          </cell>
          <cell r="D919" t="str">
            <v>Info perso</v>
          </cell>
          <cell r="E919" t="str">
            <v>Remplaçant(s)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 t="str">
            <v>GROUPE ROUGE</v>
          </cell>
          <cell r="R919" t="str">
            <v>C01S4Remplaçant(s)Rpl Qui</v>
          </cell>
          <cell r="S919" t="str">
            <v>C01S4Remplaçant(s)&amp;</v>
          </cell>
          <cell r="U919" t="str">
            <v>REC</v>
          </cell>
          <cell r="AD919">
            <v>0</v>
          </cell>
        </row>
        <row r="920">
          <cell r="A920" t="str">
            <v>C01S4Remplaçant(s)Deb Horaires</v>
          </cell>
          <cell r="B920" t="str">
            <v>C01S4Remplaçant(s)&amp;Horaires</v>
          </cell>
          <cell r="C920" t="str">
            <v>Horaires</v>
          </cell>
          <cell r="D920" t="str">
            <v>Deb Horaires</v>
          </cell>
          <cell r="E920" t="str">
            <v>Remplaçant(s)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 t="str">
            <v>""</v>
          </cell>
          <cell r="R920" t="str">
            <v>C01S4Remplaçant(s)Motif</v>
          </cell>
          <cell r="S920" t="str">
            <v>C01S4Remplaçant(s)&amp;</v>
          </cell>
          <cell r="U920" t="str">
            <v>DEL</v>
          </cell>
          <cell r="AD920">
            <v>0</v>
          </cell>
        </row>
        <row r="921">
          <cell r="A921" t="str">
            <v>C01S4Remplaçant(s)Fin Horaires</v>
          </cell>
          <cell r="B921" t="str">
            <v>C01S4Remplaçant(s)&amp;Horaires</v>
          </cell>
          <cell r="C921" t="str">
            <v>Horaires</v>
          </cell>
          <cell r="D921" t="str">
            <v>Fin Horaires</v>
          </cell>
          <cell r="E921" t="str">
            <v>Remplaçant(s)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 t="str">
            <v>C01S4Remplaçant(s)Tot Horaires</v>
          </cell>
          <cell r="B922" t="str">
            <v>C01S4Remplaçant(s)&amp;Horaires</v>
          </cell>
          <cell r="C922" t="str">
            <v>Horaires</v>
          </cell>
          <cell r="D922" t="str">
            <v>Tot Horaires</v>
          </cell>
          <cell r="E922" t="str">
            <v>Remplaçant(s)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R922" t="str">
            <v>C01S4Remplaçant(s)AM</v>
          </cell>
          <cell r="S922" t="str">
            <v>C01S4Remplaçant(s)&amp;Horaires</v>
          </cell>
          <cell r="U922" t="str">
            <v>AM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 t="str">
            <v>C01S4Remplaçant(s)Rpl Qui</v>
          </cell>
          <cell r="B923" t="str">
            <v>C01S4Remplaçant(s)&amp;</v>
          </cell>
          <cell r="D923" t="str">
            <v>Rpl Qui</v>
          </cell>
          <cell r="E923" t="str">
            <v>Remplaçant(s)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R923" t="str">
            <v>C01S4Remplaçant(s)JEM</v>
          </cell>
          <cell r="S923" t="str">
            <v>C01S4Remplaçant(s)&amp;Horaires</v>
          </cell>
          <cell r="U923" t="str">
            <v>JEM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 t="str">
            <v>C01S4Remplaçant(s)Motif</v>
          </cell>
          <cell r="B924" t="str">
            <v>C01S4Remplaçant(s)&amp;</v>
          </cell>
          <cell r="D924" t="str">
            <v>Motif</v>
          </cell>
          <cell r="E924" t="str">
            <v>Remplaçant(s)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R924" t="str">
            <v>C01S4Remplaçant(s)EF</v>
          </cell>
          <cell r="S924" t="str">
            <v>C01S4Remplaçant(s)&amp;Horaires</v>
          </cell>
          <cell r="U924" t="str">
            <v>EF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 t="str">
            <v>C01S4Remplaçant(s)Info perso</v>
          </cell>
          <cell r="B925" t="str">
            <v>C01S4Remplaçant(s)&amp;Info perso</v>
          </cell>
          <cell r="C925" t="str">
            <v>Info perso</v>
          </cell>
          <cell r="D925" t="str">
            <v>Info perso</v>
          </cell>
          <cell r="E925" t="str">
            <v>Remplaçant(s)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 t="str">
            <v>GROUPE ROUGE</v>
          </cell>
          <cell r="R925" t="str">
            <v>C01S4Remplaçant(s)Rpl Qui</v>
          </cell>
          <cell r="S925" t="str">
            <v>C01S4Remplaçant(s)&amp;</v>
          </cell>
          <cell r="U925" t="str">
            <v>REC</v>
          </cell>
          <cell r="AD925">
            <v>0</v>
          </cell>
        </row>
        <row r="926">
          <cell r="A926" t="str">
            <v>C01S4Remplaçant(s)Deb Horaires</v>
          </cell>
          <cell r="B926" t="str">
            <v>C01S4Remplaçant(s)&amp;Horaires</v>
          </cell>
          <cell r="C926" t="str">
            <v>Horaires</v>
          </cell>
          <cell r="D926" t="str">
            <v>Deb Horaires</v>
          </cell>
          <cell r="E926" t="str">
            <v>Remplaçant(s)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 t="str">
            <v>""</v>
          </cell>
          <cell r="R926" t="str">
            <v>C01S4Remplaçant(s)Motif</v>
          </cell>
          <cell r="S926" t="str">
            <v>C01S4Remplaçant(s)&amp;</v>
          </cell>
          <cell r="U926" t="str">
            <v>DEL</v>
          </cell>
          <cell r="AD926">
            <v>0</v>
          </cell>
        </row>
        <row r="927">
          <cell r="A927" t="str">
            <v>C01S4Remplaçant(s)Fin Horaires</v>
          </cell>
          <cell r="B927" t="str">
            <v>C01S4Remplaçant(s)&amp;Horaires</v>
          </cell>
          <cell r="C927" t="str">
            <v>Horaires</v>
          </cell>
          <cell r="D927" t="str">
            <v>Fin Horaires</v>
          </cell>
          <cell r="E927" t="str">
            <v>Remplaçant(s)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 t="str">
            <v>C01S4Remplaçant(s)Tot Horaires</v>
          </cell>
          <cell r="B928" t="str">
            <v>C01S4Remplaçant(s)&amp;Horaires</v>
          </cell>
          <cell r="C928" t="str">
            <v>Horaires</v>
          </cell>
          <cell r="D928" t="str">
            <v>Tot Horaires</v>
          </cell>
          <cell r="E928" t="str">
            <v>Remplaçant(s)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R928" t="str">
            <v>C01S4Remplaçant(s)AM</v>
          </cell>
          <cell r="S928" t="str">
            <v>C01S4Remplaçant(s)&amp;Horaires</v>
          </cell>
          <cell r="U928" t="str">
            <v>AM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 t="str">
            <v>C01S4Remplaçant(s)Rpl Qui</v>
          </cell>
          <cell r="B929" t="str">
            <v>C01S4Remplaçant(s)&amp;</v>
          </cell>
          <cell r="D929" t="str">
            <v>Rpl Qui</v>
          </cell>
          <cell r="E929" t="str">
            <v>Remplaçant(s)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R929" t="str">
            <v>C01S4Remplaçant(s)JEM</v>
          </cell>
          <cell r="S929" t="str">
            <v>C01S4Remplaçant(s)&amp;Horaires</v>
          </cell>
          <cell r="U929" t="str">
            <v>JEM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 t="str">
            <v>C01S4Remplaçant(s)Motif</v>
          </cell>
          <cell r="B930" t="str">
            <v>C01S4Remplaçant(s)&amp;</v>
          </cell>
          <cell r="D930" t="str">
            <v>Motif</v>
          </cell>
          <cell r="E930" t="str">
            <v>Remplaçant(s)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R930" t="str">
            <v>C01S4Remplaçant(s)EF</v>
          </cell>
          <cell r="S930" t="str">
            <v>C01S4Remplaçant(s)&amp;Horaires</v>
          </cell>
          <cell r="U930" t="str">
            <v>EF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 t="str">
            <v>C01S4Remplaçant(s)Info perso</v>
          </cell>
          <cell r="B931" t="str">
            <v>C01S4Remplaçant(s)&amp;Info perso</v>
          </cell>
          <cell r="C931" t="str">
            <v>Info perso</v>
          </cell>
          <cell r="D931" t="str">
            <v>Info perso</v>
          </cell>
          <cell r="E931" t="str">
            <v>Remplaçant(s)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 t="str">
            <v>GROUPE ROUGE</v>
          </cell>
          <cell r="R931" t="str">
            <v>C01S4Remplaçant(s)Rpl Qui</v>
          </cell>
          <cell r="S931" t="str">
            <v>C01S4Remplaçant(s)&amp;</v>
          </cell>
          <cell r="U931" t="str">
            <v>REC</v>
          </cell>
          <cell r="AD931">
            <v>0</v>
          </cell>
        </row>
        <row r="932">
          <cell r="A932" t="str">
            <v>C01S4Remplaçant(s)Deb Horaires</v>
          </cell>
          <cell r="B932" t="str">
            <v>C01S4Remplaçant(s)&amp;Horaires</v>
          </cell>
          <cell r="C932" t="str">
            <v>Horaires</v>
          </cell>
          <cell r="D932" t="str">
            <v>Deb Horaires</v>
          </cell>
          <cell r="E932" t="str">
            <v>Remplaçant(s)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 t="str">
            <v>""</v>
          </cell>
          <cell r="R932" t="str">
            <v>C01S4Remplaçant(s)Motif</v>
          </cell>
          <cell r="S932" t="str">
            <v>C01S4Remplaçant(s)&amp;</v>
          </cell>
          <cell r="U932" t="str">
            <v>DEL</v>
          </cell>
          <cell r="AD932">
            <v>0</v>
          </cell>
        </row>
        <row r="933">
          <cell r="A933" t="str">
            <v>C01S4Remplaçant(s)Fin Horaires</v>
          </cell>
          <cell r="B933" t="str">
            <v>C01S4Remplaçant(s)&amp;Horaires</v>
          </cell>
          <cell r="C933" t="str">
            <v>Horaires</v>
          </cell>
          <cell r="D933" t="str">
            <v>Fin Horaires</v>
          </cell>
          <cell r="E933" t="str">
            <v>Remplaçant(s)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 t="str">
            <v>C01S4Remplaçant(s)Tot Horaires</v>
          </cell>
          <cell r="B934" t="str">
            <v>C01S4Remplaçant(s)&amp;Horaires</v>
          </cell>
          <cell r="C934" t="str">
            <v>Horaires</v>
          </cell>
          <cell r="D934" t="str">
            <v>Tot Horaires</v>
          </cell>
          <cell r="E934" t="str">
            <v>Remplaçant(s)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R934" t="str">
            <v>C01S4Remplaçant(s)AM</v>
          </cell>
          <cell r="S934" t="str">
            <v>C01S4Remplaçant(s)&amp;Horaires</v>
          </cell>
          <cell r="U934" t="str">
            <v>AM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 t="str">
            <v>C01S4Remplaçant(s)Rpl Qui</v>
          </cell>
          <cell r="B935" t="str">
            <v>C01S4Remplaçant(s)&amp;</v>
          </cell>
          <cell r="D935" t="str">
            <v>Rpl Qui</v>
          </cell>
          <cell r="E935" t="str">
            <v>Remplaçant(s)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R935" t="str">
            <v>C01S4Remplaçant(s)JEM</v>
          </cell>
          <cell r="S935" t="str">
            <v>C01S4Remplaçant(s)&amp;Horaires</v>
          </cell>
          <cell r="U935" t="str">
            <v>JEM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 t="str">
            <v>C01S4Remplaçant(s)Motif</v>
          </cell>
          <cell r="B936" t="str">
            <v>C01S4Remplaçant(s)&amp;</v>
          </cell>
          <cell r="D936" t="str">
            <v>Motif</v>
          </cell>
          <cell r="E936" t="str">
            <v>Remplaçant(s)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R936" t="str">
            <v>C01S4Remplaçant(s)EF</v>
          </cell>
          <cell r="S936" t="str">
            <v>C01S4Remplaçant(s)&amp;Horaires</v>
          </cell>
          <cell r="U936" t="str">
            <v>EF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 t="str">
            <v>C01S4Remplaçant(s)Info perso</v>
          </cell>
          <cell r="B937" t="str">
            <v>C01S4Remplaçant(s)&amp;Info perso</v>
          </cell>
          <cell r="C937" t="str">
            <v>Info perso</v>
          </cell>
          <cell r="D937" t="str">
            <v>Info perso</v>
          </cell>
          <cell r="E937" t="str">
            <v>Remplaçant(s)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 t="str">
            <v>GROUPE ROUGE</v>
          </cell>
          <cell r="R937" t="str">
            <v>C01S4Remplaçant(s)Rpl Qui</v>
          </cell>
          <cell r="S937" t="str">
            <v>C01S4Remplaçant(s)&amp;</v>
          </cell>
          <cell r="U937" t="str">
            <v>REC</v>
          </cell>
          <cell r="AD937">
            <v>0</v>
          </cell>
        </row>
        <row r="938">
          <cell r="A938" t="str">
            <v>C01S4Remplaçant(s)Deb Horaires</v>
          </cell>
          <cell r="B938" t="str">
            <v>C01S4Remplaçant(s)&amp;Horaires</v>
          </cell>
          <cell r="C938" t="str">
            <v>Horaires</v>
          </cell>
          <cell r="D938" t="str">
            <v>Deb Horaires</v>
          </cell>
          <cell r="E938" t="str">
            <v>Remplaçant(s)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 t="str">
            <v>""</v>
          </cell>
          <cell r="R938" t="str">
            <v>C01S4Remplaçant(s)Motif</v>
          </cell>
          <cell r="S938" t="str">
            <v>C01S4Remplaçant(s)&amp;</v>
          </cell>
          <cell r="U938" t="str">
            <v>DEL</v>
          </cell>
          <cell r="AD938">
            <v>0</v>
          </cell>
        </row>
        <row r="939">
          <cell r="A939" t="str">
            <v>C01S4Remplaçant(s)Fin Horaires</v>
          </cell>
          <cell r="B939" t="str">
            <v>C01S4Remplaçant(s)&amp;Horaires</v>
          </cell>
          <cell r="C939" t="str">
            <v>Horaires</v>
          </cell>
          <cell r="D939" t="str">
            <v>Fin Horaires</v>
          </cell>
          <cell r="E939" t="str">
            <v>Remplaçant(s)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 t="str">
            <v>C01S4Remplaçant(s)Tot Horaires</v>
          </cell>
          <cell r="B940" t="str">
            <v>C01S4Remplaçant(s)&amp;Horaires</v>
          </cell>
          <cell r="C940" t="str">
            <v>Horaires</v>
          </cell>
          <cell r="D940" t="str">
            <v>Tot Horaires</v>
          </cell>
          <cell r="E940" t="str">
            <v>Remplaçant(s)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R940" t="str">
            <v>C01S4Remplaçant(s)AM</v>
          </cell>
          <cell r="S940" t="str">
            <v>C01S4Remplaçant(s)&amp;Horaires</v>
          </cell>
          <cell r="U940" t="str">
            <v>AM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 t="str">
            <v>C01S4Remplaçant(s)Rpl Qui</v>
          </cell>
          <cell r="B941" t="str">
            <v>C01S4Remplaçant(s)&amp;</v>
          </cell>
          <cell r="D941" t="str">
            <v>Rpl Qui</v>
          </cell>
          <cell r="E941" t="str">
            <v>Remplaçant(s)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R941" t="str">
            <v>C01S4Remplaçant(s)JEM</v>
          </cell>
          <cell r="S941" t="str">
            <v>C01S4Remplaçant(s)&amp;Horaires</v>
          </cell>
          <cell r="U941" t="str">
            <v>JEM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 t="str">
            <v>C01S4Remplaçant(s)Motif</v>
          </cell>
          <cell r="B942" t="str">
            <v>C01S4Remplaçant(s)&amp;</v>
          </cell>
          <cell r="D942" t="str">
            <v>Motif</v>
          </cell>
          <cell r="E942" t="str">
            <v>Remplaçant(s)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R942" t="str">
            <v>C01S4Remplaçant(s)EF</v>
          </cell>
          <cell r="S942" t="str">
            <v>C01S4Remplaçant(s)&amp;Horaires</v>
          </cell>
          <cell r="U942" t="str">
            <v>EF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 t="str">
            <v>C01S4Remplaçant(s)Info perso</v>
          </cell>
          <cell r="B943" t="str">
            <v>C01S4Remplaçant(s)&amp;Info perso</v>
          </cell>
          <cell r="C943" t="str">
            <v>Info perso</v>
          </cell>
          <cell r="D943" t="str">
            <v>Info perso</v>
          </cell>
          <cell r="E943" t="str">
            <v>Remplaçant(s)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 t="str">
            <v>GROUPE ROUGE</v>
          </cell>
          <cell r="R943" t="str">
            <v>C01S4Remplaçant(s)Rpl Qui</v>
          </cell>
          <cell r="S943" t="str">
            <v>C01S4Remplaçant(s)&amp;</v>
          </cell>
          <cell r="U943" t="str">
            <v>REC</v>
          </cell>
          <cell r="AD943">
            <v>0</v>
          </cell>
        </row>
        <row r="944">
          <cell r="A944" t="str">
            <v>C01S4Remplaçant(s)Deb Horaires</v>
          </cell>
          <cell r="B944" t="str">
            <v>C01S4Remplaçant(s)&amp;Horaires</v>
          </cell>
          <cell r="C944" t="str">
            <v>Horaires</v>
          </cell>
          <cell r="D944" t="str">
            <v>Deb Horaires</v>
          </cell>
          <cell r="E944" t="str">
            <v>Remplaçant(s)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 t="str">
            <v>""</v>
          </cell>
          <cell r="R944" t="str">
            <v>C01S4Remplaçant(s)Motif</v>
          </cell>
          <cell r="S944" t="str">
            <v>C01S4Remplaçant(s)&amp;</v>
          </cell>
          <cell r="U944" t="str">
            <v>DEL</v>
          </cell>
          <cell r="AD944">
            <v>0</v>
          </cell>
        </row>
        <row r="945">
          <cell r="A945" t="str">
            <v>C01S4Remplaçant(s)Fin Horaires</v>
          </cell>
          <cell r="B945" t="str">
            <v>C01S4Remplaçant(s)&amp;Horaires</v>
          </cell>
          <cell r="C945" t="str">
            <v>Horaires</v>
          </cell>
          <cell r="D945" t="str">
            <v>Fin Horaires</v>
          </cell>
          <cell r="E945" t="str">
            <v>Remplaçant(s)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 t="str">
            <v>C01S4Remplaçant(s)Tot Horaires</v>
          </cell>
          <cell r="B946" t="str">
            <v>C01S4Remplaçant(s)&amp;Horaires</v>
          </cell>
          <cell r="C946" t="str">
            <v>Horaires</v>
          </cell>
          <cell r="D946" t="str">
            <v>Tot Horaires</v>
          </cell>
          <cell r="E946" t="str">
            <v>Remplaçant(s)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R946" t="str">
            <v>C01S4Remplaçant(s)AM</v>
          </cell>
          <cell r="S946" t="str">
            <v>C01S4Remplaçant(s)&amp;Horaires</v>
          </cell>
          <cell r="U946" t="str">
            <v>AM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 t="str">
            <v>C01S4Remplaçant(s)Rpl Qui</v>
          </cell>
          <cell r="B947" t="str">
            <v>C01S4Remplaçant(s)&amp;</v>
          </cell>
          <cell r="D947" t="str">
            <v>Rpl Qui</v>
          </cell>
          <cell r="E947" t="str">
            <v>Remplaçant(s)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R947" t="str">
            <v>C01S4Remplaçant(s)JEM</v>
          </cell>
          <cell r="S947" t="str">
            <v>C01S4Remplaçant(s)&amp;Horaires</v>
          </cell>
          <cell r="U947" t="str">
            <v>JEM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 t="str">
            <v>C01S4Remplaçant(s)Motif</v>
          </cell>
          <cell r="B948" t="str">
            <v>C01S4Remplaçant(s)&amp;</v>
          </cell>
          <cell r="D948" t="str">
            <v>Motif</v>
          </cell>
          <cell r="E948" t="str">
            <v>Remplaçant(s)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R948" t="str">
            <v>C01S4Remplaçant(s)EF</v>
          </cell>
          <cell r="S948" t="str">
            <v>C01S4Remplaçant(s)&amp;Horaires</v>
          </cell>
          <cell r="U948" t="str">
            <v>EF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 t="str">
            <v>C01S4Remplaçant(s)Info perso</v>
          </cell>
          <cell r="B949" t="str">
            <v>C01S4Remplaçant(s)&amp;Info perso</v>
          </cell>
          <cell r="C949" t="str">
            <v>Info perso</v>
          </cell>
          <cell r="D949" t="str">
            <v>Info perso</v>
          </cell>
          <cell r="E949" t="str">
            <v>Remplaçant(s)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 t="str">
            <v>GROUPE ROUGE</v>
          </cell>
          <cell r="R949" t="str">
            <v>C01S4Remplaçant(s)Rpl Qui</v>
          </cell>
          <cell r="S949" t="str">
            <v>C01S4Remplaçant(s)&amp;</v>
          </cell>
          <cell r="U949" t="str">
            <v>REC</v>
          </cell>
          <cell r="AD949">
            <v>0</v>
          </cell>
        </row>
        <row r="950">
          <cell r="A950" t="str">
            <v>C01S4Remplaçant(s)Deb Horaires</v>
          </cell>
          <cell r="B950" t="str">
            <v>C01S4Remplaçant(s)&amp;Horaires</v>
          </cell>
          <cell r="C950" t="str">
            <v>Horaires</v>
          </cell>
          <cell r="D950" t="str">
            <v>Deb Horaires</v>
          </cell>
          <cell r="E950" t="str">
            <v>Remplaçant(s)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 t="str">
            <v>""</v>
          </cell>
          <cell r="R950" t="str">
            <v>C01S4Remplaçant(s)Motif</v>
          </cell>
          <cell r="S950" t="str">
            <v>C01S4Remplaçant(s)&amp;</v>
          </cell>
          <cell r="U950" t="str">
            <v>DEL</v>
          </cell>
          <cell r="AD950">
            <v>0</v>
          </cell>
        </row>
        <row r="951">
          <cell r="A951" t="str">
            <v>C01S4Remplaçant(s)Fin Horaires</v>
          </cell>
          <cell r="B951" t="str">
            <v>C01S4Remplaçant(s)&amp;Horaires</v>
          </cell>
          <cell r="C951" t="str">
            <v>Horaires</v>
          </cell>
          <cell r="D951" t="str">
            <v>Fin Horaires</v>
          </cell>
          <cell r="E951" t="str">
            <v>Remplaçant(s)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 t="str">
            <v>C01S4Remplaçant(s)Tot Horaires</v>
          </cell>
          <cell r="B952" t="str">
            <v>C01S4Remplaçant(s)&amp;Horaires</v>
          </cell>
          <cell r="C952" t="str">
            <v>Horaires</v>
          </cell>
          <cell r="D952" t="str">
            <v>Tot Horaires</v>
          </cell>
          <cell r="E952" t="str">
            <v>Remplaçant(s)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R952" t="str">
            <v>C01S4Remplaçant(s)AM</v>
          </cell>
          <cell r="S952" t="str">
            <v>C01S4Remplaçant(s)&amp;Horaires</v>
          </cell>
          <cell r="U952" t="str">
            <v>AM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 t="str">
            <v>C01S4Remplaçant(s)Rpl Qui</v>
          </cell>
          <cell r="B953" t="str">
            <v>C01S4Remplaçant(s)&amp;</v>
          </cell>
          <cell r="D953" t="str">
            <v>Rpl Qui</v>
          </cell>
          <cell r="E953" t="str">
            <v>Remplaçant(s)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R953" t="str">
            <v>C01S4Remplaçant(s)JEM</v>
          </cell>
          <cell r="S953" t="str">
            <v>C01S4Remplaçant(s)&amp;Horaires</v>
          </cell>
          <cell r="U953" t="str">
            <v>JEM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 t="str">
            <v>C01S4Remplaçant(s)Motif</v>
          </cell>
          <cell r="B954" t="str">
            <v>C01S4Remplaçant(s)&amp;</v>
          </cell>
          <cell r="D954" t="str">
            <v>Motif</v>
          </cell>
          <cell r="E954" t="str">
            <v>Remplaçant(s)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R954" t="str">
            <v>C01S4Remplaçant(s)EF</v>
          </cell>
          <cell r="S954" t="str">
            <v>C01S4Remplaçant(s)&amp;Horaires</v>
          </cell>
          <cell r="U954" t="str">
            <v>EF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 t="str">
            <v>C01S4Remplaçant(s)Info perso</v>
          </cell>
          <cell r="B955" t="str">
            <v>C01S4Remplaçant(s)&amp;Info perso</v>
          </cell>
          <cell r="C955" t="str">
            <v>Info perso</v>
          </cell>
          <cell r="D955" t="str">
            <v>Info perso</v>
          </cell>
          <cell r="E955" t="str">
            <v>Remplaçant(s)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 t="str">
            <v>GROUPE ROUGE</v>
          </cell>
          <cell r="R955" t="str">
            <v>C01S4Remplaçant(s)Rpl Qui</v>
          </cell>
          <cell r="S955" t="str">
            <v>C01S4Remplaçant(s)&amp;</v>
          </cell>
          <cell r="U955" t="str">
            <v>REC</v>
          </cell>
          <cell r="AD955">
            <v>0</v>
          </cell>
        </row>
        <row r="956">
          <cell r="A956" t="e">
            <v>#REF!</v>
          </cell>
          <cell r="B956" t="e">
            <v>#REF!</v>
          </cell>
          <cell r="C956" t="str">
            <v>Horaires</v>
          </cell>
          <cell r="D956" t="str">
            <v>Deb Horaires</v>
          </cell>
          <cell r="E956" t="e">
            <v>#REF!</v>
          </cell>
          <cell r="F956" t="e">
            <v>#REF!</v>
          </cell>
          <cell r="G956" t="e">
            <v>#REF!</v>
          </cell>
          <cell r="H956" t="e">
            <v>#REF!</v>
          </cell>
          <cell r="I956" t="e">
            <v>#REF!</v>
          </cell>
          <cell r="J956" t="e">
            <v>#REF!</v>
          </cell>
          <cell r="K956" t="e">
            <v>#REF!</v>
          </cell>
          <cell r="L956" t="e">
            <v>#REF!</v>
          </cell>
          <cell r="M956" t="str">
            <v>""</v>
          </cell>
          <cell r="R956" t="str">
            <v>C01S4Remplaçant(s)Motif</v>
          </cell>
          <cell r="S956" t="str">
            <v>C01S4Remplaçant(s)&amp;</v>
          </cell>
          <cell r="U956" t="str">
            <v>DEL</v>
          </cell>
          <cell r="AD956">
            <v>0</v>
          </cell>
        </row>
        <row r="957">
          <cell r="A957" t="e">
            <v>#REF!</v>
          </cell>
          <cell r="B957" t="e">
            <v>#REF!</v>
          </cell>
          <cell r="C957" t="str">
            <v>Horaires</v>
          </cell>
          <cell r="D957" t="str">
            <v>Fin Horaires</v>
          </cell>
          <cell r="E957" t="e">
            <v>#REF!</v>
          </cell>
          <cell r="F957" t="e">
            <v>#REF!</v>
          </cell>
          <cell r="G957" t="e">
            <v>#REF!</v>
          </cell>
          <cell r="H957" t="e">
            <v>#REF!</v>
          </cell>
          <cell r="I957" t="e">
            <v>#REF!</v>
          </cell>
          <cell r="J957" t="e">
            <v>#REF!</v>
          </cell>
          <cell r="K957" t="e">
            <v>#REF!</v>
          </cell>
          <cell r="L957" t="e">
            <v>#REF!</v>
          </cell>
        </row>
        <row r="958">
          <cell r="A958" t="e">
            <v>#REF!</v>
          </cell>
          <cell r="B958" t="e">
            <v>#REF!</v>
          </cell>
          <cell r="C958" t="str">
            <v>Horaires</v>
          </cell>
          <cell r="D958" t="str">
            <v>Tot Horaires</v>
          </cell>
          <cell r="E958" t="e">
            <v>#REF!</v>
          </cell>
          <cell r="F958" t="e">
            <v>#REF!</v>
          </cell>
          <cell r="G958" t="e">
            <v>#REF!</v>
          </cell>
          <cell r="H958" t="e">
            <v>#REF!</v>
          </cell>
          <cell r="I958" t="e">
            <v>#REF!</v>
          </cell>
          <cell r="J958" t="e">
            <v>#REF!</v>
          </cell>
          <cell r="K958" t="e">
            <v>#REF!</v>
          </cell>
          <cell r="L958" t="e">
            <v>#REF!</v>
          </cell>
          <cell r="M958">
            <v>0</v>
          </cell>
          <cell r="R958" t="e">
            <v>#REF!</v>
          </cell>
          <cell r="S958" t="e">
            <v>#REF!</v>
          </cell>
          <cell r="U958" t="str">
            <v>AM</v>
          </cell>
          <cell r="W958" t="e">
            <v>#REF!</v>
          </cell>
          <cell r="X958" t="e">
            <v>#REF!</v>
          </cell>
          <cell r="Y958" t="e">
            <v>#REF!</v>
          </cell>
          <cell r="Z958" t="e">
            <v>#REF!</v>
          </cell>
          <cell r="AA958" t="e">
            <v>#REF!</v>
          </cell>
          <cell r="AB958" t="e">
            <v>#REF!</v>
          </cell>
          <cell r="AC958" t="e">
            <v>#REF!</v>
          </cell>
          <cell r="AD958" t="e">
            <v>#REF!</v>
          </cell>
        </row>
        <row r="959">
          <cell r="A959" t="e">
            <v>#REF!</v>
          </cell>
          <cell r="B959" t="e">
            <v>#REF!</v>
          </cell>
          <cell r="D959" t="str">
            <v>Rpl Qui</v>
          </cell>
          <cell r="E959" t="e">
            <v>#REF!</v>
          </cell>
          <cell r="F959" t="e">
            <v>#REF!</v>
          </cell>
          <cell r="G959" t="e">
            <v>#REF!</v>
          </cell>
          <cell r="H959" t="e">
            <v>#REF!</v>
          </cell>
          <cell r="I959" t="e">
            <v>#REF!</v>
          </cell>
          <cell r="J959" t="e">
            <v>#REF!</v>
          </cell>
          <cell r="K959" t="e">
            <v>#REF!</v>
          </cell>
          <cell r="L959" t="e">
            <v>#REF!</v>
          </cell>
          <cell r="R959" t="e">
            <v>#REF!</v>
          </cell>
          <cell r="S959" t="e">
            <v>#REF!</v>
          </cell>
          <cell r="U959" t="str">
            <v>JEM</v>
          </cell>
          <cell r="W959" t="e">
            <v>#REF!</v>
          </cell>
          <cell r="X959" t="e">
            <v>#REF!</v>
          </cell>
          <cell r="Y959" t="e">
            <v>#REF!</v>
          </cell>
          <cell r="Z959" t="e">
            <v>#REF!</v>
          </cell>
          <cell r="AA959" t="e">
            <v>#REF!</v>
          </cell>
          <cell r="AB959" t="e">
            <v>#REF!</v>
          </cell>
          <cell r="AC959" t="e">
            <v>#REF!</v>
          </cell>
          <cell r="AD959" t="e">
            <v>#REF!</v>
          </cell>
        </row>
        <row r="960">
          <cell r="A960" t="e">
            <v>#REF!</v>
          </cell>
          <cell r="B960" t="e">
            <v>#REF!</v>
          </cell>
          <cell r="D960" t="str">
            <v>Motif</v>
          </cell>
          <cell r="E960" t="e">
            <v>#REF!</v>
          </cell>
          <cell r="F960" t="e">
            <v>#REF!</v>
          </cell>
          <cell r="G960" t="e">
            <v>#REF!</v>
          </cell>
          <cell r="H960" t="e">
            <v>#REF!</v>
          </cell>
          <cell r="I960" t="e">
            <v>#REF!</v>
          </cell>
          <cell r="J960" t="e">
            <v>#REF!</v>
          </cell>
          <cell r="K960" t="e">
            <v>#REF!</v>
          </cell>
          <cell r="L960" t="e">
            <v>#REF!</v>
          </cell>
          <cell r="R960" t="e">
            <v>#REF!</v>
          </cell>
          <cell r="S960" t="e">
            <v>#REF!</v>
          </cell>
          <cell r="U960" t="str">
            <v>EF</v>
          </cell>
          <cell r="W960" t="e">
            <v>#REF!</v>
          </cell>
          <cell r="X960" t="e">
            <v>#REF!</v>
          </cell>
          <cell r="Y960" t="e">
            <v>#REF!</v>
          </cell>
          <cell r="Z960" t="e">
            <v>#REF!</v>
          </cell>
          <cell r="AA960" t="e">
            <v>#REF!</v>
          </cell>
          <cell r="AB960" t="e">
            <v>#REF!</v>
          </cell>
          <cell r="AC960" t="e">
            <v>#REF!</v>
          </cell>
          <cell r="AD960" t="e">
            <v>#REF!</v>
          </cell>
        </row>
        <row r="961">
          <cell r="A961" t="e">
            <v>#REF!</v>
          </cell>
          <cell r="B961" t="e">
            <v>#REF!</v>
          </cell>
          <cell r="C961" t="str">
            <v>Info perso</v>
          </cell>
          <cell r="D961" t="str">
            <v>Info perso</v>
          </cell>
          <cell r="E961" t="e">
            <v>#REF!</v>
          </cell>
          <cell r="F961" t="e">
            <v>#REF!</v>
          </cell>
          <cell r="G961" t="e">
            <v>#REF!</v>
          </cell>
          <cell r="H961" t="e">
            <v>#REF!</v>
          </cell>
          <cell r="I961" t="e">
            <v>#REF!</v>
          </cell>
          <cell r="J961" t="e">
            <v>#REF!</v>
          </cell>
          <cell r="K961" t="e">
            <v>#REF!</v>
          </cell>
          <cell r="L961" t="e">
            <v>#REF!</v>
          </cell>
          <cell r="M961" t="e">
            <v>#REF!</v>
          </cell>
          <cell r="R961" t="e">
            <v>#REF!</v>
          </cell>
          <cell r="S961" t="e">
            <v>#REF!</v>
          </cell>
          <cell r="U961" t="str">
            <v>REC</v>
          </cell>
          <cell r="AD961" t="e">
            <v>#REF!</v>
          </cell>
        </row>
        <row r="962">
          <cell r="A962" t="e">
            <v>#REF!</v>
          </cell>
          <cell r="B962" t="e">
            <v>#REF!</v>
          </cell>
          <cell r="C962" t="str">
            <v>Horaires</v>
          </cell>
          <cell r="D962" t="str">
            <v>Deb Horaires</v>
          </cell>
          <cell r="E962" t="e">
            <v>#REF!</v>
          </cell>
          <cell r="F962" t="e">
            <v>#REF!</v>
          </cell>
          <cell r="G962" t="e">
            <v>#REF!</v>
          </cell>
          <cell r="H962" t="e">
            <v>#REF!</v>
          </cell>
          <cell r="I962" t="e">
            <v>#REF!</v>
          </cell>
          <cell r="J962" t="e">
            <v>#REF!</v>
          </cell>
          <cell r="K962" t="e">
            <v>#REF!</v>
          </cell>
          <cell r="L962" t="e">
            <v>#REF!</v>
          </cell>
          <cell r="M962" t="str">
            <v>""</v>
          </cell>
          <cell r="R962" t="e">
            <v>#REF!</v>
          </cell>
          <cell r="S962" t="e">
            <v>#REF!</v>
          </cell>
          <cell r="U962" t="str">
            <v>DEL</v>
          </cell>
          <cell r="AD962" t="e">
            <v>#REF!</v>
          </cell>
        </row>
        <row r="963">
          <cell r="A963" t="e">
            <v>#REF!</v>
          </cell>
          <cell r="B963" t="e">
            <v>#REF!</v>
          </cell>
          <cell r="C963" t="str">
            <v>Horaires</v>
          </cell>
          <cell r="D963" t="str">
            <v>Fin Horaires</v>
          </cell>
          <cell r="E963" t="e">
            <v>#REF!</v>
          </cell>
          <cell r="F963" t="e">
            <v>#REF!</v>
          </cell>
          <cell r="G963" t="e">
            <v>#REF!</v>
          </cell>
          <cell r="H963" t="e">
            <v>#REF!</v>
          </cell>
          <cell r="I963" t="e">
            <v>#REF!</v>
          </cell>
          <cell r="J963" t="e">
            <v>#REF!</v>
          </cell>
          <cell r="K963" t="e">
            <v>#REF!</v>
          </cell>
          <cell r="L963" t="e">
            <v>#REF!</v>
          </cell>
        </row>
        <row r="964">
          <cell r="A964" t="e">
            <v>#REF!</v>
          </cell>
          <cell r="B964" t="e">
            <v>#REF!</v>
          </cell>
          <cell r="C964" t="str">
            <v>Horaires</v>
          </cell>
          <cell r="D964" t="str">
            <v>Tot Horaires</v>
          </cell>
          <cell r="E964" t="e">
            <v>#REF!</v>
          </cell>
          <cell r="F964" t="e">
            <v>#REF!</v>
          </cell>
          <cell r="G964" t="e">
            <v>#REF!</v>
          </cell>
          <cell r="H964" t="e">
            <v>#REF!</v>
          </cell>
          <cell r="I964" t="e">
            <v>#REF!</v>
          </cell>
          <cell r="J964" t="e">
            <v>#REF!</v>
          </cell>
          <cell r="K964" t="e">
            <v>#REF!</v>
          </cell>
          <cell r="L964" t="e">
            <v>#REF!</v>
          </cell>
          <cell r="M964">
            <v>0</v>
          </cell>
          <cell r="R964" t="e">
            <v>#REF!</v>
          </cell>
          <cell r="S964" t="e">
            <v>#REF!</v>
          </cell>
          <cell r="U964" t="str">
            <v>AM</v>
          </cell>
          <cell r="W964" t="e">
            <v>#REF!</v>
          </cell>
          <cell r="X964" t="e">
            <v>#REF!</v>
          </cell>
          <cell r="Y964" t="e">
            <v>#REF!</v>
          </cell>
          <cell r="Z964" t="e">
            <v>#REF!</v>
          </cell>
          <cell r="AA964" t="e">
            <v>#REF!</v>
          </cell>
          <cell r="AB964" t="e">
            <v>#REF!</v>
          </cell>
          <cell r="AC964" t="e">
            <v>#REF!</v>
          </cell>
          <cell r="AD964" t="e">
            <v>#REF!</v>
          </cell>
        </row>
        <row r="965">
          <cell r="A965" t="e">
            <v>#REF!</v>
          </cell>
          <cell r="B965" t="e">
            <v>#REF!</v>
          </cell>
          <cell r="D965" t="str">
            <v>Rpl Qui</v>
          </cell>
          <cell r="E965" t="e">
            <v>#REF!</v>
          </cell>
          <cell r="F965" t="e">
            <v>#REF!</v>
          </cell>
          <cell r="G965" t="e">
            <v>#REF!</v>
          </cell>
          <cell r="H965" t="e">
            <v>#REF!</v>
          </cell>
          <cell r="I965" t="e">
            <v>#REF!</v>
          </cell>
          <cell r="J965" t="e">
            <v>#REF!</v>
          </cell>
          <cell r="K965" t="e">
            <v>#REF!</v>
          </cell>
          <cell r="L965" t="e">
            <v>#REF!</v>
          </cell>
          <cell r="R965" t="e">
            <v>#REF!</v>
          </cell>
          <cell r="S965" t="e">
            <v>#REF!</v>
          </cell>
          <cell r="U965" t="str">
            <v>JEM</v>
          </cell>
          <cell r="W965" t="e">
            <v>#REF!</v>
          </cell>
          <cell r="X965" t="e">
            <v>#REF!</v>
          </cell>
          <cell r="Y965" t="e">
            <v>#REF!</v>
          </cell>
          <cell r="Z965" t="e">
            <v>#REF!</v>
          </cell>
          <cell r="AA965" t="e">
            <v>#REF!</v>
          </cell>
          <cell r="AB965" t="e">
            <v>#REF!</v>
          </cell>
          <cell r="AC965" t="e">
            <v>#REF!</v>
          </cell>
          <cell r="AD965" t="e">
            <v>#REF!</v>
          </cell>
        </row>
        <row r="966">
          <cell r="A966" t="e">
            <v>#REF!</v>
          </cell>
          <cell r="B966" t="e">
            <v>#REF!</v>
          </cell>
          <cell r="D966" t="str">
            <v>Motif</v>
          </cell>
          <cell r="E966" t="e">
            <v>#REF!</v>
          </cell>
          <cell r="F966" t="e">
            <v>#REF!</v>
          </cell>
          <cell r="G966" t="e">
            <v>#REF!</v>
          </cell>
          <cell r="H966" t="e">
            <v>#REF!</v>
          </cell>
          <cell r="I966" t="e">
            <v>#REF!</v>
          </cell>
          <cell r="J966" t="e">
            <v>#REF!</v>
          </cell>
          <cell r="K966" t="e">
            <v>#REF!</v>
          </cell>
          <cell r="L966" t="e">
            <v>#REF!</v>
          </cell>
          <cell r="R966" t="e">
            <v>#REF!</v>
          </cell>
          <cell r="S966" t="e">
            <v>#REF!</v>
          </cell>
          <cell r="U966" t="str">
            <v>EF</v>
          </cell>
          <cell r="W966" t="e">
            <v>#REF!</v>
          </cell>
          <cell r="X966" t="e">
            <v>#REF!</v>
          </cell>
          <cell r="Y966" t="e">
            <v>#REF!</v>
          </cell>
          <cell r="Z966" t="e">
            <v>#REF!</v>
          </cell>
          <cell r="AA966" t="e">
            <v>#REF!</v>
          </cell>
          <cell r="AB966" t="e">
            <v>#REF!</v>
          </cell>
          <cell r="AC966" t="e">
            <v>#REF!</v>
          </cell>
          <cell r="AD966" t="e">
            <v>#REF!</v>
          </cell>
        </row>
        <row r="967">
          <cell r="A967" t="e">
            <v>#REF!</v>
          </cell>
          <cell r="B967" t="e">
            <v>#REF!</v>
          </cell>
          <cell r="C967" t="str">
            <v>Info perso</v>
          </cell>
          <cell r="D967" t="str">
            <v>Info perso</v>
          </cell>
          <cell r="E967" t="e">
            <v>#REF!</v>
          </cell>
          <cell r="F967" t="e">
            <v>#REF!</v>
          </cell>
          <cell r="G967" t="e">
            <v>#REF!</v>
          </cell>
          <cell r="H967" t="e">
            <v>#REF!</v>
          </cell>
          <cell r="I967" t="e">
            <v>#REF!</v>
          </cell>
          <cell r="J967" t="e">
            <v>#REF!</v>
          </cell>
          <cell r="K967" t="e">
            <v>#REF!</v>
          </cell>
          <cell r="L967" t="e">
            <v>#REF!</v>
          </cell>
          <cell r="M967" t="e">
            <v>#REF!</v>
          </cell>
          <cell r="R967" t="e">
            <v>#REF!</v>
          </cell>
          <cell r="S967" t="e">
            <v>#REF!</v>
          </cell>
          <cell r="U967" t="str">
            <v>REC</v>
          </cell>
          <cell r="AD967" t="e">
            <v>#REF!</v>
          </cell>
        </row>
        <row r="968">
          <cell r="A968" t="str">
            <v>C02S1Remplaçant(s)Deb Horaires</v>
          </cell>
          <cell r="B968" t="str">
            <v>C02S1Remplaçant(s)&amp;Horaires</v>
          </cell>
          <cell r="C968" t="str">
            <v>Horaires</v>
          </cell>
          <cell r="D968" t="str">
            <v>Deb Horaires</v>
          </cell>
          <cell r="E968" t="str">
            <v>Remplaçant(s)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 t="str">
            <v>""</v>
          </cell>
          <cell r="R968" t="e">
            <v>#REF!</v>
          </cell>
          <cell r="S968" t="e">
            <v>#REF!</v>
          </cell>
          <cell r="U968" t="str">
            <v>DEL</v>
          </cell>
          <cell r="AD968" t="e">
            <v>#REF!</v>
          </cell>
        </row>
        <row r="969">
          <cell r="A969" t="str">
            <v>C02S1Remplaçant(s)Fin Horaires</v>
          </cell>
          <cell r="B969" t="str">
            <v>C02S1Remplaçant(s)&amp;Horaires</v>
          </cell>
          <cell r="C969" t="str">
            <v>Horaires</v>
          </cell>
          <cell r="D969" t="str">
            <v>Fin Horaires</v>
          </cell>
          <cell r="E969" t="str">
            <v>Remplaçant(s)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 t="str">
            <v>C02S1Remplaçant(s)Tot Horaires</v>
          </cell>
          <cell r="B970" t="str">
            <v>C02S1Remplaçant(s)&amp;Horaires</v>
          </cell>
          <cell r="C970" t="str">
            <v>Horaires</v>
          </cell>
          <cell r="D970" t="str">
            <v>Tot Horaires</v>
          </cell>
          <cell r="E970" t="str">
            <v>Remplaçant(s)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R970" t="str">
            <v>C02S1Remplaçant(s)AM</v>
          </cell>
          <cell r="S970" t="str">
            <v>C02S1Remplaçant(s)&amp;Horaires</v>
          </cell>
          <cell r="U970" t="str">
            <v>AM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 t="str">
            <v>C02S1Remplaçant(s)Rpl Qui</v>
          </cell>
          <cell r="B971" t="str">
            <v>C02S1Remplaçant(s)&amp;</v>
          </cell>
          <cell r="D971" t="str">
            <v>Rpl Qui</v>
          </cell>
          <cell r="E971" t="str">
            <v>Remplaçant(s)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R971" t="str">
            <v>C02S1Remplaçant(s)JEM</v>
          </cell>
          <cell r="S971" t="str">
            <v>C02S1Remplaçant(s)&amp;Horaires</v>
          </cell>
          <cell r="U971" t="str">
            <v>JEM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 t="str">
            <v>C02S1Remplaçant(s)Motif</v>
          </cell>
          <cell r="B972" t="str">
            <v>C02S1Remplaçant(s)&amp;</v>
          </cell>
          <cell r="D972" t="str">
            <v>Motif</v>
          </cell>
          <cell r="E972" t="str">
            <v>Remplaçant(s)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R972" t="str">
            <v>C02S1Remplaçant(s)EF</v>
          </cell>
          <cell r="S972" t="str">
            <v>C02S1Remplaçant(s)&amp;Horaires</v>
          </cell>
          <cell r="U972" t="str">
            <v>EF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 t="str">
            <v>C02S1Remplaçant(s)Info perso</v>
          </cell>
          <cell r="B973" t="str">
            <v>C02S1Remplaçant(s)&amp;Info perso</v>
          </cell>
          <cell r="C973" t="str">
            <v>Info perso</v>
          </cell>
          <cell r="D973" t="str">
            <v>Info perso</v>
          </cell>
          <cell r="E973" t="str">
            <v>Remplaçant(s)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 t="str">
            <v>GROUPE VERT</v>
          </cell>
          <cell r="R973" t="str">
            <v>C02S1Remplaçant(s)Rpl Qui</v>
          </cell>
          <cell r="S973" t="str">
            <v>C02S1Remplaçant(s)&amp;</v>
          </cell>
          <cell r="U973" t="str">
            <v>REC</v>
          </cell>
          <cell r="AD973">
            <v>0</v>
          </cell>
        </row>
        <row r="974">
          <cell r="A974" t="str">
            <v>C02S1Remplaçant(s)Deb Horaires</v>
          </cell>
          <cell r="B974" t="str">
            <v>C02S1Remplaçant(s)&amp;Horaires</v>
          </cell>
          <cell r="C974" t="str">
            <v>Horaires</v>
          </cell>
          <cell r="D974" t="str">
            <v>Deb Horaires</v>
          </cell>
          <cell r="E974" t="str">
            <v>Remplaçant(s)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 t="str">
            <v>""</v>
          </cell>
          <cell r="R974" t="str">
            <v>C02S1Remplaçant(s)Motif</v>
          </cell>
          <cell r="S974" t="str">
            <v>C02S1Remplaçant(s)&amp;</v>
          </cell>
          <cell r="U974" t="str">
            <v>F</v>
          </cell>
          <cell r="AD974">
            <v>0</v>
          </cell>
        </row>
        <row r="975">
          <cell r="A975" t="str">
            <v>C02S1Remplaçant(s)Fin Horaires</v>
          </cell>
          <cell r="B975" t="str">
            <v>C02S1Remplaçant(s)&amp;Horaires</v>
          </cell>
          <cell r="C975" t="str">
            <v>Horaires</v>
          </cell>
          <cell r="D975" t="str">
            <v>Fin Horaires</v>
          </cell>
          <cell r="E975" t="str">
            <v>Remplaçant(s)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 t="str">
            <v>C02S1Remplaçant(s)Tot Horaires</v>
          </cell>
          <cell r="B976" t="str">
            <v>C02S1Remplaçant(s)&amp;Horaires</v>
          </cell>
          <cell r="C976" t="str">
            <v>Horaires</v>
          </cell>
          <cell r="D976" t="str">
            <v>Tot Horaires</v>
          </cell>
          <cell r="E976" t="str">
            <v>Remplaçant(s)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R976" t="str">
            <v>C02S1Remplaçant(s)AM</v>
          </cell>
          <cell r="S976" t="str">
            <v>C02S1Remplaçant(s)&amp;Horaires</v>
          </cell>
          <cell r="U976" t="str">
            <v>AM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 t="str">
            <v>C02S1Remplaçant(s)Rpl Qui</v>
          </cell>
          <cell r="B977" t="str">
            <v>C02S1Remplaçant(s)&amp;</v>
          </cell>
          <cell r="D977" t="str">
            <v>Rpl Qui</v>
          </cell>
          <cell r="E977" t="str">
            <v>Remplaçant(s)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R977" t="str">
            <v>C02S1Remplaçant(s)JEM</v>
          </cell>
          <cell r="S977" t="str">
            <v>C02S1Remplaçant(s)&amp;Horaires</v>
          </cell>
          <cell r="U977" t="str">
            <v>JEM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 t="str">
            <v>C02S1Remplaçant(s)Motif</v>
          </cell>
          <cell r="B978" t="str">
            <v>C02S1Remplaçant(s)&amp;</v>
          </cell>
          <cell r="D978" t="str">
            <v>Motif</v>
          </cell>
          <cell r="E978" t="str">
            <v>Remplaçant(s)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R978" t="str">
            <v>C02S1Remplaçant(s)EF</v>
          </cell>
          <cell r="S978" t="str">
            <v>C02S1Remplaçant(s)&amp;Horaires</v>
          </cell>
          <cell r="U978" t="str">
            <v>EF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 t="str">
            <v>C02S1Remplaçant(s)Info perso</v>
          </cell>
          <cell r="B979" t="str">
            <v>C02S1Remplaçant(s)&amp;Info perso</v>
          </cell>
          <cell r="C979" t="str">
            <v>Info perso</v>
          </cell>
          <cell r="D979" t="str">
            <v>Info perso</v>
          </cell>
          <cell r="E979" t="str">
            <v>Remplaçant(s)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 t="str">
            <v>GROUPE VERT</v>
          </cell>
          <cell r="R979" t="str">
            <v>C02S1Remplaçant(s)Rpl Qui</v>
          </cell>
          <cell r="S979" t="str">
            <v>C02S1Remplaçant(s)&amp;</v>
          </cell>
          <cell r="U979" t="str">
            <v>REC</v>
          </cell>
          <cell r="AD979">
            <v>0</v>
          </cell>
        </row>
        <row r="980">
          <cell r="A980" t="str">
            <v>C02S1Remplaçant(s)Deb Horaires</v>
          </cell>
          <cell r="B980" t="str">
            <v>C02S1Remplaçant(s)&amp;Horaires</v>
          </cell>
          <cell r="C980" t="str">
            <v>Horaires</v>
          </cell>
          <cell r="D980" t="str">
            <v>Deb Horaires</v>
          </cell>
          <cell r="E980" t="str">
            <v>Remplaçant(s)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 t="str">
            <v>""</v>
          </cell>
          <cell r="R980" t="str">
            <v>C02S1Remplaçant(s)Motif</v>
          </cell>
          <cell r="S980" t="str">
            <v>C02S1Remplaçant(s)&amp;</v>
          </cell>
          <cell r="U980" t="str">
            <v>DEL</v>
          </cell>
          <cell r="AD980">
            <v>0</v>
          </cell>
        </row>
        <row r="981">
          <cell r="A981" t="str">
            <v>C02S1Remplaçant(s)Fin Horaires</v>
          </cell>
          <cell r="B981" t="str">
            <v>C02S1Remplaçant(s)&amp;Horaires</v>
          </cell>
          <cell r="C981" t="str">
            <v>Horaires</v>
          </cell>
          <cell r="D981" t="str">
            <v>Fin Horaires</v>
          </cell>
          <cell r="E981" t="str">
            <v>Remplaçant(s)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 t="str">
            <v>C02S1Remplaçant(s)Tot Horaires</v>
          </cell>
          <cell r="B982" t="str">
            <v>C02S1Remplaçant(s)&amp;Horaires</v>
          </cell>
          <cell r="C982" t="str">
            <v>Horaires</v>
          </cell>
          <cell r="D982" t="str">
            <v>Tot Horaires</v>
          </cell>
          <cell r="E982" t="str">
            <v>Remplaçant(s)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R982" t="str">
            <v>C02S1Remplaçant(s)AM</v>
          </cell>
          <cell r="S982" t="str">
            <v>C02S1Remplaçant(s)&amp;Horaires</v>
          </cell>
          <cell r="U982" t="str">
            <v>AM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 t="str">
            <v>C02S1Remplaçant(s)Rpl Qui</v>
          </cell>
          <cell r="B983" t="str">
            <v>C02S1Remplaçant(s)&amp;</v>
          </cell>
          <cell r="D983" t="str">
            <v>Rpl Qui</v>
          </cell>
          <cell r="E983" t="str">
            <v>Remplaçant(s)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R983" t="str">
            <v>C02S1Remplaçant(s)JEM</v>
          </cell>
          <cell r="S983" t="str">
            <v>C02S1Remplaçant(s)&amp;Horaires</v>
          </cell>
          <cell r="U983" t="str">
            <v>JEM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 t="str">
            <v>C02S1Remplaçant(s)Motif</v>
          </cell>
          <cell r="B984" t="str">
            <v>C02S1Remplaçant(s)&amp;</v>
          </cell>
          <cell r="D984" t="str">
            <v>Motif</v>
          </cell>
          <cell r="E984" t="str">
            <v>Remplaçant(s)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R984" t="str">
            <v>C02S1Remplaçant(s)EF</v>
          </cell>
          <cell r="S984" t="str">
            <v>C02S1Remplaçant(s)&amp;Horaires</v>
          </cell>
          <cell r="U984" t="str">
            <v>EF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 t="str">
            <v>C02S1Remplaçant(s)Info perso</v>
          </cell>
          <cell r="B985" t="str">
            <v>C02S1Remplaçant(s)&amp;Info perso</v>
          </cell>
          <cell r="C985" t="str">
            <v>Info perso</v>
          </cell>
          <cell r="D985" t="str">
            <v>Info perso</v>
          </cell>
          <cell r="E985" t="str">
            <v>Remplaçant(s)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 t="str">
            <v>GROUPE VERT</v>
          </cell>
          <cell r="R985" t="str">
            <v>C02S1Remplaçant(s)Rpl Qui</v>
          </cell>
          <cell r="S985" t="str">
            <v>C02S1Remplaçant(s)&amp;</v>
          </cell>
          <cell r="U985" t="str">
            <v>REC</v>
          </cell>
          <cell r="AD985">
            <v>0</v>
          </cell>
        </row>
        <row r="986">
          <cell r="A986" t="str">
            <v>C02S1Remplaçant(s)Deb Horaires</v>
          </cell>
          <cell r="B986" t="str">
            <v>C02S1Remplaçant(s)&amp;Horaires</v>
          </cell>
          <cell r="C986" t="str">
            <v>Horaires</v>
          </cell>
          <cell r="D986" t="str">
            <v>Deb Horaires</v>
          </cell>
          <cell r="E986" t="str">
            <v>Remplaçant(s)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 t="str">
            <v>""</v>
          </cell>
          <cell r="R986" t="str">
            <v>C02S1Remplaçant(s)Motif</v>
          </cell>
          <cell r="S986" t="str">
            <v>C02S1Remplaçant(s)&amp;</v>
          </cell>
          <cell r="U986" t="str">
            <v>DEL</v>
          </cell>
          <cell r="AD986">
            <v>0</v>
          </cell>
        </row>
        <row r="987">
          <cell r="A987" t="str">
            <v>C02S1Remplaçant(s)Fin Horaires</v>
          </cell>
          <cell r="B987" t="str">
            <v>C02S1Remplaçant(s)&amp;Horaires</v>
          </cell>
          <cell r="C987" t="str">
            <v>Horaires</v>
          </cell>
          <cell r="D987" t="str">
            <v>Fin Horaires</v>
          </cell>
          <cell r="E987" t="str">
            <v>Remplaçant(s)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 t="str">
            <v>C02S1Remplaçant(s)Tot Horaires</v>
          </cell>
          <cell r="B988" t="str">
            <v>C02S1Remplaçant(s)&amp;Horaires</v>
          </cell>
          <cell r="C988" t="str">
            <v>Horaires</v>
          </cell>
          <cell r="D988" t="str">
            <v>Tot Horaires</v>
          </cell>
          <cell r="E988" t="str">
            <v>Remplaçant(s)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R988" t="str">
            <v>C02S1Remplaçant(s)AM</v>
          </cell>
          <cell r="S988" t="str">
            <v>C02S1Remplaçant(s)&amp;Horaires</v>
          </cell>
          <cell r="U988" t="str">
            <v>AM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 t="str">
            <v>C02S1Remplaçant(s)Rpl Qui</v>
          </cell>
          <cell r="B989" t="str">
            <v>C02S1Remplaçant(s)&amp;</v>
          </cell>
          <cell r="D989" t="str">
            <v>Rpl Qui</v>
          </cell>
          <cell r="E989" t="str">
            <v>Remplaçant(s)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R989" t="str">
            <v>C02S1Remplaçant(s)JEM</v>
          </cell>
          <cell r="S989" t="str">
            <v>C02S1Remplaçant(s)&amp;Horaires</v>
          </cell>
          <cell r="U989" t="str">
            <v>JEM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 t="str">
            <v>C02S1Remplaçant(s)Motif</v>
          </cell>
          <cell r="B990" t="str">
            <v>C02S1Remplaçant(s)&amp;</v>
          </cell>
          <cell r="D990" t="str">
            <v>Motif</v>
          </cell>
          <cell r="E990" t="str">
            <v>Remplaçant(s)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R990" t="str">
            <v>C02S1Remplaçant(s)EF</v>
          </cell>
          <cell r="S990" t="str">
            <v>C02S1Remplaçant(s)&amp;Horaires</v>
          </cell>
          <cell r="U990" t="str">
            <v>EF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 t="str">
            <v>C02S1Remplaçant(s)Info perso</v>
          </cell>
          <cell r="B991" t="str">
            <v>C02S1Remplaçant(s)&amp;Info perso</v>
          </cell>
          <cell r="C991" t="str">
            <v>Info perso</v>
          </cell>
          <cell r="D991" t="str">
            <v>Info perso</v>
          </cell>
          <cell r="E991" t="str">
            <v>Remplaçant(s)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 t="str">
            <v>GROUPE VERT</v>
          </cell>
          <cell r="R991" t="str">
            <v>C02S1Remplaçant(s)Rpl Qui</v>
          </cell>
          <cell r="S991" t="str">
            <v>C02S1Remplaçant(s)&amp;</v>
          </cell>
          <cell r="U991" t="str">
            <v>REC</v>
          </cell>
          <cell r="AD991">
            <v>0</v>
          </cell>
        </row>
        <row r="992">
          <cell r="A992" t="str">
            <v>C02S1Remplaçant(s)Deb Horaires</v>
          </cell>
          <cell r="B992" t="str">
            <v>C02S1Remplaçant(s)&amp;Horaires</v>
          </cell>
          <cell r="C992" t="str">
            <v>Horaires</v>
          </cell>
          <cell r="D992" t="str">
            <v>Deb Horaires</v>
          </cell>
          <cell r="E992" t="str">
            <v>Remplaçant(s)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 t="str">
            <v>""</v>
          </cell>
          <cell r="R992" t="str">
            <v>C02S1Remplaçant(s)Motif</v>
          </cell>
          <cell r="S992" t="str">
            <v>C02S1Remplaçant(s)&amp;</v>
          </cell>
          <cell r="U992" t="str">
            <v>DEL</v>
          </cell>
          <cell r="AD992">
            <v>0</v>
          </cell>
        </row>
        <row r="993">
          <cell r="A993" t="str">
            <v>C02S1Remplaçant(s)Fin Horaires</v>
          </cell>
          <cell r="B993" t="str">
            <v>C02S1Remplaçant(s)&amp;Horaires</v>
          </cell>
          <cell r="C993" t="str">
            <v>Horaires</v>
          </cell>
          <cell r="D993" t="str">
            <v>Fin Horaires</v>
          </cell>
          <cell r="E993" t="str">
            <v>Remplaçant(s)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 t="str">
            <v>C02S1Remplaçant(s)Tot Horaires</v>
          </cell>
          <cell r="B994" t="str">
            <v>C02S1Remplaçant(s)&amp;Horaires</v>
          </cell>
          <cell r="C994" t="str">
            <v>Horaires</v>
          </cell>
          <cell r="D994" t="str">
            <v>Tot Horaires</v>
          </cell>
          <cell r="E994" t="str">
            <v>Remplaçant(s)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R994" t="str">
            <v>C02S1Remplaçant(s)AM</v>
          </cell>
          <cell r="S994" t="str">
            <v>C02S1Remplaçant(s)&amp;Horaires</v>
          </cell>
          <cell r="U994" t="str">
            <v>AM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 t="str">
            <v>C02S1Remplaçant(s)Rpl Qui</v>
          </cell>
          <cell r="B995" t="str">
            <v>C02S1Remplaçant(s)&amp;</v>
          </cell>
          <cell r="D995" t="str">
            <v>Rpl Qui</v>
          </cell>
          <cell r="E995" t="str">
            <v>Remplaçant(s)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R995" t="str">
            <v>C02S1Remplaçant(s)JEM</v>
          </cell>
          <cell r="S995" t="str">
            <v>C02S1Remplaçant(s)&amp;Horaires</v>
          </cell>
          <cell r="U995" t="str">
            <v>JEM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 t="str">
            <v>C02S1Remplaçant(s)Motif</v>
          </cell>
          <cell r="B996" t="str">
            <v>C02S1Remplaçant(s)&amp;</v>
          </cell>
          <cell r="D996" t="str">
            <v>Motif</v>
          </cell>
          <cell r="E996" t="str">
            <v>Remplaçant(s)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R996" t="str">
            <v>C02S1Remplaçant(s)EF</v>
          </cell>
          <cell r="S996" t="str">
            <v>C02S1Remplaçant(s)&amp;Horaires</v>
          </cell>
          <cell r="U996" t="str">
            <v>EF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 t="str">
            <v>C02S1Remplaçant(s)Info perso</v>
          </cell>
          <cell r="B997" t="str">
            <v>C02S1Remplaçant(s)&amp;Info perso</v>
          </cell>
          <cell r="C997" t="str">
            <v>Info perso</v>
          </cell>
          <cell r="D997" t="str">
            <v>Info perso</v>
          </cell>
          <cell r="E997" t="str">
            <v>Remplaçant(s)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 t="str">
            <v>GROUPE VERT</v>
          </cell>
          <cell r="R997" t="str">
            <v>C02S1Remplaçant(s)Rpl Qui</v>
          </cell>
          <cell r="S997" t="str">
            <v>C02S1Remplaçant(s)&amp;</v>
          </cell>
          <cell r="U997" t="str">
            <v>REC</v>
          </cell>
          <cell r="AD997">
            <v>0</v>
          </cell>
        </row>
        <row r="998">
          <cell r="A998" t="str">
            <v>C02S1Remplaçant(s)Deb Horaires</v>
          </cell>
          <cell r="B998" t="str">
            <v>C02S1Remplaçant(s)&amp;Horaires</v>
          </cell>
          <cell r="C998" t="str">
            <v>Horaires</v>
          </cell>
          <cell r="D998" t="str">
            <v>Deb Horaires</v>
          </cell>
          <cell r="E998" t="str">
            <v>Remplaçant(s)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 t="str">
            <v>""</v>
          </cell>
          <cell r="R998" t="str">
            <v>C02S1Remplaçant(s)Motif</v>
          </cell>
          <cell r="S998" t="str">
            <v>C02S1Remplaçant(s)&amp;</v>
          </cell>
          <cell r="U998" t="str">
            <v>DEL</v>
          </cell>
          <cell r="AD998">
            <v>0</v>
          </cell>
        </row>
        <row r="999">
          <cell r="A999" t="str">
            <v>C02S1Remplaçant(s)Fin Horaires</v>
          </cell>
          <cell r="B999" t="str">
            <v>C02S1Remplaçant(s)&amp;Horaires</v>
          </cell>
          <cell r="C999" t="str">
            <v>Horaires</v>
          </cell>
          <cell r="D999" t="str">
            <v>Fin Horaires</v>
          </cell>
          <cell r="E999" t="str">
            <v>Remplaçant(s)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 t="str">
            <v>C02S1Remplaçant(s)Tot Horaires</v>
          </cell>
          <cell r="B1000" t="str">
            <v>C02S1Remplaçant(s)&amp;Horaires</v>
          </cell>
          <cell r="C1000" t="str">
            <v>Horaires</v>
          </cell>
          <cell r="D1000" t="str">
            <v>Tot Horaires</v>
          </cell>
          <cell r="E1000" t="str">
            <v>Remplaçant(s)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R1000" t="str">
            <v>C02S1Remplaçant(s)AM</v>
          </cell>
          <cell r="S1000" t="str">
            <v>C02S1Remplaçant(s)&amp;Horaires</v>
          </cell>
          <cell r="U1000" t="str">
            <v>AM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 t="str">
            <v>C02S1Remplaçant(s)Rpl Qui</v>
          </cell>
          <cell r="B1001" t="str">
            <v>C02S1Remplaçant(s)&amp;</v>
          </cell>
          <cell r="D1001" t="str">
            <v>Rpl Qui</v>
          </cell>
          <cell r="E1001" t="str">
            <v>Remplaçant(s)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R1001" t="str">
            <v>C02S1Remplaçant(s)JEM</v>
          </cell>
          <cell r="S1001" t="str">
            <v>C02S1Remplaçant(s)&amp;Horaires</v>
          </cell>
          <cell r="U1001" t="str">
            <v>JEM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A1002" t="str">
            <v>C02S1Remplaçant(s)Motif</v>
          </cell>
          <cell r="B1002" t="str">
            <v>C02S1Remplaçant(s)&amp;</v>
          </cell>
          <cell r="D1002" t="str">
            <v>Motif</v>
          </cell>
          <cell r="E1002" t="str">
            <v>Remplaçant(s)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R1002" t="str">
            <v>C02S1Remplaçant(s)EF</v>
          </cell>
          <cell r="S1002" t="str">
            <v>C02S1Remplaçant(s)&amp;Horaires</v>
          </cell>
          <cell r="U1002" t="str">
            <v>EF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</row>
        <row r="1003">
          <cell r="A1003" t="str">
            <v>C02S1Remplaçant(s)Info perso</v>
          </cell>
          <cell r="B1003" t="str">
            <v>C02S1Remplaçant(s)&amp;Info perso</v>
          </cell>
          <cell r="C1003" t="str">
            <v>Info perso</v>
          </cell>
          <cell r="D1003" t="str">
            <v>Info perso</v>
          </cell>
          <cell r="E1003" t="str">
            <v>Remplaçant(s)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 t="str">
            <v>GROUPE VERT</v>
          </cell>
          <cell r="R1003" t="str">
            <v>C02S1Remplaçant(s)Rpl Qui</v>
          </cell>
          <cell r="S1003" t="str">
            <v>C02S1Remplaçant(s)&amp;</v>
          </cell>
          <cell r="U1003" t="str">
            <v>REC</v>
          </cell>
          <cell r="AD1003">
            <v>0</v>
          </cell>
        </row>
        <row r="1004">
          <cell r="A1004" t="str">
            <v>C02S1Remplaçant(s)Deb Horaires</v>
          </cell>
          <cell r="B1004" t="str">
            <v>C02S1Remplaçant(s)&amp;Horaires</v>
          </cell>
          <cell r="C1004" t="str">
            <v>Horaires</v>
          </cell>
          <cell r="D1004" t="str">
            <v>Deb Horaires</v>
          </cell>
          <cell r="E1004" t="str">
            <v>Remplaçant(s)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 t="str">
            <v>""</v>
          </cell>
          <cell r="R1004" t="str">
            <v>C02S1Remplaçant(s)Motif</v>
          </cell>
          <cell r="S1004" t="str">
            <v>C02S1Remplaçant(s)&amp;</v>
          </cell>
          <cell r="U1004" t="str">
            <v>DEL</v>
          </cell>
          <cell r="AD1004">
            <v>0</v>
          </cell>
        </row>
        <row r="1005">
          <cell r="A1005" t="str">
            <v>C02S1Remplaçant(s)Fin Horaires</v>
          </cell>
          <cell r="B1005" t="str">
            <v>C02S1Remplaçant(s)&amp;Horaires</v>
          </cell>
          <cell r="C1005" t="str">
            <v>Horaires</v>
          </cell>
          <cell r="D1005" t="str">
            <v>Fin Horaires</v>
          </cell>
          <cell r="E1005" t="str">
            <v>Remplaçant(s)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 t="str">
            <v>C02S1Remplaçant(s)Tot Horaires</v>
          </cell>
          <cell r="B1006" t="str">
            <v>C02S1Remplaçant(s)&amp;Horaires</v>
          </cell>
          <cell r="C1006" t="str">
            <v>Horaires</v>
          </cell>
          <cell r="D1006" t="str">
            <v>Tot Horaires</v>
          </cell>
          <cell r="E1006" t="str">
            <v>Remplaçant(s)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R1006" t="str">
            <v>C02S1Remplaçant(s)AM</v>
          </cell>
          <cell r="S1006" t="str">
            <v>C02S1Remplaçant(s)&amp;Horaires</v>
          </cell>
          <cell r="U1006" t="str">
            <v>AM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 t="str">
            <v>C02S1Remplaçant(s)Rpl Qui</v>
          </cell>
          <cell r="B1007" t="str">
            <v>C02S1Remplaçant(s)&amp;</v>
          </cell>
          <cell r="D1007" t="str">
            <v>Rpl Qui</v>
          </cell>
          <cell r="E1007" t="str">
            <v>Remplaçant(s)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R1007" t="str">
            <v>C02S1Remplaçant(s)JEM</v>
          </cell>
          <cell r="S1007" t="str">
            <v>C02S1Remplaçant(s)&amp;Horaires</v>
          </cell>
          <cell r="U1007" t="str">
            <v>JEM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 t="str">
            <v>C02S1Remplaçant(s)Motif</v>
          </cell>
          <cell r="B1008" t="str">
            <v>C02S1Remplaçant(s)&amp;</v>
          </cell>
          <cell r="D1008" t="str">
            <v>Motif</v>
          </cell>
          <cell r="E1008" t="str">
            <v>Remplaçant(s)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R1008" t="str">
            <v>C02S1Remplaçant(s)EF</v>
          </cell>
          <cell r="S1008" t="str">
            <v>C02S1Remplaçant(s)&amp;Horaires</v>
          </cell>
          <cell r="U1008" t="str">
            <v>EF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 t="str">
            <v>C02S1Remplaçant(s)Info perso</v>
          </cell>
          <cell r="B1009" t="str">
            <v>C02S1Remplaçant(s)&amp;Info perso</v>
          </cell>
          <cell r="C1009" t="str">
            <v>Info perso</v>
          </cell>
          <cell r="D1009" t="str">
            <v>Info perso</v>
          </cell>
          <cell r="E1009" t="str">
            <v>Remplaçant(s)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 t="str">
            <v>GROUPE VERT</v>
          </cell>
          <cell r="R1009" t="str">
            <v>C02S1Remplaçant(s)Rpl Qui</v>
          </cell>
          <cell r="S1009" t="str">
            <v>C02S1Remplaçant(s)&amp;</v>
          </cell>
          <cell r="U1009" t="str">
            <v>REC</v>
          </cell>
          <cell r="AD1009">
            <v>0</v>
          </cell>
        </row>
        <row r="1010">
          <cell r="A1010" t="str">
            <v>C02S1Remplaçant(s)Deb Horaires</v>
          </cell>
          <cell r="B1010" t="str">
            <v>C02S1Remplaçant(s)&amp;Horaires</v>
          </cell>
          <cell r="C1010" t="str">
            <v>Horaires</v>
          </cell>
          <cell r="D1010" t="str">
            <v>Deb Horaires</v>
          </cell>
          <cell r="E1010" t="str">
            <v>Remplaçant(s)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 t="str">
            <v>""</v>
          </cell>
          <cell r="R1010" t="str">
            <v>C02S1Remplaçant(s)Motif</v>
          </cell>
          <cell r="S1010" t="str">
            <v>C02S1Remplaçant(s)&amp;</v>
          </cell>
          <cell r="U1010" t="str">
            <v>DEL</v>
          </cell>
          <cell r="AD1010">
            <v>0</v>
          </cell>
        </row>
        <row r="1011">
          <cell r="A1011" t="str">
            <v>C02S1Remplaçant(s)Fin Horaires</v>
          </cell>
          <cell r="B1011" t="str">
            <v>C02S1Remplaçant(s)&amp;Horaires</v>
          </cell>
          <cell r="C1011" t="str">
            <v>Horaires</v>
          </cell>
          <cell r="D1011" t="str">
            <v>Fin Horaires</v>
          </cell>
          <cell r="E1011" t="str">
            <v>Remplaçant(s)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 t="str">
            <v>C02S1Remplaçant(s)Tot Horaires</v>
          </cell>
          <cell r="B1012" t="str">
            <v>C02S1Remplaçant(s)&amp;Horaires</v>
          </cell>
          <cell r="C1012" t="str">
            <v>Horaires</v>
          </cell>
          <cell r="D1012" t="str">
            <v>Tot Horaires</v>
          </cell>
          <cell r="E1012" t="str">
            <v>Remplaçant(s)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R1012" t="str">
            <v>C02S1Remplaçant(s)AM</v>
          </cell>
          <cell r="S1012" t="str">
            <v>C02S1Remplaçant(s)&amp;Horaires</v>
          </cell>
          <cell r="U1012" t="str">
            <v>AM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A1013" t="str">
            <v>C02S1Remplaçant(s)Rpl Qui</v>
          </cell>
          <cell r="B1013" t="str">
            <v>C02S1Remplaçant(s)&amp;</v>
          </cell>
          <cell r="D1013" t="str">
            <v>Rpl Qui</v>
          </cell>
          <cell r="E1013" t="str">
            <v>Remplaçant(s)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R1013" t="str">
            <v>C02S1Remplaçant(s)JEM</v>
          </cell>
          <cell r="S1013" t="str">
            <v>C02S1Remplaçant(s)&amp;Horaires</v>
          </cell>
          <cell r="U1013" t="str">
            <v>JEM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 t="str">
            <v>C02S1Remplaçant(s)Motif</v>
          </cell>
          <cell r="B1014" t="str">
            <v>C02S1Remplaçant(s)&amp;</v>
          </cell>
          <cell r="D1014" t="str">
            <v>Motif</v>
          </cell>
          <cell r="E1014" t="str">
            <v>Remplaçant(s)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R1014" t="str">
            <v>C02S1Remplaçant(s)EF</v>
          </cell>
          <cell r="S1014" t="str">
            <v>C02S1Remplaçant(s)&amp;Horaires</v>
          </cell>
          <cell r="U1014" t="str">
            <v>EF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</row>
        <row r="1015">
          <cell r="A1015" t="str">
            <v>C02S1Remplaçant(s)Info perso</v>
          </cell>
          <cell r="B1015" t="str">
            <v>C02S1Remplaçant(s)&amp;Info perso</v>
          </cell>
          <cell r="C1015" t="str">
            <v>Info perso</v>
          </cell>
          <cell r="D1015" t="str">
            <v>Info perso</v>
          </cell>
          <cell r="E1015" t="str">
            <v>Remplaçant(s)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 t="str">
            <v>GROUPE VERT</v>
          </cell>
          <cell r="R1015" t="str">
            <v>C02S1Remplaçant(s)Rpl Qui</v>
          </cell>
          <cell r="S1015" t="str">
            <v>C02S1Remplaçant(s)&amp;</v>
          </cell>
          <cell r="U1015" t="str">
            <v>REC</v>
          </cell>
          <cell r="AD1015">
            <v>0</v>
          </cell>
        </row>
        <row r="1016">
          <cell r="A1016" t="str">
            <v>C02S10Deb Horaires</v>
          </cell>
          <cell r="B1016" t="str">
            <v>C02S10&amp;Horaires</v>
          </cell>
          <cell r="C1016" t="str">
            <v>Horaires</v>
          </cell>
          <cell r="D1016" t="str">
            <v>Deb Horaires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 t="str">
            <v>""</v>
          </cell>
          <cell r="R1016" t="str">
            <v>C02S1Remplaçant(s)Motif</v>
          </cell>
          <cell r="S1016" t="str">
            <v>C02S1Remplaçant(s)&amp;</v>
          </cell>
          <cell r="U1016" t="str">
            <v>DEL</v>
          </cell>
          <cell r="AD1016">
            <v>0</v>
          </cell>
        </row>
        <row r="1017">
          <cell r="A1017" t="str">
            <v>C02S10Fin Horaires</v>
          </cell>
          <cell r="B1017" t="str">
            <v>C02S10&amp;Horaires</v>
          </cell>
          <cell r="C1017" t="str">
            <v>Horaires</v>
          </cell>
          <cell r="D1017" t="str">
            <v>Fin Horaires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 t="str">
            <v>C02S10Tot Horaires</v>
          </cell>
          <cell r="B1018" t="str">
            <v>C02S10&amp;Horaires</v>
          </cell>
          <cell r="C1018" t="str">
            <v>Horaires</v>
          </cell>
          <cell r="D1018" t="str">
            <v>Tot Horaires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R1018" t="str">
            <v>C02S10AM</v>
          </cell>
          <cell r="S1018" t="str">
            <v>C02S10&amp;Horaires</v>
          </cell>
          <cell r="U1018" t="str">
            <v>AM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 t="str">
            <v>C02S10Rpl Qui</v>
          </cell>
          <cell r="B1019" t="str">
            <v>C02S10&amp;</v>
          </cell>
          <cell r="D1019" t="str">
            <v>Rpl Qui</v>
          </cell>
          <cell r="E1019">
            <v>0</v>
          </cell>
          <cell r="F1019">
            <v>0</v>
          </cell>
          <cell r="G1019" t="str">
            <v>Semaine</v>
          </cell>
          <cell r="H1019" t="str">
            <v>du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R1019" t="str">
            <v>C02S10JEM</v>
          </cell>
          <cell r="S1019" t="str">
            <v>C02S10&amp;Horaires</v>
          </cell>
          <cell r="U1019" t="str">
            <v>JEM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 t="str">
            <v>C02S10Motif</v>
          </cell>
          <cell r="B1020" t="str">
            <v>C02S10&amp;</v>
          </cell>
          <cell r="D1020" t="str">
            <v>Motif</v>
          </cell>
          <cell r="E1020">
            <v>0</v>
          </cell>
          <cell r="F1020">
            <v>42751</v>
          </cell>
          <cell r="G1020">
            <v>42752</v>
          </cell>
          <cell r="H1020">
            <v>42753</v>
          </cell>
          <cell r="I1020">
            <v>42754</v>
          </cell>
          <cell r="J1020">
            <v>42755</v>
          </cell>
          <cell r="K1020">
            <v>42756</v>
          </cell>
          <cell r="L1020">
            <v>42757</v>
          </cell>
          <cell r="R1020" t="str">
            <v>C02S10EF</v>
          </cell>
          <cell r="S1020" t="str">
            <v>C02S10&amp;Horaires</v>
          </cell>
          <cell r="U1020" t="str">
            <v>EF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 t="str">
            <v>C02S10Info perso</v>
          </cell>
          <cell r="B1021" t="str">
            <v>C02S10&amp;Info perso</v>
          </cell>
          <cell r="C1021" t="str">
            <v>Info perso</v>
          </cell>
          <cell r="D1021" t="str">
            <v>Info perso</v>
          </cell>
          <cell r="E1021">
            <v>0</v>
          </cell>
          <cell r="F1021" t="str">
            <v>Deb</v>
          </cell>
          <cell r="G1021" t="str">
            <v>Deb</v>
          </cell>
          <cell r="H1021" t="str">
            <v>Deb</v>
          </cell>
          <cell r="I1021" t="str">
            <v>Deb</v>
          </cell>
          <cell r="J1021" t="str">
            <v>Deb</v>
          </cell>
          <cell r="K1021" t="str">
            <v>Deb</v>
          </cell>
          <cell r="L1021" t="str">
            <v>Deb</v>
          </cell>
          <cell r="M1021">
            <v>0</v>
          </cell>
          <cell r="R1021" t="str">
            <v>C02S10Rpl Qui</v>
          </cell>
          <cell r="S1021" t="str">
            <v>C02S10&amp;</v>
          </cell>
          <cell r="U1021" t="str">
            <v>REC</v>
          </cell>
          <cell r="AD1021">
            <v>0</v>
          </cell>
        </row>
        <row r="1022">
          <cell r="A1022" t="str">
            <v>C02S1COTE ColineDeb Horaires</v>
          </cell>
          <cell r="B1022" t="str">
            <v>C02S1COTE Coline&amp;Horaires</v>
          </cell>
          <cell r="C1022" t="str">
            <v>Horaires</v>
          </cell>
          <cell r="D1022" t="str">
            <v>Deb Horaires</v>
          </cell>
          <cell r="E1022" t="str">
            <v>COTE Coline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 t="str">
            <v>""</v>
          </cell>
          <cell r="R1022" t="str">
            <v>C02S10Motif</v>
          </cell>
          <cell r="S1022" t="str">
            <v>C02S10&amp;</v>
          </cell>
          <cell r="U1022" t="str">
            <v>DEL</v>
          </cell>
          <cell r="AD1022">
            <v>299278</v>
          </cell>
        </row>
        <row r="1023">
          <cell r="A1023" t="str">
            <v>C02S1COTE ColineFin Horaires</v>
          </cell>
          <cell r="B1023" t="str">
            <v>C02S1COTE Coline&amp;Horaires</v>
          </cell>
          <cell r="C1023" t="str">
            <v>Horaires</v>
          </cell>
          <cell r="D1023" t="str">
            <v>Fin Horaires</v>
          </cell>
          <cell r="E1023" t="str">
            <v>COTE Coline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 t="str">
            <v>C02S1COTE ColineTot Horaires</v>
          </cell>
          <cell r="B1024" t="str">
            <v>C02S1COTE Coline&amp;Horaires</v>
          </cell>
          <cell r="C1024" t="str">
            <v>Horaires</v>
          </cell>
          <cell r="D1024" t="str">
            <v>Tot Horaires</v>
          </cell>
          <cell r="E1024" t="str">
            <v>COTE Coline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R1024" t="str">
            <v>C02S1COTE ColineAM</v>
          </cell>
          <cell r="S1024" t="str">
            <v>C02S1COTE Coline&amp;Horaires</v>
          </cell>
          <cell r="U1024" t="str">
            <v>AM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 t="str">
            <v>C02S1COTE ColineRpl Qui</v>
          </cell>
          <cell r="B1025" t="str">
            <v>C02S1COTE Coline&amp;</v>
          </cell>
          <cell r="D1025" t="str">
            <v>Rpl Qui</v>
          </cell>
          <cell r="E1025" t="str">
            <v>COTE Coline</v>
          </cell>
          <cell r="F1025" t="str">
            <v>REC</v>
          </cell>
          <cell r="G1025" t="str">
            <v>REC</v>
          </cell>
          <cell r="H1025" t="str">
            <v>REC</v>
          </cell>
          <cell r="I1025" t="str">
            <v>REC</v>
          </cell>
          <cell r="J1025" t="str">
            <v>REC</v>
          </cell>
          <cell r="K1025" t="str">
            <v>REC</v>
          </cell>
          <cell r="L1025" t="str">
            <v>REC</v>
          </cell>
          <cell r="R1025" t="str">
            <v>C02S1COTE ColineJEM</v>
          </cell>
          <cell r="S1025" t="str">
            <v>C02S1COTE Coline&amp;Horaires</v>
          </cell>
          <cell r="U1025" t="str">
            <v>JEM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>C02S1COTE ColineMotif</v>
          </cell>
          <cell r="B1026" t="str">
            <v>C02S1COTE Coline&amp;</v>
          </cell>
          <cell r="D1026" t="str">
            <v>Motif</v>
          </cell>
          <cell r="E1026" t="str">
            <v>COTE Coline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R1026" t="str">
            <v>C02S1COTE ColineEF</v>
          </cell>
          <cell r="S1026" t="str">
            <v>C02S1COTE Coline&amp;Horaires</v>
          </cell>
          <cell r="U1026" t="str">
            <v>EF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A1027" t="str">
            <v>C02S1COTE ColineInfo perso</v>
          </cell>
          <cell r="B1027" t="str">
            <v>C02S1COTE Coline&amp;Info perso</v>
          </cell>
          <cell r="C1027" t="str">
            <v>Info perso</v>
          </cell>
          <cell r="D1027" t="str">
            <v>Info perso</v>
          </cell>
          <cell r="E1027" t="str">
            <v>COTE Coline</v>
          </cell>
          <cell r="F1027" t="str">
            <v>AJOUT :</v>
          </cell>
          <cell r="G1027" t="str">
            <v>AJOUT :</v>
          </cell>
          <cell r="H1027" t="str">
            <v>AJOUT :</v>
          </cell>
          <cell r="I1027" t="str">
            <v>AJOUT :</v>
          </cell>
          <cell r="J1027" t="str">
            <v>AJOUT :</v>
          </cell>
          <cell r="K1027" t="str">
            <v>AJOUT :</v>
          </cell>
          <cell r="L1027" t="str">
            <v>AJOUT :</v>
          </cell>
          <cell r="M1027">
            <v>1.4583333333333333</v>
          </cell>
          <cell r="R1027" t="str">
            <v>C02S1COTE ColineRpl Qui</v>
          </cell>
          <cell r="S1027" t="str">
            <v>C02S1COTE Coline&amp;</v>
          </cell>
          <cell r="U1027" t="str">
            <v>REC</v>
          </cell>
          <cell r="AD1027">
            <v>0</v>
          </cell>
        </row>
        <row r="1028">
          <cell r="A1028" t="str">
            <v>C02S1Remplaçant(s)Deb Horaires</v>
          </cell>
          <cell r="B1028" t="str">
            <v>C02S1Remplaçant(s)&amp;Horaires</v>
          </cell>
          <cell r="C1028" t="str">
            <v>Horaires</v>
          </cell>
          <cell r="D1028" t="str">
            <v>Deb Horaires</v>
          </cell>
          <cell r="E1028" t="str">
            <v>Remplaçant(s)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 t="str">
            <v>""</v>
          </cell>
          <cell r="R1028" t="str">
            <v>C02S1COTE ColineMotif</v>
          </cell>
          <cell r="S1028" t="str">
            <v>C02S1COTE Coline&amp;</v>
          </cell>
          <cell r="U1028" t="str">
            <v>DEL</v>
          </cell>
          <cell r="AD1028">
            <v>0</v>
          </cell>
        </row>
        <row r="1029">
          <cell r="A1029" t="str">
            <v>C02S1Remplaçant(s)Fin Horaires</v>
          </cell>
          <cell r="B1029" t="str">
            <v>C02S1Remplaçant(s)&amp;Horaires</v>
          </cell>
          <cell r="C1029" t="str">
            <v>Horaires</v>
          </cell>
          <cell r="D1029" t="str">
            <v>Fin Horaires</v>
          </cell>
          <cell r="E1029" t="str">
            <v>Remplaçant(s)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 t="str">
            <v>C02S1Remplaçant(s)Tot Horaires</v>
          </cell>
          <cell r="B1030" t="str">
            <v>C02S1Remplaçant(s)&amp;Horaires</v>
          </cell>
          <cell r="C1030" t="str">
            <v>Horaires</v>
          </cell>
          <cell r="D1030" t="str">
            <v>Tot Horaires</v>
          </cell>
          <cell r="E1030" t="str">
            <v>Remplaçant(s)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R1030" t="str">
            <v>C02S1Remplaçant(s)AM</v>
          </cell>
          <cell r="S1030" t="str">
            <v>C02S1Remplaçant(s)&amp;Horaires</v>
          </cell>
          <cell r="U1030" t="str">
            <v>AM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A1031" t="str">
            <v>C02S1Remplaçant(s)Rpl Qui</v>
          </cell>
          <cell r="B1031" t="str">
            <v>C02S1Remplaçant(s)&amp;</v>
          </cell>
          <cell r="D1031" t="str">
            <v>Rpl Qui</v>
          </cell>
          <cell r="E1031" t="str">
            <v>Remplaçant(s)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R1031" t="str">
            <v>C02S1Remplaçant(s)JEM</v>
          </cell>
          <cell r="S1031" t="str">
            <v>C02S1Remplaçant(s)&amp;Horaires</v>
          </cell>
          <cell r="U1031" t="str">
            <v>JEM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C02S1Remplaçant(s)Motif</v>
          </cell>
          <cell r="B1032" t="str">
            <v>C02S1Remplaçant(s)&amp;</v>
          </cell>
          <cell r="D1032" t="str">
            <v>Motif</v>
          </cell>
          <cell r="E1032" t="str">
            <v>Remplaçant(s)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R1032" t="str">
            <v>C02S1Remplaçant(s)EF</v>
          </cell>
          <cell r="S1032" t="str">
            <v>C02S1Remplaçant(s)&amp;Horaires</v>
          </cell>
          <cell r="U1032" t="str">
            <v>EF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C02S1Remplaçant(s)Info perso</v>
          </cell>
          <cell r="B1033" t="str">
            <v>C02S1Remplaçant(s)&amp;Info perso</v>
          </cell>
          <cell r="C1033" t="str">
            <v>Info perso</v>
          </cell>
          <cell r="D1033" t="str">
            <v>Info perso</v>
          </cell>
          <cell r="E1033" t="str">
            <v>Remplaçant(s)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 t="str">
            <v>GROUPE JAUNE</v>
          </cell>
          <cell r="R1033" t="str">
            <v>C02S1Remplaçant(s)Rpl Qui</v>
          </cell>
          <cell r="S1033" t="str">
            <v>C02S1Remplaçant(s)&amp;</v>
          </cell>
          <cell r="U1033" t="str">
            <v>REC</v>
          </cell>
          <cell r="AD1033">
            <v>0</v>
          </cell>
        </row>
        <row r="1034">
          <cell r="A1034" t="str">
            <v>C02S1Remplaçant(s)Deb Horaires</v>
          </cell>
          <cell r="B1034" t="str">
            <v>C02S1Remplaçant(s)&amp;Horaires</v>
          </cell>
          <cell r="C1034" t="str">
            <v>Horaires</v>
          </cell>
          <cell r="D1034" t="str">
            <v>Deb Horaires</v>
          </cell>
          <cell r="E1034" t="str">
            <v>Remplaçant(s)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 t="str">
            <v>""</v>
          </cell>
          <cell r="R1034" t="str">
            <v>C02S1Remplaçant(s)Motif</v>
          </cell>
          <cell r="S1034" t="str">
            <v>C02S1Remplaçant(s)&amp;</v>
          </cell>
          <cell r="U1034" t="str">
            <v>DEL</v>
          </cell>
          <cell r="AD1034">
            <v>0</v>
          </cell>
        </row>
        <row r="1035">
          <cell r="A1035" t="str">
            <v>C02S1Remplaçant(s)Fin Horaires</v>
          </cell>
          <cell r="B1035" t="str">
            <v>C02S1Remplaçant(s)&amp;Horaires</v>
          </cell>
          <cell r="C1035" t="str">
            <v>Horaires</v>
          </cell>
          <cell r="D1035" t="str">
            <v>Fin Horaires</v>
          </cell>
          <cell r="E1035" t="str">
            <v>Remplaçant(s)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 t="str">
            <v>C02S1Remplaçant(s)Tot Horaires</v>
          </cell>
          <cell r="B1036" t="str">
            <v>C02S1Remplaçant(s)&amp;Horaires</v>
          </cell>
          <cell r="C1036" t="str">
            <v>Horaires</v>
          </cell>
          <cell r="D1036" t="str">
            <v>Tot Horaires</v>
          </cell>
          <cell r="E1036" t="str">
            <v>Remplaçant(s)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R1036" t="str">
            <v>C02S1Remplaçant(s)AM</v>
          </cell>
          <cell r="S1036" t="str">
            <v>C02S1Remplaçant(s)&amp;Horaires</v>
          </cell>
          <cell r="U1036" t="str">
            <v>AM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C02S1Remplaçant(s)Rpl Qui</v>
          </cell>
          <cell r="B1037" t="str">
            <v>C02S1Remplaçant(s)&amp;</v>
          </cell>
          <cell r="D1037" t="str">
            <v>Rpl Qui</v>
          </cell>
          <cell r="E1037" t="str">
            <v>Remplaçant(s)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R1037" t="str">
            <v>C02S1Remplaçant(s)JEM</v>
          </cell>
          <cell r="S1037" t="str">
            <v>C02S1Remplaçant(s)&amp;Horaires</v>
          </cell>
          <cell r="U1037" t="str">
            <v>JEM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C02S1Remplaçant(s)Motif</v>
          </cell>
          <cell r="B1038" t="str">
            <v>C02S1Remplaçant(s)&amp;</v>
          </cell>
          <cell r="D1038" t="str">
            <v>Motif</v>
          </cell>
          <cell r="E1038" t="str">
            <v>Remplaçant(s)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R1038" t="str">
            <v>C02S1Remplaçant(s)EF</v>
          </cell>
          <cell r="S1038" t="str">
            <v>C02S1Remplaçant(s)&amp;Horaires</v>
          </cell>
          <cell r="U1038" t="str">
            <v>EF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</row>
        <row r="1039">
          <cell r="A1039" t="str">
            <v>C02S1Remplaçant(s)Info perso</v>
          </cell>
          <cell r="B1039" t="str">
            <v>C02S1Remplaçant(s)&amp;Info perso</v>
          </cell>
          <cell r="C1039" t="str">
            <v>Info perso</v>
          </cell>
          <cell r="D1039" t="str">
            <v>Info perso</v>
          </cell>
          <cell r="E1039" t="str">
            <v>Remplaçant(s)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 t="str">
            <v>GROUPE JAUNE</v>
          </cell>
          <cell r="R1039" t="str">
            <v>C02S1Remplaçant(s)Rpl Qui</v>
          </cell>
          <cell r="S1039" t="str">
            <v>C02S1Remplaçant(s)&amp;</v>
          </cell>
          <cell r="U1039" t="str">
            <v>REC</v>
          </cell>
          <cell r="AD1039">
            <v>0</v>
          </cell>
        </row>
        <row r="1040">
          <cell r="A1040" t="str">
            <v>C02S1Remplaçant(s)Deb Horaires</v>
          </cell>
          <cell r="B1040" t="str">
            <v>C02S1Remplaçant(s)&amp;Horaires</v>
          </cell>
          <cell r="C1040" t="str">
            <v>Horaires</v>
          </cell>
          <cell r="D1040" t="str">
            <v>Deb Horaires</v>
          </cell>
          <cell r="E1040" t="str">
            <v>Remplaçant(s)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 t="str">
            <v>""</v>
          </cell>
          <cell r="R1040" t="str">
            <v>C02S1Remplaçant(s)Motif</v>
          </cell>
          <cell r="S1040" t="str">
            <v>C02S1Remplaçant(s)&amp;</v>
          </cell>
          <cell r="U1040" t="str">
            <v>DEL</v>
          </cell>
          <cell r="AD1040">
            <v>0</v>
          </cell>
        </row>
        <row r="1041">
          <cell r="A1041" t="str">
            <v>C02S1Remplaçant(s)Fin Horaires</v>
          </cell>
          <cell r="B1041" t="str">
            <v>C02S1Remplaçant(s)&amp;Horaires</v>
          </cell>
          <cell r="C1041" t="str">
            <v>Horaires</v>
          </cell>
          <cell r="D1041" t="str">
            <v>Fin Horaires</v>
          </cell>
          <cell r="E1041" t="str">
            <v>Remplaçant(s)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 t="str">
            <v>C02S1Remplaçant(s)Tot Horaires</v>
          </cell>
          <cell r="B1042" t="str">
            <v>C02S1Remplaçant(s)&amp;Horaires</v>
          </cell>
          <cell r="C1042" t="str">
            <v>Horaires</v>
          </cell>
          <cell r="D1042" t="str">
            <v>Tot Horaires</v>
          </cell>
          <cell r="E1042" t="str">
            <v>Remplaçant(s)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R1042" t="str">
            <v>C02S1Remplaçant(s)AM</v>
          </cell>
          <cell r="S1042" t="str">
            <v>C02S1Remplaçant(s)&amp;Horaires</v>
          </cell>
          <cell r="U1042" t="str">
            <v>AM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</row>
        <row r="1043">
          <cell r="A1043" t="str">
            <v>C02S1Remplaçant(s)Rpl Qui</v>
          </cell>
          <cell r="B1043" t="str">
            <v>C02S1Remplaçant(s)&amp;</v>
          </cell>
          <cell r="D1043" t="str">
            <v>Rpl Qui</v>
          </cell>
          <cell r="E1043" t="str">
            <v>Remplaçant(s)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R1043" t="str">
            <v>C02S1Remplaçant(s)JEM</v>
          </cell>
          <cell r="S1043" t="str">
            <v>C02S1Remplaçant(s)&amp;Horaires</v>
          </cell>
          <cell r="U1043" t="str">
            <v>JEM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</row>
        <row r="1044">
          <cell r="A1044" t="str">
            <v>C02S1Remplaçant(s)Motif</v>
          </cell>
          <cell r="B1044" t="str">
            <v>C02S1Remplaçant(s)&amp;</v>
          </cell>
          <cell r="D1044" t="str">
            <v>Motif</v>
          </cell>
          <cell r="E1044" t="str">
            <v>Remplaçant(s)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R1044" t="str">
            <v>C02S1Remplaçant(s)EF</v>
          </cell>
          <cell r="S1044" t="str">
            <v>C02S1Remplaçant(s)&amp;Horaires</v>
          </cell>
          <cell r="U1044" t="str">
            <v>EF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C02S1Remplaçant(s)Info perso</v>
          </cell>
          <cell r="B1045" t="str">
            <v>C02S1Remplaçant(s)&amp;Info perso</v>
          </cell>
          <cell r="C1045" t="str">
            <v>Info perso</v>
          </cell>
          <cell r="D1045" t="str">
            <v>Info perso</v>
          </cell>
          <cell r="E1045" t="str">
            <v>Remplaçant(s)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 t="str">
            <v>GROUPE JAUNE</v>
          </cell>
          <cell r="R1045" t="str">
            <v>C02S1Remplaçant(s)Rpl Qui</v>
          </cell>
          <cell r="S1045" t="str">
            <v>C02S1Remplaçant(s)&amp;</v>
          </cell>
          <cell r="U1045" t="str">
            <v>REC</v>
          </cell>
          <cell r="AD1045">
            <v>0</v>
          </cell>
        </row>
        <row r="1046">
          <cell r="A1046" t="str">
            <v>C02S1Remplaçant(s)Deb Horaires</v>
          </cell>
          <cell r="B1046" t="str">
            <v>C02S1Remplaçant(s)&amp;Horaires</v>
          </cell>
          <cell r="C1046" t="str">
            <v>Horaires</v>
          </cell>
          <cell r="D1046" t="str">
            <v>Deb Horaires</v>
          </cell>
          <cell r="E1046" t="str">
            <v>Remplaçant(s)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 t="str">
            <v>""</v>
          </cell>
          <cell r="R1046" t="str">
            <v>C02S1Remplaçant(s)Motif</v>
          </cell>
          <cell r="S1046" t="str">
            <v>C02S1Remplaçant(s)&amp;</v>
          </cell>
          <cell r="U1046" t="str">
            <v>DEL</v>
          </cell>
          <cell r="AD1046">
            <v>0</v>
          </cell>
        </row>
        <row r="1047">
          <cell r="A1047" t="str">
            <v>C02S1Remplaçant(s)Fin Horaires</v>
          </cell>
          <cell r="B1047" t="str">
            <v>C02S1Remplaçant(s)&amp;Horaires</v>
          </cell>
          <cell r="C1047" t="str">
            <v>Horaires</v>
          </cell>
          <cell r="D1047" t="str">
            <v>Fin Horaires</v>
          </cell>
          <cell r="E1047" t="str">
            <v>Remplaçant(s)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 t="str">
            <v>C02S1Remplaçant(s)Tot Horaires</v>
          </cell>
          <cell r="B1048" t="str">
            <v>C02S1Remplaçant(s)&amp;Horaires</v>
          </cell>
          <cell r="C1048" t="str">
            <v>Horaires</v>
          </cell>
          <cell r="D1048" t="str">
            <v>Tot Horaires</v>
          </cell>
          <cell r="E1048" t="str">
            <v>Remplaçant(s)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R1048" t="str">
            <v>C02S1Remplaçant(s)AM</v>
          </cell>
          <cell r="S1048" t="str">
            <v>C02S1Remplaçant(s)&amp;Horaires</v>
          </cell>
          <cell r="U1048" t="str">
            <v>AM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C02S1Remplaçant(s)Rpl Qui</v>
          </cell>
          <cell r="B1049" t="str">
            <v>C02S1Remplaçant(s)&amp;</v>
          </cell>
          <cell r="D1049" t="str">
            <v>Rpl Qui</v>
          </cell>
          <cell r="E1049" t="str">
            <v>Remplaçant(s)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R1049" t="str">
            <v>C02S1Remplaçant(s)JEM</v>
          </cell>
          <cell r="S1049" t="str">
            <v>C02S1Remplaçant(s)&amp;Horaires</v>
          </cell>
          <cell r="U1049" t="str">
            <v>JEM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C02S1Remplaçant(s)Motif</v>
          </cell>
          <cell r="B1050" t="str">
            <v>C02S1Remplaçant(s)&amp;</v>
          </cell>
          <cell r="D1050" t="str">
            <v>Motif</v>
          </cell>
          <cell r="E1050" t="str">
            <v>Remplaçant(s)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R1050" t="str">
            <v>C02S1Remplaçant(s)EF</v>
          </cell>
          <cell r="S1050" t="str">
            <v>C02S1Remplaçant(s)&amp;Horaires</v>
          </cell>
          <cell r="U1050" t="str">
            <v>EF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C02S1Remplaçant(s)Info perso</v>
          </cell>
          <cell r="B1051" t="str">
            <v>C02S1Remplaçant(s)&amp;Info perso</v>
          </cell>
          <cell r="C1051" t="str">
            <v>Info perso</v>
          </cell>
          <cell r="D1051" t="str">
            <v>Info perso</v>
          </cell>
          <cell r="E1051" t="str">
            <v>Remplaçant(s)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 t="str">
            <v>GROUPE JAUNE</v>
          </cell>
          <cell r="R1051" t="str">
            <v>C02S1Remplaçant(s)Rpl Qui</v>
          </cell>
          <cell r="S1051" t="str">
            <v>C02S1Remplaçant(s)&amp;</v>
          </cell>
          <cell r="U1051" t="str">
            <v>REC</v>
          </cell>
          <cell r="AD1051">
            <v>0</v>
          </cell>
        </row>
        <row r="1052">
          <cell r="A1052" t="str">
            <v>C02S1Remplaçant(s)Deb Horaires</v>
          </cell>
          <cell r="B1052" t="str">
            <v>C02S1Remplaçant(s)&amp;Horaires</v>
          </cell>
          <cell r="C1052" t="str">
            <v>Horaires</v>
          </cell>
          <cell r="D1052" t="str">
            <v>Deb Horaires</v>
          </cell>
          <cell r="E1052" t="str">
            <v>Remplaçant(s)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 t="str">
            <v>""</v>
          </cell>
          <cell r="R1052" t="str">
            <v>C02S1Remplaçant(s)Motif</v>
          </cell>
          <cell r="S1052" t="str">
            <v>C02S1Remplaçant(s)&amp;</v>
          </cell>
          <cell r="U1052" t="str">
            <v>DEL</v>
          </cell>
          <cell r="AD1052">
            <v>0</v>
          </cell>
        </row>
        <row r="1053">
          <cell r="A1053" t="str">
            <v>C02S1Remplaçant(s)Fin Horaires</v>
          </cell>
          <cell r="B1053" t="str">
            <v>C02S1Remplaçant(s)&amp;Horaires</v>
          </cell>
          <cell r="C1053" t="str">
            <v>Horaires</v>
          </cell>
          <cell r="D1053" t="str">
            <v>Fin Horaires</v>
          </cell>
          <cell r="E1053" t="str">
            <v>Remplaçant(s)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 t="str">
            <v>C02S1Remplaçant(s)Tot Horaires</v>
          </cell>
          <cell r="B1054" t="str">
            <v>C02S1Remplaçant(s)&amp;Horaires</v>
          </cell>
          <cell r="C1054" t="str">
            <v>Horaires</v>
          </cell>
          <cell r="D1054" t="str">
            <v>Tot Horaires</v>
          </cell>
          <cell r="E1054" t="str">
            <v>Remplaçant(s)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R1054" t="str">
            <v>C02S1Remplaçant(s)AM</v>
          </cell>
          <cell r="S1054" t="str">
            <v>C02S1Remplaçant(s)&amp;Horaires</v>
          </cell>
          <cell r="U1054" t="str">
            <v>AM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</row>
        <row r="1055">
          <cell r="A1055" t="str">
            <v>C02S1Remplaçant(s)Rpl Qui</v>
          </cell>
          <cell r="B1055" t="str">
            <v>C02S1Remplaçant(s)&amp;</v>
          </cell>
          <cell r="D1055" t="str">
            <v>Rpl Qui</v>
          </cell>
          <cell r="E1055" t="str">
            <v>Remplaçant(s)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R1055" t="str">
            <v>C02S1Remplaçant(s)JEM</v>
          </cell>
          <cell r="S1055" t="str">
            <v>C02S1Remplaçant(s)&amp;Horaires</v>
          </cell>
          <cell r="U1055" t="str">
            <v>JEM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</row>
        <row r="1056">
          <cell r="A1056" t="str">
            <v>C02S1Remplaçant(s)Motif</v>
          </cell>
          <cell r="B1056" t="str">
            <v>C02S1Remplaçant(s)&amp;</v>
          </cell>
          <cell r="D1056" t="str">
            <v>Motif</v>
          </cell>
          <cell r="E1056" t="str">
            <v>Remplaçant(s)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R1056" t="str">
            <v>C02S1Remplaçant(s)EF</v>
          </cell>
          <cell r="S1056" t="str">
            <v>C02S1Remplaçant(s)&amp;Horaires</v>
          </cell>
          <cell r="U1056" t="str">
            <v>EF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</row>
        <row r="1057">
          <cell r="A1057" t="str">
            <v>C02S1Remplaçant(s)Info perso</v>
          </cell>
          <cell r="B1057" t="str">
            <v>C02S1Remplaçant(s)&amp;Info perso</v>
          </cell>
          <cell r="C1057" t="str">
            <v>Info perso</v>
          </cell>
          <cell r="D1057" t="str">
            <v>Info perso</v>
          </cell>
          <cell r="E1057" t="str">
            <v>Remplaçant(s)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 t="str">
            <v>GROUPE JAUNE</v>
          </cell>
          <cell r="R1057" t="str">
            <v>C02S1Remplaçant(s)Rpl Qui</v>
          </cell>
          <cell r="S1057" t="str">
            <v>C02S1Remplaçant(s)&amp;</v>
          </cell>
          <cell r="U1057" t="str">
            <v>REC</v>
          </cell>
          <cell r="AD1057">
            <v>0</v>
          </cell>
        </row>
        <row r="1058">
          <cell r="A1058" t="str">
            <v>C02S1Remplaçant(s)Deb Horaires</v>
          </cell>
          <cell r="B1058" t="str">
            <v>C02S1Remplaçant(s)&amp;Horaires</v>
          </cell>
          <cell r="C1058" t="str">
            <v>Horaires</v>
          </cell>
          <cell r="D1058" t="str">
            <v>Deb Horaires</v>
          </cell>
          <cell r="E1058" t="str">
            <v>Remplaçant(s)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 t="str">
            <v>""</v>
          </cell>
          <cell r="R1058" t="str">
            <v>C02S1Remplaçant(s)Motif</v>
          </cell>
          <cell r="S1058" t="str">
            <v>C02S1Remplaçant(s)&amp;</v>
          </cell>
          <cell r="U1058" t="str">
            <v>DEL</v>
          </cell>
          <cell r="AD1058">
            <v>0</v>
          </cell>
        </row>
        <row r="1059">
          <cell r="A1059" t="str">
            <v>C02S1Remplaçant(s)Fin Horaires</v>
          </cell>
          <cell r="B1059" t="str">
            <v>C02S1Remplaçant(s)&amp;Horaires</v>
          </cell>
          <cell r="C1059" t="str">
            <v>Horaires</v>
          </cell>
          <cell r="D1059" t="str">
            <v>Fin Horaires</v>
          </cell>
          <cell r="E1059" t="str">
            <v>Remplaçant(s)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 t="str">
            <v>C02S1Remplaçant(s)Tot Horaires</v>
          </cell>
          <cell r="B1060" t="str">
            <v>C02S1Remplaçant(s)&amp;Horaires</v>
          </cell>
          <cell r="C1060" t="str">
            <v>Horaires</v>
          </cell>
          <cell r="D1060" t="str">
            <v>Tot Horaires</v>
          </cell>
          <cell r="E1060" t="str">
            <v>Remplaçant(s)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R1060" t="str">
            <v>C02S1Remplaçant(s)AM</v>
          </cell>
          <cell r="S1060" t="str">
            <v>C02S1Remplaçant(s)&amp;Horaires</v>
          </cell>
          <cell r="U1060" t="str">
            <v>AM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C02S1Remplaçant(s)Rpl Qui</v>
          </cell>
          <cell r="B1061" t="str">
            <v>C02S1Remplaçant(s)&amp;</v>
          </cell>
          <cell r="D1061" t="str">
            <v>Rpl Qui</v>
          </cell>
          <cell r="E1061" t="str">
            <v>Remplaçant(s)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R1061" t="str">
            <v>C02S1Remplaçant(s)JEM</v>
          </cell>
          <cell r="S1061" t="str">
            <v>C02S1Remplaçant(s)&amp;Horaires</v>
          </cell>
          <cell r="U1061" t="str">
            <v>JEM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</row>
        <row r="1062">
          <cell r="A1062" t="str">
            <v>C02S1Remplaçant(s)Motif</v>
          </cell>
          <cell r="B1062" t="str">
            <v>C02S1Remplaçant(s)&amp;</v>
          </cell>
          <cell r="D1062" t="str">
            <v>Motif</v>
          </cell>
          <cell r="E1062" t="str">
            <v>Remplaçant(s)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R1062" t="str">
            <v>C02S1Remplaçant(s)EF</v>
          </cell>
          <cell r="S1062" t="str">
            <v>C02S1Remplaçant(s)&amp;Horaires</v>
          </cell>
          <cell r="U1062" t="str">
            <v>EF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C02S1Remplaçant(s)Info perso</v>
          </cell>
          <cell r="B1063" t="str">
            <v>C02S1Remplaçant(s)&amp;Info perso</v>
          </cell>
          <cell r="C1063" t="str">
            <v>Info perso</v>
          </cell>
          <cell r="D1063" t="str">
            <v>Info perso</v>
          </cell>
          <cell r="E1063" t="str">
            <v>Remplaçant(s)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 t="str">
            <v>GROUPE JAUNE</v>
          </cell>
          <cell r="R1063" t="str">
            <v>C02S1Remplaçant(s)Rpl Qui</v>
          </cell>
          <cell r="S1063" t="str">
            <v>C02S1Remplaçant(s)&amp;</v>
          </cell>
          <cell r="U1063" t="str">
            <v>REC</v>
          </cell>
          <cell r="AD1063">
            <v>0</v>
          </cell>
        </row>
        <row r="1064">
          <cell r="A1064" t="str">
            <v>C02S10Deb Horaires</v>
          </cell>
          <cell r="B1064" t="str">
            <v>C02S10&amp;Horaires</v>
          </cell>
          <cell r="C1064" t="str">
            <v>Horaires</v>
          </cell>
          <cell r="D1064" t="str">
            <v>Deb Horaires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 t="str">
            <v>""</v>
          </cell>
          <cell r="R1064" t="str">
            <v>C02S1Remplaçant(s)Motif</v>
          </cell>
          <cell r="S1064" t="str">
            <v>C02S1Remplaçant(s)&amp;</v>
          </cell>
          <cell r="U1064" t="str">
            <v>DEL</v>
          </cell>
          <cell r="AD1064">
            <v>0</v>
          </cell>
        </row>
        <row r="1065">
          <cell r="A1065" t="str">
            <v>C02S10Fin Horaires</v>
          </cell>
          <cell r="B1065" t="str">
            <v>C02S10&amp;Horaires</v>
          </cell>
          <cell r="C1065" t="str">
            <v>Horaires</v>
          </cell>
          <cell r="D1065" t="str">
            <v>Fin Horaires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 t="str">
            <v>C02S10Tot Horaires</v>
          </cell>
          <cell r="B1066" t="str">
            <v>C02S10&amp;Horaires</v>
          </cell>
          <cell r="C1066" t="str">
            <v>Horaires</v>
          </cell>
          <cell r="D1066" t="str">
            <v>Tot Horaires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R1066" t="str">
            <v>C02S10AM</v>
          </cell>
          <cell r="S1066" t="str">
            <v>C02S10&amp;Horaires</v>
          </cell>
          <cell r="U1066" t="str">
            <v>AM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</row>
        <row r="1067">
          <cell r="A1067" t="str">
            <v>C02S10Rpl Qui</v>
          </cell>
          <cell r="B1067" t="str">
            <v>C02S10&amp;</v>
          </cell>
          <cell r="D1067" t="str">
            <v>Rpl Qui</v>
          </cell>
          <cell r="E1067">
            <v>0</v>
          </cell>
          <cell r="F1067">
            <v>0</v>
          </cell>
          <cell r="G1067" t="str">
            <v>Semaine</v>
          </cell>
          <cell r="H1067" t="str">
            <v>du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R1067" t="str">
            <v>C02S10JEM</v>
          </cell>
          <cell r="S1067" t="str">
            <v>C02S10&amp;Horaires</v>
          </cell>
          <cell r="U1067" t="str">
            <v>JEM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C02S10Motif</v>
          </cell>
          <cell r="B1068" t="str">
            <v>C02S10&amp;</v>
          </cell>
          <cell r="D1068" t="str">
            <v>Motif</v>
          </cell>
          <cell r="E1068">
            <v>0</v>
          </cell>
          <cell r="F1068">
            <v>42751</v>
          </cell>
          <cell r="G1068">
            <v>42752</v>
          </cell>
          <cell r="H1068">
            <v>42753</v>
          </cell>
          <cell r="I1068">
            <v>42754</v>
          </cell>
          <cell r="J1068">
            <v>42755</v>
          </cell>
          <cell r="K1068">
            <v>42756</v>
          </cell>
          <cell r="L1068">
            <v>42757</v>
          </cell>
          <cell r="R1068" t="str">
            <v>C02S10EF</v>
          </cell>
          <cell r="S1068" t="str">
            <v>C02S10&amp;Horaires</v>
          </cell>
          <cell r="U1068" t="str">
            <v>EF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C02S10Info perso</v>
          </cell>
          <cell r="B1069" t="str">
            <v>C02S10&amp;Info perso</v>
          </cell>
          <cell r="C1069" t="str">
            <v>Info perso</v>
          </cell>
          <cell r="D1069" t="str">
            <v>Info perso</v>
          </cell>
          <cell r="E1069">
            <v>0</v>
          </cell>
          <cell r="F1069" t="str">
            <v>Deb</v>
          </cell>
          <cell r="G1069" t="str">
            <v>Deb</v>
          </cell>
          <cell r="H1069" t="str">
            <v>Deb</v>
          </cell>
          <cell r="I1069" t="str">
            <v>Deb</v>
          </cell>
          <cell r="J1069" t="str">
            <v>Deb</v>
          </cell>
          <cell r="K1069" t="str">
            <v>Deb</v>
          </cell>
          <cell r="L1069" t="str">
            <v>Deb</v>
          </cell>
          <cell r="M1069">
            <v>0</v>
          </cell>
          <cell r="R1069" t="str">
            <v>C02S10Rpl Qui</v>
          </cell>
          <cell r="S1069" t="str">
            <v>C02S10&amp;</v>
          </cell>
          <cell r="U1069" t="str">
            <v>REC</v>
          </cell>
          <cell r="AD1069">
            <v>0</v>
          </cell>
        </row>
        <row r="1070">
          <cell r="A1070" t="str">
            <v>C02S1JUGNET GéraldDeb Horaires</v>
          </cell>
          <cell r="B1070" t="str">
            <v>C02S1JUGNET Gérald&amp;Horaires</v>
          </cell>
          <cell r="C1070" t="str">
            <v>Horaires</v>
          </cell>
          <cell r="D1070" t="str">
            <v>Deb Horaires</v>
          </cell>
          <cell r="E1070" t="str">
            <v>JUGNET Gérald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 t="str">
            <v>""</v>
          </cell>
          <cell r="R1070" t="str">
            <v>C02S10Motif</v>
          </cell>
          <cell r="S1070" t="str">
            <v>C02S10&amp;</v>
          </cell>
          <cell r="U1070" t="str">
            <v>DEL</v>
          </cell>
          <cell r="AD1070">
            <v>299278</v>
          </cell>
        </row>
        <row r="1071">
          <cell r="A1071" t="str">
            <v>C02S1JUGNET GéraldFin Horaires</v>
          </cell>
          <cell r="B1071" t="str">
            <v>C02S1JUGNET Gérald&amp;Horaires</v>
          </cell>
          <cell r="C1071" t="str">
            <v>Horaires</v>
          </cell>
          <cell r="D1071" t="str">
            <v>Fin Horaires</v>
          </cell>
          <cell r="E1071" t="str">
            <v>JUGNET Gérald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 t="str">
            <v>C02S1JUGNET GéraldTot Horaires</v>
          </cell>
          <cell r="B1072" t="str">
            <v>C02S1JUGNET Gérald&amp;Horaires</v>
          </cell>
          <cell r="C1072" t="str">
            <v>Horaires</v>
          </cell>
          <cell r="D1072" t="str">
            <v>Tot Horaires</v>
          </cell>
          <cell r="E1072" t="str">
            <v>JUGNET Gérald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R1072" t="str">
            <v>C02S1JUGNET GéraldAM</v>
          </cell>
          <cell r="S1072" t="str">
            <v>C02S1JUGNET Gérald&amp;Horaires</v>
          </cell>
          <cell r="U1072" t="str">
            <v>AM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A1073" t="str">
            <v>C02S1JUGNET GéraldRpl Qui</v>
          </cell>
          <cell r="B1073" t="str">
            <v>C02S1JUGNET Gérald&amp;</v>
          </cell>
          <cell r="D1073" t="str">
            <v>Rpl Qui</v>
          </cell>
          <cell r="E1073" t="str">
            <v>JUGNET Gérald</v>
          </cell>
          <cell r="F1073" t="str">
            <v>REC</v>
          </cell>
          <cell r="G1073" t="str">
            <v>REC</v>
          </cell>
          <cell r="H1073" t="str">
            <v>REC</v>
          </cell>
          <cell r="I1073" t="str">
            <v>REC</v>
          </cell>
          <cell r="J1073" t="str">
            <v>REC</v>
          </cell>
          <cell r="K1073" t="str">
            <v>REC</v>
          </cell>
          <cell r="L1073" t="str">
            <v>REC</v>
          </cell>
          <cell r="R1073" t="str">
            <v>C02S1JUGNET GéraldJEM</v>
          </cell>
          <cell r="S1073" t="str">
            <v>C02S1JUGNET Gérald&amp;Horaires</v>
          </cell>
          <cell r="U1073" t="str">
            <v>JEM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A1074" t="str">
            <v>C02S1JUGNET GéraldMotif</v>
          </cell>
          <cell r="B1074" t="str">
            <v>C02S1JUGNET Gérald&amp;</v>
          </cell>
          <cell r="D1074" t="str">
            <v>Motif</v>
          </cell>
          <cell r="E1074" t="str">
            <v>JUGNET Gérald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R1074" t="str">
            <v>C02S1JUGNET GéraldEF</v>
          </cell>
          <cell r="S1074" t="str">
            <v>C02S1JUGNET Gérald&amp;Horaires</v>
          </cell>
          <cell r="U1074" t="str">
            <v>EF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C02S1JUGNET GéraldInfo perso</v>
          </cell>
          <cell r="B1075" t="str">
            <v>C02S1JUGNET Gérald&amp;Info perso</v>
          </cell>
          <cell r="C1075" t="str">
            <v>Info perso</v>
          </cell>
          <cell r="D1075" t="str">
            <v>Info perso</v>
          </cell>
          <cell r="E1075" t="str">
            <v>JUGNET Gérald</v>
          </cell>
          <cell r="F1075" t="str">
            <v>AJOUT :</v>
          </cell>
          <cell r="G1075" t="str">
            <v>AJOUT :</v>
          </cell>
          <cell r="H1075" t="str">
            <v>AJOUT :</v>
          </cell>
          <cell r="I1075" t="str">
            <v>AJOUT :</v>
          </cell>
          <cell r="J1075" t="str">
            <v>AJOUT :</v>
          </cell>
          <cell r="K1075" t="str">
            <v>AJOUT :</v>
          </cell>
          <cell r="L1075" t="str">
            <v>AJOUT :</v>
          </cell>
          <cell r="M1075">
            <v>1.4583333333333333</v>
          </cell>
          <cell r="R1075" t="str">
            <v>C02S1JUGNET GéraldRpl Qui</v>
          </cell>
          <cell r="S1075" t="str">
            <v>C02S1JUGNET Gérald&amp;</v>
          </cell>
          <cell r="U1075" t="str">
            <v>REC</v>
          </cell>
          <cell r="AD1075">
            <v>0</v>
          </cell>
        </row>
        <row r="1076">
          <cell r="A1076" t="str">
            <v>C02S10Deb Horaires</v>
          </cell>
          <cell r="B1076" t="str">
            <v>C02S10&amp;Horaires</v>
          </cell>
          <cell r="C1076" t="str">
            <v>Horaires</v>
          </cell>
          <cell r="D1076" t="str">
            <v>Deb Horaires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 t="str">
            <v>""</v>
          </cell>
          <cell r="R1076" t="str">
            <v>C02S1JUGNET GéraldMotif</v>
          </cell>
          <cell r="S1076" t="str">
            <v>C02S1JUGNET Gérald&amp;</v>
          </cell>
          <cell r="U1076" t="str">
            <v>DEL</v>
          </cell>
          <cell r="AD1076">
            <v>0</v>
          </cell>
        </row>
        <row r="1077">
          <cell r="A1077" t="str">
            <v>C02S10Fin Horaires</v>
          </cell>
          <cell r="B1077" t="str">
            <v>C02S10&amp;Horaires</v>
          </cell>
          <cell r="C1077" t="str">
            <v>Horaires</v>
          </cell>
          <cell r="D1077" t="str">
            <v>Fin Horaires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 t="str">
            <v>C02S10Tot Horaires</v>
          </cell>
          <cell r="B1078" t="str">
            <v>C02S10&amp;Horaires</v>
          </cell>
          <cell r="C1078" t="str">
            <v>Horaires</v>
          </cell>
          <cell r="D1078" t="str">
            <v>Tot Horaires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R1078" t="str">
            <v>C02S10AM</v>
          </cell>
          <cell r="S1078" t="str">
            <v>C02S10&amp;Horaires</v>
          </cell>
          <cell r="U1078" t="str">
            <v>AM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C02S10Rpl Qui</v>
          </cell>
          <cell r="B1079" t="str">
            <v>C02S10&amp;</v>
          </cell>
          <cell r="D1079" t="str">
            <v>Rpl Qui</v>
          </cell>
          <cell r="E1079">
            <v>0</v>
          </cell>
          <cell r="F1079" t="str">
            <v>Deb</v>
          </cell>
          <cell r="G1079" t="str">
            <v>Deb</v>
          </cell>
          <cell r="H1079" t="str">
            <v>Deb</v>
          </cell>
          <cell r="I1079" t="str">
            <v>Deb</v>
          </cell>
          <cell r="J1079" t="str">
            <v>Deb</v>
          </cell>
          <cell r="K1079" t="str">
            <v>Deb</v>
          </cell>
          <cell r="L1079" t="str">
            <v>Deb</v>
          </cell>
          <cell r="R1079" t="str">
            <v>C02S10JEM</v>
          </cell>
          <cell r="S1079" t="str">
            <v>C02S10&amp;Horaires</v>
          </cell>
          <cell r="U1079" t="str">
            <v>JEM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C02S10Motif</v>
          </cell>
          <cell r="B1080" t="str">
            <v>C02S10&amp;</v>
          </cell>
          <cell r="D1080" t="str">
            <v>Motif</v>
          </cell>
          <cell r="E1080">
            <v>0</v>
          </cell>
          <cell r="F1080" t="str">
            <v>Deb</v>
          </cell>
          <cell r="G1080" t="str">
            <v>Deb</v>
          </cell>
          <cell r="H1080" t="str">
            <v>Deb</v>
          </cell>
          <cell r="I1080" t="str">
            <v>Deb</v>
          </cell>
          <cell r="J1080" t="str">
            <v>Deb</v>
          </cell>
          <cell r="K1080" t="str">
            <v>Deb</v>
          </cell>
          <cell r="L1080" t="str">
            <v>Deb</v>
          </cell>
          <cell r="R1080" t="str">
            <v>C02S10EF</v>
          </cell>
          <cell r="S1080" t="str">
            <v>C02S10&amp;Horaires</v>
          </cell>
          <cell r="U1080" t="str">
            <v>EF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C02S10Info perso</v>
          </cell>
          <cell r="B1081" t="str">
            <v>C02S10&amp;Info perso</v>
          </cell>
          <cell r="C1081" t="str">
            <v>Info perso</v>
          </cell>
          <cell r="D1081" t="str">
            <v>Info perso</v>
          </cell>
          <cell r="E1081">
            <v>0</v>
          </cell>
          <cell r="F1081" t="str">
            <v>REC</v>
          </cell>
          <cell r="G1081" t="str">
            <v>REC</v>
          </cell>
          <cell r="H1081" t="str">
            <v>REC</v>
          </cell>
          <cell r="I1081" t="str">
            <v>REC</v>
          </cell>
          <cell r="J1081" t="str">
            <v>REC</v>
          </cell>
          <cell r="K1081" t="str">
            <v>REC</v>
          </cell>
          <cell r="L1081" t="str">
            <v>REC</v>
          </cell>
          <cell r="M1081">
            <v>1</v>
          </cell>
          <cell r="R1081" t="str">
            <v>C02S10Rpl Qui</v>
          </cell>
          <cell r="S1081" t="str">
            <v>C02S10&amp;</v>
          </cell>
          <cell r="U1081" t="str">
            <v>REC</v>
          </cell>
          <cell r="AD1081">
            <v>0</v>
          </cell>
        </row>
        <row r="1082">
          <cell r="A1082" t="str">
            <v>C02S10Deb Horaires</v>
          </cell>
          <cell r="B1082" t="str">
            <v>C02S10&amp;Horaires</v>
          </cell>
          <cell r="C1082" t="str">
            <v>Horaires</v>
          </cell>
          <cell r="D1082" t="str">
            <v>Deb Horaires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 t="str">
            <v>""</v>
          </cell>
          <cell r="R1082" t="str">
            <v>C02S10Motif</v>
          </cell>
          <cell r="S1082" t="str">
            <v>C02S10&amp;</v>
          </cell>
          <cell r="U1082" t="str">
            <v>DEL</v>
          </cell>
          <cell r="AD1082">
            <v>0</v>
          </cell>
        </row>
        <row r="1083">
          <cell r="A1083" t="str">
            <v>C02S10Fin Horaires</v>
          </cell>
          <cell r="B1083" t="str">
            <v>C02S10&amp;Horaires</v>
          </cell>
          <cell r="C1083" t="str">
            <v>Horaires</v>
          </cell>
          <cell r="D1083" t="str">
            <v>Fin Horaires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 t="str">
            <v>C02S10Tot Horaires</v>
          </cell>
          <cell r="B1084" t="str">
            <v>C02S10&amp;Horaires</v>
          </cell>
          <cell r="C1084" t="str">
            <v>Horaires</v>
          </cell>
          <cell r="D1084" t="str">
            <v>Tot Horaires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R1084" t="str">
            <v>C02S10AM</v>
          </cell>
          <cell r="S1084" t="str">
            <v>C02S10&amp;Horaires</v>
          </cell>
          <cell r="U1084" t="str">
            <v>AM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C02S10Rpl Qui</v>
          </cell>
          <cell r="B1085" t="str">
            <v>C02S10&amp;</v>
          </cell>
          <cell r="D1085" t="str">
            <v>Rpl Qui</v>
          </cell>
          <cell r="E1085">
            <v>0</v>
          </cell>
          <cell r="F1085" t="str">
            <v>AJOUT :</v>
          </cell>
          <cell r="G1085" t="str">
            <v>AJOUT :</v>
          </cell>
          <cell r="H1085" t="str">
            <v>AJOUT :</v>
          </cell>
          <cell r="I1085" t="str">
            <v>AJOUT :</v>
          </cell>
          <cell r="J1085" t="str">
            <v>AJOUT :</v>
          </cell>
          <cell r="K1085" t="str">
            <v>AJOUT :</v>
          </cell>
          <cell r="L1085" t="str">
            <v>AJOUT :</v>
          </cell>
          <cell r="R1085" t="str">
            <v>C02S10JEM</v>
          </cell>
          <cell r="S1085" t="str">
            <v>C02S10&amp;Horaires</v>
          </cell>
          <cell r="U1085" t="str">
            <v>JEM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</row>
        <row r="1086">
          <cell r="A1086" t="str">
            <v>C02S10Motif</v>
          </cell>
          <cell r="B1086" t="str">
            <v>C02S10&amp;</v>
          </cell>
          <cell r="D1086" t="str">
            <v>Motif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R1086" t="str">
            <v>C02S10EF</v>
          </cell>
          <cell r="S1086" t="str">
            <v>C02S10&amp;Horaires</v>
          </cell>
          <cell r="U1086" t="str">
            <v>EF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C02S10Info perso</v>
          </cell>
          <cell r="B1087" t="str">
            <v>C02S10&amp;Info perso</v>
          </cell>
          <cell r="C1087" t="str">
            <v>Info perso</v>
          </cell>
          <cell r="D1087" t="str">
            <v>Info perso</v>
          </cell>
          <cell r="E1087">
            <v>0</v>
          </cell>
          <cell r="F1087" t="str">
            <v>Deb</v>
          </cell>
          <cell r="G1087" t="str">
            <v>Deb</v>
          </cell>
          <cell r="H1087" t="str">
            <v>Deb</v>
          </cell>
          <cell r="I1087" t="str">
            <v>Deb</v>
          </cell>
          <cell r="J1087" t="str">
            <v>Deb</v>
          </cell>
          <cell r="K1087" t="str">
            <v>Deb</v>
          </cell>
          <cell r="L1087" t="str">
            <v>Deb</v>
          </cell>
          <cell r="M1087">
            <v>0</v>
          </cell>
          <cell r="R1087" t="str">
            <v>C02S10Rpl Qui</v>
          </cell>
          <cell r="S1087" t="str">
            <v>C02S10&amp;</v>
          </cell>
          <cell r="U1087" t="str">
            <v>REC</v>
          </cell>
          <cell r="AD1087">
            <v>0</v>
          </cell>
        </row>
        <row r="1088">
          <cell r="A1088" t="str">
            <v>C02S1Remplaçant(s)Deb Horaires</v>
          </cell>
          <cell r="B1088" t="str">
            <v>C02S1Remplaçant(s)&amp;Horaires</v>
          </cell>
          <cell r="C1088" t="str">
            <v>Horaires</v>
          </cell>
          <cell r="D1088" t="str">
            <v>Deb Horaires</v>
          </cell>
          <cell r="E1088" t="str">
            <v>Remplaçant(s)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 t="str">
            <v>""</v>
          </cell>
          <cell r="R1088" t="str">
            <v>C02S10Motif</v>
          </cell>
          <cell r="S1088" t="str">
            <v>C02S10&amp;</v>
          </cell>
          <cell r="U1088" t="str">
            <v>DEL</v>
          </cell>
          <cell r="AD1088">
            <v>0</v>
          </cell>
        </row>
        <row r="1089">
          <cell r="A1089" t="str">
            <v>C02S1Remplaçant(s)Fin Horaires</v>
          </cell>
          <cell r="B1089" t="str">
            <v>C02S1Remplaçant(s)&amp;Horaires</v>
          </cell>
          <cell r="C1089" t="str">
            <v>Horaires</v>
          </cell>
          <cell r="D1089" t="str">
            <v>Fin Horaires</v>
          </cell>
          <cell r="E1089" t="str">
            <v>Remplaçant(s)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 t="str">
            <v>C02S1Remplaçant(s)Tot Horaires</v>
          </cell>
          <cell r="B1090" t="str">
            <v>C02S1Remplaçant(s)&amp;Horaires</v>
          </cell>
          <cell r="C1090" t="str">
            <v>Horaires</v>
          </cell>
          <cell r="D1090" t="str">
            <v>Tot Horaires</v>
          </cell>
          <cell r="E1090" t="str">
            <v>Remplaçant(s)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R1090" t="str">
            <v>C02S1Remplaçant(s)AM</v>
          </cell>
          <cell r="S1090" t="str">
            <v>C02S1Remplaçant(s)&amp;Horaires</v>
          </cell>
          <cell r="U1090" t="str">
            <v>AM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C02S1Remplaçant(s)Rpl Qui</v>
          </cell>
          <cell r="B1091" t="str">
            <v>C02S1Remplaçant(s)&amp;</v>
          </cell>
          <cell r="D1091" t="str">
            <v>Rpl Qui</v>
          </cell>
          <cell r="E1091" t="str">
            <v>Remplaçant(s)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R1091" t="str">
            <v>C02S1Remplaçant(s)JEM</v>
          </cell>
          <cell r="S1091" t="str">
            <v>C02S1Remplaçant(s)&amp;Horaires</v>
          </cell>
          <cell r="U1091" t="str">
            <v>JEM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C02S1Remplaçant(s)Motif</v>
          </cell>
          <cell r="B1092" t="str">
            <v>C02S1Remplaçant(s)&amp;</v>
          </cell>
          <cell r="D1092" t="str">
            <v>Motif</v>
          </cell>
          <cell r="E1092" t="str">
            <v>Remplaçant(s)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R1092" t="str">
            <v>C02S1Remplaçant(s)EF</v>
          </cell>
          <cell r="S1092" t="str">
            <v>C02S1Remplaçant(s)&amp;Horaires</v>
          </cell>
          <cell r="U1092" t="str">
            <v>EF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</row>
        <row r="1093">
          <cell r="A1093" t="str">
            <v>C02S1Remplaçant(s)Info perso</v>
          </cell>
          <cell r="B1093" t="str">
            <v>C02S1Remplaçant(s)&amp;Info perso</v>
          </cell>
          <cell r="C1093" t="str">
            <v>Info perso</v>
          </cell>
          <cell r="D1093" t="str">
            <v>Info perso</v>
          </cell>
          <cell r="E1093" t="str">
            <v>Remplaçant(s)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 t="str">
            <v>GROUPE ORANGE</v>
          </cell>
          <cell r="R1093" t="str">
            <v>C02S1Remplaçant(s)Rpl Qui</v>
          </cell>
          <cell r="S1093" t="str">
            <v>C02S1Remplaçant(s)&amp;</v>
          </cell>
          <cell r="U1093" t="str">
            <v>REC</v>
          </cell>
          <cell r="AD1093">
            <v>0</v>
          </cell>
        </row>
        <row r="1094">
          <cell r="A1094" t="str">
            <v>C02S1Remplaçant(s)Deb Horaires</v>
          </cell>
          <cell r="B1094" t="str">
            <v>C02S1Remplaçant(s)&amp;Horaires</v>
          </cell>
          <cell r="C1094" t="str">
            <v>Horaires</v>
          </cell>
          <cell r="D1094" t="str">
            <v>Deb Horaires</v>
          </cell>
          <cell r="E1094" t="str">
            <v>Remplaçant(s)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 t="str">
            <v>""</v>
          </cell>
          <cell r="R1094" t="str">
            <v>C02S1Remplaçant(s)Motif</v>
          </cell>
          <cell r="S1094" t="str">
            <v>C02S1Remplaçant(s)&amp;</v>
          </cell>
          <cell r="U1094" t="str">
            <v>DEL</v>
          </cell>
          <cell r="AD1094">
            <v>0</v>
          </cell>
        </row>
        <row r="1095">
          <cell r="A1095" t="str">
            <v>C02S1Remplaçant(s)Fin Horaires</v>
          </cell>
          <cell r="B1095" t="str">
            <v>C02S1Remplaçant(s)&amp;Horaires</v>
          </cell>
          <cell r="C1095" t="str">
            <v>Horaires</v>
          </cell>
          <cell r="D1095" t="str">
            <v>Fin Horaires</v>
          </cell>
          <cell r="E1095" t="str">
            <v>Remplaçant(s)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 t="str">
            <v>C02S1Remplaçant(s)Tot Horaires</v>
          </cell>
          <cell r="B1096" t="str">
            <v>C02S1Remplaçant(s)&amp;Horaires</v>
          </cell>
          <cell r="C1096" t="str">
            <v>Horaires</v>
          </cell>
          <cell r="D1096" t="str">
            <v>Tot Horaires</v>
          </cell>
          <cell r="E1096" t="str">
            <v>Remplaçant(s)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R1096" t="str">
            <v>C02S1Remplaçant(s)AM</v>
          </cell>
          <cell r="S1096" t="str">
            <v>C02S1Remplaçant(s)&amp;Horaires</v>
          </cell>
          <cell r="U1096" t="str">
            <v>AM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C02S1Remplaçant(s)Rpl Qui</v>
          </cell>
          <cell r="B1097" t="str">
            <v>C02S1Remplaçant(s)&amp;</v>
          </cell>
          <cell r="D1097" t="str">
            <v>Rpl Qui</v>
          </cell>
          <cell r="E1097" t="str">
            <v>Remplaçant(s)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R1097" t="str">
            <v>C02S1Remplaçant(s)JEM</v>
          </cell>
          <cell r="S1097" t="str">
            <v>C02S1Remplaçant(s)&amp;Horaires</v>
          </cell>
          <cell r="U1097" t="str">
            <v>JEM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C02S1Remplaçant(s)Motif</v>
          </cell>
          <cell r="B1098" t="str">
            <v>C02S1Remplaçant(s)&amp;</v>
          </cell>
          <cell r="D1098" t="str">
            <v>Motif</v>
          </cell>
          <cell r="E1098" t="str">
            <v>Remplaçant(s)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R1098" t="str">
            <v>C02S1Remplaçant(s)EF</v>
          </cell>
          <cell r="S1098" t="str">
            <v>C02S1Remplaçant(s)&amp;Horaires</v>
          </cell>
          <cell r="U1098" t="str">
            <v>EF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C02S1Remplaçant(s)Info perso</v>
          </cell>
          <cell r="B1099" t="str">
            <v>C02S1Remplaçant(s)&amp;Info perso</v>
          </cell>
          <cell r="C1099" t="str">
            <v>Info perso</v>
          </cell>
          <cell r="D1099" t="str">
            <v>Info perso</v>
          </cell>
          <cell r="E1099" t="str">
            <v>Remplaçant(s)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 t="str">
            <v>GROUPE ORANGE</v>
          </cell>
          <cell r="R1099" t="str">
            <v>C02S1Remplaçant(s)Rpl Qui</v>
          </cell>
          <cell r="S1099" t="str">
            <v>C02S1Remplaçant(s)&amp;</v>
          </cell>
          <cell r="U1099" t="str">
            <v>REC</v>
          </cell>
          <cell r="AD1099">
            <v>0</v>
          </cell>
        </row>
        <row r="1100">
          <cell r="A1100" t="str">
            <v>C02S1Remplaçant(s)Deb Horaires</v>
          </cell>
          <cell r="B1100" t="str">
            <v>C02S1Remplaçant(s)&amp;Horaires</v>
          </cell>
          <cell r="C1100" t="str">
            <v>Horaires</v>
          </cell>
          <cell r="D1100" t="str">
            <v>Deb Horaires</v>
          </cell>
          <cell r="E1100" t="str">
            <v>Remplaçant(s)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 t="str">
            <v>""</v>
          </cell>
          <cell r="R1100" t="str">
            <v>C02S1Remplaçant(s)Motif</v>
          </cell>
          <cell r="S1100" t="str">
            <v>C02S1Remplaçant(s)&amp;</v>
          </cell>
          <cell r="U1100" t="str">
            <v>DEL</v>
          </cell>
          <cell r="AD1100">
            <v>0</v>
          </cell>
        </row>
        <row r="1101">
          <cell r="A1101" t="str">
            <v>C02S1Remplaçant(s)Fin Horaires</v>
          </cell>
          <cell r="B1101" t="str">
            <v>C02S1Remplaçant(s)&amp;Horaires</v>
          </cell>
          <cell r="C1101" t="str">
            <v>Horaires</v>
          </cell>
          <cell r="D1101" t="str">
            <v>Fin Horaires</v>
          </cell>
          <cell r="E1101" t="str">
            <v>Remplaçant(s)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 t="str">
            <v>C02S1Remplaçant(s)Tot Horaires</v>
          </cell>
          <cell r="B1102" t="str">
            <v>C02S1Remplaçant(s)&amp;Horaires</v>
          </cell>
          <cell r="C1102" t="str">
            <v>Horaires</v>
          </cell>
          <cell r="D1102" t="str">
            <v>Tot Horaires</v>
          </cell>
          <cell r="E1102" t="str">
            <v>Remplaçant(s)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R1102" t="str">
            <v>C02S1Remplaçant(s)AM</v>
          </cell>
          <cell r="S1102" t="str">
            <v>C02S1Remplaçant(s)&amp;Horaires</v>
          </cell>
          <cell r="U1102" t="str">
            <v>AM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C02S1Remplaçant(s)Rpl Qui</v>
          </cell>
          <cell r="B1103" t="str">
            <v>C02S1Remplaçant(s)&amp;</v>
          </cell>
          <cell r="D1103" t="str">
            <v>Rpl Qui</v>
          </cell>
          <cell r="E1103" t="str">
            <v>Remplaçant(s)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R1103" t="str">
            <v>C02S1Remplaçant(s)JEM</v>
          </cell>
          <cell r="S1103" t="str">
            <v>C02S1Remplaçant(s)&amp;Horaires</v>
          </cell>
          <cell r="U1103" t="str">
            <v>JEM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C02S1Remplaçant(s)Motif</v>
          </cell>
          <cell r="B1104" t="str">
            <v>C02S1Remplaçant(s)&amp;</v>
          </cell>
          <cell r="D1104" t="str">
            <v>Motif</v>
          </cell>
          <cell r="E1104" t="str">
            <v>Remplaçant(s)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R1104" t="str">
            <v>C02S1Remplaçant(s)EF</v>
          </cell>
          <cell r="S1104" t="str">
            <v>C02S1Remplaçant(s)&amp;Horaires</v>
          </cell>
          <cell r="U1104" t="str">
            <v>EF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C02S1Remplaçant(s)Info perso</v>
          </cell>
          <cell r="B1105" t="str">
            <v>C02S1Remplaçant(s)&amp;Info perso</v>
          </cell>
          <cell r="C1105" t="str">
            <v>Info perso</v>
          </cell>
          <cell r="D1105" t="str">
            <v>Info perso</v>
          </cell>
          <cell r="E1105" t="str">
            <v>Remplaçant(s)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 t="str">
            <v>GROUPE ORANGE</v>
          </cell>
          <cell r="R1105" t="str">
            <v>C02S1Remplaçant(s)Rpl Qui</v>
          </cell>
          <cell r="S1105" t="str">
            <v>C02S1Remplaçant(s)&amp;</v>
          </cell>
          <cell r="U1105" t="str">
            <v>REC</v>
          </cell>
          <cell r="AD1105">
            <v>0</v>
          </cell>
        </row>
        <row r="1106">
          <cell r="A1106" t="str">
            <v>C02S1Remplaçant(s)Deb Horaires</v>
          </cell>
          <cell r="B1106" t="str">
            <v>C02S1Remplaçant(s)&amp;Horaires</v>
          </cell>
          <cell r="C1106" t="str">
            <v>Horaires</v>
          </cell>
          <cell r="D1106" t="str">
            <v>Deb Horaires</v>
          </cell>
          <cell r="E1106" t="str">
            <v>Remplaçant(s)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 t="str">
            <v>""</v>
          </cell>
          <cell r="R1106" t="str">
            <v>C02S1Remplaçant(s)Motif</v>
          </cell>
          <cell r="S1106" t="str">
            <v>C02S1Remplaçant(s)&amp;</v>
          </cell>
          <cell r="U1106" t="str">
            <v>DEL</v>
          </cell>
          <cell r="AD1106">
            <v>0</v>
          </cell>
        </row>
        <row r="1107">
          <cell r="A1107" t="str">
            <v>C02S1Remplaçant(s)Fin Horaires</v>
          </cell>
          <cell r="B1107" t="str">
            <v>C02S1Remplaçant(s)&amp;Horaires</v>
          </cell>
          <cell r="C1107" t="str">
            <v>Horaires</v>
          </cell>
          <cell r="D1107" t="str">
            <v>Fin Horaires</v>
          </cell>
          <cell r="E1107" t="str">
            <v>Remplaçant(s)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 t="str">
            <v>C02S1Remplaçant(s)Tot Horaires</v>
          </cell>
          <cell r="B1108" t="str">
            <v>C02S1Remplaçant(s)&amp;Horaires</v>
          </cell>
          <cell r="C1108" t="str">
            <v>Horaires</v>
          </cell>
          <cell r="D1108" t="str">
            <v>Tot Horaires</v>
          </cell>
          <cell r="E1108" t="str">
            <v>Remplaçant(s)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R1108" t="str">
            <v>C02S1Remplaçant(s)AM</v>
          </cell>
          <cell r="S1108" t="str">
            <v>C02S1Remplaçant(s)&amp;Horaires</v>
          </cell>
          <cell r="U1108" t="str">
            <v>AM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C02S1Remplaçant(s)Rpl Qui</v>
          </cell>
          <cell r="B1109" t="str">
            <v>C02S1Remplaçant(s)&amp;</v>
          </cell>
          <cell r="D1109" t="str">
            <v>Rpl Qui</v>
          </cell>
          <cell r="E1109" t="str">
            <v>Remplaçant(s)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R1109" t="str">
            <v>C02S1Remplaçant(s)JEM</v>
          </cell>
          <cell r="S1109" t="str">
            <v>C02S1Remplaçant(s)&amp;Horaires</v>
          </cell>
          <cell r="U1109" t="str">
            <v>JEM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C02S1Remplaçant(s)Motif</v>
          </cell>
          <cell r="B1110" t="str">
            <v>C02S1Remplaçant(s)&amp;</v>
          </cell>
          <cell r="D1110" t="str">
            <v>Motif</v>
          </cell>
          <cell r="E1110" t="str">
            <v>Remplaçant(s)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R1110" t="str">
            <v>C02S1Remplaçant(s)EF</v>
          </cell>
          <cell r="S1110" t="str">
            <v>C02S1Remplaçant(s)&amp;Horaires</v>
          </cell>
          <cell r="U1110" t="str">
            <v>EF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C02S1Remplaçant(s)Info perso</v>
          </cell>
          <cell r="B1111" t="str">
            <v>C02S1Remplaçant(s)&amp;Info perso</v>
          </cell>
          <cell r="C1111" t="str">
            <v>Info perso</v>
          </cell>
          <cell r="D1111" t="str">
            <v>Info perso</v>
          </cell>
          <cell r="E1111" t="str">
            <v>Remplaçant(s)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 t="str">
            <v>GROUPE ORANGE</v>
          </cell>
          <cell r="R1111" t="str">
            <v>C02S1Remplaçant(s)Rpl Qui</v>
          </cell>
          <cell r="S1111" t="str">
            <v>C02S1Remplaçant(s)&amp;</v>
          </cell>
          <cell r="U1111" t="str">
            <v>REC</v>
          </cell>
          <cell r="AD1111">
            <v>0</v>
          </cell>
        </row>
        <row r="1112">
          <cell r="A1112" t="str">
            <v>C02S10Deb Horaires</v>
          </cell>
          <cell r="B1112" t="str">
            <v>C02S10&amp;Horaires</v>
          </cell>
          <cell r="C1112" t="str">
            <v>Horaires</v>
          </cell>
          <cell r="D1112" t="str">
            <v>Deb Horaires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 t="str">
            <v>""</v>
          </cell>
          <cell r="R1112" t="str">
            <v>C02S1Remplaçant(s)Motif</v>
          </cell>
          <cell r="S1112" t="str">
            <v>C02S1Remplaçant(s)&amp;</v>
          </cell>
          <cell r="U1112" t="str">
            <v>DEL</v>
          </cell>
          <cell r="AD1112">
            <v>0</v>
          </cell>
        </row>
        <row r="1113">
          <cell r="A1113" t="str">
            <v>C02S10Fin Horaires</v>
          </cell>
          <cell r="B1113" t="str">
            <v>C02S10&amp;Horaires</v>
          </cell>
          <cell r="C1113" t="str">
            <v>Horaires</v>
          </cell>
          <cell r="D1113" t="str">
            <v>Fin Horaires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 t="str">
            <v>C02S10Tot Horaires</v>
          </cell>
          <cell r="B1114" t="str">
            <v>C02S10&amp;Horaires</v>
          </cell>
          <cell r="C1114" t="str">
            <v>Horaires</v>
          </cell>
          <cell r="D1114" t="str">
            <v>Tot Horaires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R1114" t="str">
            <v>C02S10AM</v>
          </cell>
          <cell r="S1114" t="str">
            <v>C02S10&amp;Horaires</v>
          </cell>
          <cell r="U1114" t="str">
            <v>AM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C02S10Rpl Qui</v>
          </cell>
          <cell r="B1115" t="str">
            <v>C02S10&amp;</v>
          </cell>
          <cell r="D1115" t="str">
            <v>Rpl Qui</v>
          </cell>
          <cell r="E1115">
            <v>0</v>
          </cell>
          <cell r="F1115">
            <v>0</v>
          </cell>
          <cell r="G1115" t="str">
            <v>Semaine</v>
          </cell>
          <cell r="H1115" t="str">
            <v>du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R1115" t="str">
            <v>C02S10JEM</v>
          </cell>
          <cell r="S1115" t="str">
            <v>C02S10&amp;Horaires</v>
          </cell>
          <cell r="U1115" t="str">
            <v>JEM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A1116" t="str">
            <v>C02S10Motif</v>
          </cell>
          <cell r="B1116" t="str">
            <v>C02S10&amp;</v>
          </cell>
          <cell r="D1116" t="str">
            <v>Motif</v>
          </cell>
          <cell r="E1116">
            <v>0</v>
          </cell>
          <cell r="F1116">
            <v>42751</v>
          </cell>
          <cell r="G1116">
            <v>42752</v>
          </cell>
          <cell r="H1116">
            <v>42753</v>
          </cell>
          <cell r="I1116">
            <v>42754</v>
          </cell>
          <cell r="J1116">
            <v>42755</v>
          </cell>
          <cell r="K1116">
            <v>42756</v>
          </cell>
          <cell r="L1116">
            <v>42757</v>
          </cell>
          <cell r="R1116" t="str">
            <v>C02S10EF</v>
          </cell>
          <cell r="S1116" t="str">
            <v>C02S10&amp;Horaires</v>
          </cell>
          <cell r="U1116" t="str">
            <v>EF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</row>
        <row r="1117">
          <cell r="A1117" t="str">
            <v>C02S10Info perso</v>
          </cell>
          <cell r="B1117" t="str">
            <v>C02S10&amp;Info perso</v>
          </cell>
          <cell r="C1117" t="str">
            <v>Info perso</v>
          </cell>
          <cell r="D1117" t="str">
            <v>Info perso</v>
          </cell>
          <cell r="E1117">
            <v>0</v>
          </cell>
          <cell r="F1117" t="str">
            <v>Deb</v>
          </cell>
          <cell r="G1117" t="str">
            <v>Deb</v>
          </cell>
          <cell r="H1117" t="str">
            <v>Deb</v>
          </cell>
          <cell r="I1117" t="str">
            <v>Deb</v>
          </cell>
          <cell r="J1117" t="str">
            <v>Deb</v>
          </cell>
          <cell r="K1117" t="str">
            <v>Deb</v>
          </cell>
          <cell r="L1117" t="str">
            <v>Deb</v>
          </cell>
          <cell r="M1117">
            <v>0</v>
          </cell>
          <cell r="R1117" t="str">
            <v>C02S10Rpl Qui</v>
          </cell>
          <cell r="S1117" t="str">
            <v>C02S10&amp;</v>
          </cell>
          <cell r="U1117" t="str">
            <v>REC</v>
          </cell>
          <cell r="AD1117">
            <v>0</v>
          </cell>
        </row>
        <row r="1118">
          <cell r="A1118" t="str">
            <v>C02S1JOANNIN BlandineDeb Horaires</v>
          </cell>
          <cell r="B1118" t="str">
            <v>C02S1JOANNIN Blandine&amp;Horaires</v>
          </cell>
          <cell r="C1118" t="str">
            <v>Horaires</v>
          </cell>
          <cell r="D1118" t="str">
            <v>Deb Horaires</v>
          </cell>
          <cell r="E1118" t="str">
            <v>JOANNIN Blandine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 t="str">
            <v>""</v>
          </cell>
          <cell r="R1118" t="str">
            <v>C02S10Motif</v>
          </cell>
          <cell r="S1118" t="str">
            <v>C02S10&amp;</v>
          </cell>
          <cell r="U1118" t="str">
            <v>DEL</v>
          </cell>
          <cell r="AD1118">
            <v>299278</v>
          </cell>
        </row>
        <row r="1119">
          <cell r="A1119" t="str">
            <v>C02S1JOANNIN BlandineFin Horaires</v>
          </cell>
          <cell r="B1119" t="str">
            <v>C02S1JOANNIN Blandine&amp;Horaires</v>
          </cell>
          <cell r="C1119" t="str">
            <v>Horaires</v>
          </cell>
          <cell r="D1119" t="str">
            <v>Fin Horaires</v>
          </cell>
          <cell r="E1119" t="str">
            <v>JOANNIN Blandine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 t="str">
            <v>C02S1JOANNIN BlandineTot Horaires</v>
          </cell>
          <cell r="B1120" t="str">
            <v>C02S1JOANNIN Blandine&amp;Horaires</v>
          </cell>
          <cell r="C1120" t="str">
            <v>Horaires</v>
          </cell>
          <cell r="D1120" t="str">
            <v>Tot Horaires</v>
          </cell>
          <cell r="E1120" t="str">
            <v>JOANNIN Blandine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R1120" t="str">
            <v>C02S1JOANNIN BlandineAM</v>
          </cell>
          <cell r="S1120" t="str">
            <v>C02S1JOANNIN Blandine&amp;Horaires</v>
          </cell>
          <cell r="U1120" t="str">
            <v>AM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C02S1JOANNIN BlandineRpl Qui</v>
          </cell>
          <cell r="B1121" t="str">
            <v>C02S1JOANNIN Blandine&amp;</v>
          </cell>
          <cell r="D1121" t="str">
            <v>Rpl Qui</v>
          </cell>
          <cell r="E1121" t="str">
            <v>JOANNIN Blandine</v>
          </cell>
          <cell r="F1121" t="str">
            <v>REC</v>
          </cell>
          <cell r="G1121" t="str">
            <v>REC</v>
          </cell>
          <cell r="H1121" t="str">
            <v>REC</v>
          </cell>
          <cell r="I1121" t="str">
            <v>REC</v>
          </cell>
          <cell r="J1121" t="str">
            <v>REC</v>
          </cell>
          <cell r="K1121" t="str">
            <v>REC</v>
          </cell>
          <cell r="L1121" t="str">
            <v>REC</v>
          </cell>
          <cell r="R1121" t="str">
            <v>C02S1JOANNIN BlandineJEM</v>
          </cell>
          <cell r="S1121" t="str">
            <v>C02S1JOANNIN Blandine&amp;Horaires</v>
          </cell>
          <cell r="U1121" t="str">
            <v>JEM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C02S1JOANNIN BlandineMotif</v>
          </cell>
          <cell r="B1122" t="str">
            <v>C02S1JOANNIN Blandine&amp;</v>
          </cell>
          <cell r="D1122" t="str">
            <v>Motif</v>
          </cell>
          <cell r="E1122" t="str">
            <v>JOANNIN Blandine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R1122" t="str">
            <v>C02S1JOANNIN BlandineEF</v>
          </cell>
          <cell r="S1122" t="str">
            <v>C02S1JOANNIN Blandine&amp;Horaires</v>
          </cell>
          <cell r="U1122" t="str">
            <v>EF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C02S1JOANNIN BlandineInfo perso</v>
          </cell>
          <cell r="B1123" t="str">
            <v>C02S1JOANNIN Blandine&amp;Info perso</v>
          </cell>
          <cell r="C1123" t="str">
            <v>Info perso</v>
          </cell>
          <cell r="D1123" t="str">
            <v>Info perso</v>
          </cell>
          <cell r="E1123" t="str">
            <v>JOANNIN Blandine</v>
          </cell>
          <cell r="F1123" t="str">
            <v>AJOUT :</v>
          </cell>
          <cell r="G1123" t="str">
            <v>AJOUT :</v>
          </cell>
          <cell r="H1123" t="str">
            <v>AJOUT :</v>
          </cell>
          <cell r="I1123" t="str">
            <v>AJOUT :</v>
          </cell>
          <cell r="J1123" t="str">
            <v>AJOUT :</v>
          </cell>
          <cell r="K1123" t="str">
            <v>AJOUT :</v>
          </cell>
          <cell r="L1123" t="str">
            <v>AJOUT :</v>
          </cell>
          <cell r="M1123">
            <v>1.4583333333333333</v>
          </cell>
          <cell r="R1123" t="str">
            <v>C02S1JOANNIN BlandineRpl Qui</v>
          </cell>
          <cell r="S1123" t="str">
            <v>C02S1JOANNIN Blandine&amp;</v>
          </cell>
          <cell r="U1123" t="str">
            <v>REC</v>
          </cell>
          <cell r="AD1123">
            <v>0</v>
          </cell>
        </row>
        <row r="1124">
          <cell r="A1124" t="str">
            <v>C02S10Deb Horaires</v>
          </cell>
          <cell r="B1124" t="str">
            <v>C02S10&amp;Horaires</v>
          </cell>
          <cell r="C1124" t="str">
            <v>Horaires</v>
          </cell>
          <cell r="D1124" t="str">
            <v>Deb Horaires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 t="str">
            <v>""</v>
          </cell>
          <cell r="R1124" t="str">
            <v>C02S1JOANNIN BlandineMotif</v>
          </cell>
          <cell r="S1124" t="str">
            <v>C02S1JOANNIN Blandine&amp;</v>
          </cell>
          <cell r="U1124" t="str">
            <v>DEL</v>
          </cell>
          <cell r="AD1124">
            <v>0</v>
          </cell>
        </row>
        <row r="1125">
          <cell r="A1125" t="str">
            <v>C02S10Fin Horaires</v>
          </cell>
          <cell r="B1125" t="str">
            <v>C02S10&amp;Horaires</v>
          </cell>
          <cell r="C1125" t="str">
            <v>Horaires</v>
          </cell>
          <cell r="D1125" t="str">
            <v>Fin Horaires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 t="str">
            <v>C02S10Tot Horaires</v>
          </cell>
          <cell r="B1126" t="str">
            <v>C02S10&amp;Horaires</v>
          </cell>
          <cell r="C1126" t="str">
            <v>Horaires</v>
          </cell>
          <cell r="D1126" t="str">
            <v>Tot Horaires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R1126" t="str">
            <v>C02S10AM</v>
          </cell>
          <cell r="S1126" t="str">
            <v>C02S10&amp;Horaires</v>
          </cell>
          <cell r="U1126" t="str">
            <v>AM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</row>
        <row r="1127">
          <cell r="A1127" t="str">
            <v>C02S10Rpl Qui</v>
          </cell>
          <cell r="B1127" t="str">
            <v>C02S10&amp;</v>
          </cell>
          <cell r="D1127" t="str">
            <v>Rpl Qui</v>
          </cell>
          <cell r="E1127">
            <v>0</v>
          </cell>
          <cell r="F1127" t="str">
            <v>Deb</v>
          </cell>
          <cell r="G1127" t="str">
            <v>Deb</v>
          </cell>
          <cell r="H1127" t="str">
            <v>Deb</v>
          </cell>
          <cell r="I1127" t="str">
            <v>Deb</v>
          </cell>
          <cell r="J1127" t="str">
            <v>Deb</v>
          </cell>
          <cell r="K1127" t="str">
            <v>Deb</v>
          </cell>
          <cell r="L1127" t="str">
            <v>Deb</v>
          </cell>
          <cell r="R1127" t="str">
            <v>C02S10JEM</v>
          </cell>
          <cell r="S1127" t="str">
            <v>C02S10&amp;Horaires</v>
          </cell>
          <cell r="U1127" t="str">
            <v>JEM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C02S10Motif</v>
          </cell>
          <cell r="B1128" t="str">
            <v>C02S10&amp;</v>
          </cell>
          <cell r="D1128" t="str">
            <v>Motif</v>
          </cell>
          <cell r="E1128">
            <v>0</v>
          </cell>
          <cell r="F1128" t="str">
            <v>Deb</v>
          </cell>
          <cell r="G1128" t="str">
            <v>Deb</v>
          </cell>
          <cell r="H1128" t="str">
            <v>Deb</v>
          </cell>
          <cell r="I1128" t="str">
            <v>Deb</v>
          </cell>
          <cell r="J1128" t="str">
            <v>Deb</v>
          </cell>
          <cell r="K1128" t="str">
            <v>Deb</v>
          </cell>
          <cell r="L1128" t="str">
            <v>Deb</v>
          </cell>
          <cell r="R1128" t="str">
            <v>C02S10EF</v>
          </cell>
          <cell r="S1128" t="str">
            <v>C02S10&amp;Horaires</v>
          </cell>
          <cell r="U1128" t="str">
            <v>EF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C02S10Info perso</v>
          </cell>
          <cell r="B1129" t="str">
            <v>C02S10&amp;Info perso</v>
          </cell>
          <cell r="C1129" t="str">
            <v>Info perso</v>
          </cell>
          <cell r="D1129" t="str">
            <v>Info perso</v>
          </cell>
          <cell r="E1129">
            <v>0</v>
          </cell>
          <cell r="F1129" t="str">
            <v>REC</v>
          </cell>
          <cell r="G1129" t="str">
            <v>REC</v>
          </cell>
          <cell r="H1129" t="str">
            <v>REC</v>
          </cell>
          <cell r="I1129" t="str">
            <v>REC</v>
          </cell>
          <cell r="J1129" t="str">
            <v>REC</v>
          </cell>
          <cell r="K1129" t="str">
            <v>REC</v>
          </cell>
          <cell r="L1129" t="str">
            <v>REC</v>
          </cell>
          <cell r="M1129">
            <v>1</v>
          </cell>
          <cell r="R1129" t="str">
            <v>C02S10Rpl Qui</v>
          </cell>
          <cell r="S1129" t="str">
            <v>C02S10&amp;</v>
          </cell>
          <cell r="U1129" t="str">
            <v>REC</v>
          </cell>
          <cell r="AD1129">
            <v>0</v>
          </cell>
        </row>
        <row r="1130">
          <cell r="A1130" t="str">
            <v>C02S10Deb Horaires</v>
          </cell>
          <cell r="B1130" t="str">
            <v>C02S10&amp;Horaires</v>
          </cell>
          <cell r="C1130" t="str">
            <v>Horaires</v>
          </cell>
          <cell r="D1130" t="str">
            <v>Deb Horaires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 t="str">
            <v>""</v>
          </cell>
          <cell r="R1130" t="str">
            <v>C02S10Motif</v>
          </cell>
          <cell r="S1130" t="str">
            <v>C02S10&amp;</v>
          </cell>
          <cell r="U1130" t="str">
            <v>DEL</v>
          </cell>
          <cell r="AD1130">
            <v>0</v>
          </cell>
        </row>
        <row r="1131">
          <cell r="A1131" t="str">
            <v>C02S10Fin Horaires</v>
          </cell>
          <cell r="B1131" t="str">
            <v>C02S10&amp;Horaires</v>
          </cell>
          <cell r="C1131" t="str">
            <v>Horaires</v>
          </cell>
          <cell r="D1131" t="str">
            <v>Fin Horaires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 t="str">
            <v>C02S10Tot Horaires</v>
          </cell>
          <cell r="B1132" t="str">
            <v>C02S10&amp;Horaires</v>
          </cell>
          <cell r="C1132" t="str">
            <v>Horaires</v>
          </cell>
          <cell r="D1132" t="str">
            <v>Tot Horaires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R1132" t="str">
            <v>C02S10AM</v>
          </cell>
          <cell r="S1132" t="str">
            <v>C02S10&amp;Horaires</v>
          </cell>
          <cell r="U1132" t="str">
            <v>AM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C02S10Rpl Qui</v>
          </cell>
          <cell r="B1133" t="str">
            <v>C02S10&amp;</v>
          </cell>
          <cell r="D1133" t="str">
            <v>Rpl Qui</v>
          </cell>
          <cell r="E1133">
            <v>0</v>
          </cell>
          <cell r="F1133" t="str">
            <v>AJOUT :</v>
          </cell>
          <cell r="G1133" t="str">
            <v>AJOUT :</v>
          </cell>
          <cell r="H1133" t="str">
            <v>AJOUT :</v>
          </cell>
          <cell r="I1133" t="str">
            <v>AJOUT :</v>
          </cell>
          <cell r="J1133" t="str">
            <v>AJOUT :</v>
          </cell>
          <cell r="K1133" t="str">
            <v>AJOUT :</v>
          </cell>
          <cell r="L1133" t="str">
            <v>AJOUT :</v>
          </cell>
          <cell r="R1133" t="str">
            <v>C02S10JEM</v>
          </cell>
          <cell r="S1133" t="str">
            <v>C02S10&amp;Horaires</v>
          </cell>
          <cell r="U1133" t="str">
            <v>JEM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</row>
        <row r="1134">
          <cell r="A1134" t="str">
            <v>C02S10Motif</v>
          </cell>
          <cell r="B1134" t="str">
            <v>C02S10&amp;</v>
          </cell>
          <cell r="D1134" t="str">
            <v>Motif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R1134" t="str">
            <v>C02S10EF</v>
          </cell>
          <cell r="S1134" t="str">
            <v>C02S10&amp;Horaires</v>
          </cell>
          <cell r="U1134" t="str">
            <v>EF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A1135" t="str">
            <v>C02S10Info perso</v>
          </cell>
          <cell r="B1135" t="str">
            <v>C02S10&amp;Info perso</v>
          </cell>
          <cell r="C1135" t="str">
            <v>Info perso</v>
          </cell>
          <cell r="D1135" t="str">
            <v>Info perso</v>
          </cell>
          <cell r="E1135">
            <v>0</v>
          </cell>
          <cell r="F1135" t="str">
            <v>Deb</v>
          </cell>
          <cell r="G1135" t="str">
            <v>Deb</v>
          </cell>
          <cell r="H1135" t="str">
            <v>Deb</v>
          </cell>
          <cell r="I1135" t="str">
            <v>Deb</v>
          </cell>
          <cell r="J1135" t="str">
            <v>Deb</v>
          </cell>
          <cell r="K1135" t="str">
            <v>Deb</v>
          </cell>
          <cell r="L1135" t="str">
            <v>Deb</v>
          </cell>
          <cell r="M1135">
            <v>0</v>
          </cell>
          <cell r="R1135" t="str">
            <v>C02S10Rpl Qui</v>
          </cell>
          <cell r="S1135" t="str">
            <v>C02S10&amp;</v>
          </cell>
          <cell r="U1135" t="str">
            <v>REC</v>
          </cell>
          <cell r="AD1135">
            <v>0</v>
          </cell>
        </row>
        <row r="1136">
          <cell r="A1136" t="str">
            <v>C02S1CORMIER ThiphaineDeb Horaires</v>
          </cell>
          <cell r="B1136" t="str">
            <v>C02S1CORMIER Thiphaine&amp;Horaires</v>
          </cell>
          <cell r="C1136" t="str">
            <v>Horaires</v>
          </cell>
          <cell r="D1136" t="str">
            <v>Deb Horaires</v>
          </cell>
          <cell r="E1136" t="str">
            <v>CORMIER Thiphaine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 t="str">
            <v>""</v>
          </cell>
          <cell r="R1136" t="str">
            <v>C02S10Motif</v>
          </cell>
          <cell r="S1136" t="str">
            <v>C02S10&amp;</v>
          </cell>
          <cell r="U1136" t="str">
            <v>DEL</v>
          </cell>
          <cell r="AD1136">
            <v>0</v>
          </cell>
        </row>
        <row r="1137">
          <cell r="A1137" t="str">
            <v>C02S1CORMIER ThiphaineFin Horaires</v>
          </cell>
          <cell r="B1137" t="str">
            <v>C02S1CORMIER Thiphaine&amp;Horaires</v>
          </cell>
          <cell r="C1137" t="str">
            <v>Horaires</v>
          </cell>
          <cell r="D1137" t="str">
            <v>Fin Horaires</v>
          </cell>
          <cell r="E1137" t="str">
            <v>CORMIER Thiphaine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 t="str">
            <v>C02S1CORMIER ThiphaineTot Horaires</v>
          </cell>
          <cell r="B1138" t="str">
            <v>C02S1CORMIER Thiphaine&amp;Horaires</v>
          </cell>
          <cell r="C1138" t="str">
            <v>Horaires</v>
          </cell>
          <cell r="D1138" t="str">
            <v>Tot Horaires</v>
          </cell>
          <cell r="E1138" t="str">
            <v>CORMIER Thiphaine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R1138" t="str">
            <v>C02S1CORMIER ThiphaineAM</v>
          </cell>
          <cell r="S1138" t="str">
            <v>C02S1CORMIER Thiphaine&amp;Horaires</v>
          </cell>
          <cell r="U1138" t="str">
            <v>AM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C02S1CORMIER ThiphaineRpl Qui</v>
          </cell>
          <cell r="B1139" t="str">
            <v>C02S1CORMIER Thiphaine&amp;</v>
          </cell>
          <cell r="D1139" t="str">
            <v>Rpl Qui</v>
          </cell>
          <cell r="E1139" t="str">
            <v>CORMIER Thiphaine</v>
          </cell>
          <cell r="F1139" t="str">
            <v>REC</v>
          </cell>
          <cell r="G1139" t="str">
            <v>REC</v>
          </cell>
          <cell r="H1139" t="str">
            <v>REC</v>
          </cell>
          <cell r="I1139" t="str">
            <v>REC</v>
          </cell>
          <cell r="J1139" t="str">
            <v>REC</v>
          </cell>
          <cell r="K1139" t="str">
            <v>REC</v>
          </cell>
          <cell r="L1139" t="str">
            <v>REC</v>
          </cell>
          <cell r="R1139" t="str">
            <v>C02S1CORMIER ThiphaineJEM</v>
          </cell>
          <cell r="S1139" t="str">
            <v>C02S1CORMIER Thiphaine&amp;Horaires</v>
          </cell>
          <cell r="U1139" t="str">
            <v>JEM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0">
          <cell r="A1140" t="str">
            <v>C02S1CORMIER ThiphaineMotif</v>
          </cell>
          <cell r="B1140" t="str">
            <v>C02S1CORMIER Thiphaine&amp;</v>
          </cell>
          <cell r="D1140" t="str">
            <v>Motif</v>
          </cell>
          <cell r="E1140" t="str">
            <v>CORMIER Thiphaine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R1140" t="str">
            <v>C02S1CORMIER ThiphaineEF</v>
          </cell>
          <cell r="S1140" t="str">
            <v>C02S1CORMIER Thiphaine&amp;Horaires</v>
          </cell>
          <cell r="U1140" t="str">
            <v>EF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C02S1CORMIER ThiphaineInfo perso</v>
          </cell>
          <cell r="B1141" t="str">
            <v>C02S1CORMIER Thiphaine&amp;Info perso</v>
          </cell>
          <cell r="C1141" t="str">
            <v>Info perso</v>
          </cell>
          <cell r="D1141" t="str">
            <v>Info perso</v>
          </cell>
          <cell r="E1141" t="str">
            <v>CORMIER Thiphaine</v>
          </cell>
          <cell r="F1141" t="str">
            <v>AJOUT :</v>
          </cell>
          <cell r="G1141" t="str">
            <v>AJOUT :</v>
          </cell>
          <cell r="H1141" t="str">
            <v>AJOUT :</v>
          </cell>
          <cell r="I1141" t="str">
            <v>AJOUT :</v>
          </cell>
          <cell r="J1141" t="str">
            <v>AJOUT :</v>
          </cell>
          <cell r="K1141" t="str">
            <v>AJOUT :</v>
          </cell>
          <cell r="L1141" t="str">
            <v>AJOUT :</v>
          </cell>
          <cell r="M1141">
            <v>1.4583333333333333</v>
          </cell>
          <cell r="R1141" t="str">
            <v>C02S1CORMIER ThiphaineRpl Qui</v>
          </cell>
          <cell r="S1141" t="str">
            <v>C02S1CORMIER Thiphaine&amp;</v>
          </cell>
          <cell r="U1141" t="str">
            <v>REC</v>
          </cell>
          <cell r="AD1141">
            <v>0</v>
          </cell>
        </row>
        <row r="1142">
          <cell r="A1142" t="str">
            <v>C02S10Deb Horaires</v>
          </cell>
          <cell r="B1142" t="str">
            <v>C02S10&amp;Horaires</v>
          </cell>
          <cell r="C1142" t="str">
            <v>Horaires</v>
          </cell>
          <cell r="D1142" t="str">
            <v>Deb Horaires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 t="str">
            <v>""</v>
          </cell>
          <cell r="R1142" t="str">
            <v>C02S1CORMIER ThiphaineMotif</v>
          </cell>
          <cell r="S1142" t="str">
            <v>C02S1CORMIER Thiphaine&amp;</v>
          </cell>
          <cell r="U1142" t="str">
            <v>DEL</v>
          </cell>
          <cell r="AD1142">
            <v>0</v>
          </cell>
        </row>
        <row r="1143">
          <cell r="A1143" t="str">
            <v>C02S10Fin Horaires</v>
          </cell>
          <cell r="B1143" t="str">
            <v>C02S10&amp;Horaires</v>
          </cell>
          <cell r="C1143" t="str">
            <v>Horaires</v>
          </cell>
          <cell r="D1143" t="str">
            <v>Fin Horaires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 t="str">
            <v>C02S10Tot Horaires</v>
          </cell>
          <cell r="B1144" t="str">
            <v>C02S10&amp;Horaires</v>
          </cell>
          <cell r="C1144" t="str">
            <v>Horaires</v>
          </cell>
          <cell r="D1144" t="str">
            <v>Tot Horaires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R1144" t="str">
            <v>C02S10AM</v>
          </cell>
          <cell r="S1144" t="str">
            <v>C02S10&amp;Horaires</v>
          </cell>
          <cell r="U1144" t="str">
            <v>AM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C02S10Rpl Qui</v>
          </cell>
          <cell r="B1145" t="str">
            <v>C02S10&amp;</v>
          </cell>
          <cell r="D1145" t="str">
            <v>Rpl Qui</v>
          </cell>
          <cell r="E1145">
            <v>0</v>
          </cell>
          <cell r="F1145" t="str">
            <v>Deb</v>
          </cell>
          <cell r="G1145" t="str">
            <v>Deb</v>
          </cell>
          <cell r="H1145" t="str">
            <v>Deb</v>
          </cell>
          <cell r="I1145" t="str">
            <v>Deb</v>
          </cell>
          <cell r="J1145" t="str">
            <v>Deb</v>
          </cell>
          <cell r="K1145" t="str">
            <v>Deb</v>
          </cell>
          <cell r="L1145" t="str">
            <v>Deb</v>
          </cell>
          <cell r="R1145" t="str">
            <v>C02S10JEM</v>
          </cell>
          <cell r="S1145" t="str">
            <v>C02S10&amp;Horaires</v>
          </cell>
          <cell r="U1145" t="str">
            <v>JEM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A1146" t="str">
            <v>C02S10Motif</v>
          </cell>
          <cell r="B1146" t="str">
            <v>C02S10&amp;</v>
          </cell>
          <cell r="D1146" t="str">
            <v>Motif</v>
          </cell>
          <cell r="E1146">
            <v>0</v>
          </cell>
          <cell r="F1146" t="str">
            <v>Deb</v>
          </cell>
          <cell r="G1146" t="str">
            <v>Deb</v>
          </cell>
          <cell r="H1146" t="str">
            <v>Deb</v>
          </cell>
          <cell r="I1146" t="str">
            <v>Deb</v>
          </cell>
          <cell r="J1146" t="str">
            <v>Deb</v>
          </cell>
          <cell r="K1146" t="str">
            <v>Deb</v>
          </cell>
          <cell r="L1146" t="str">
            <v>Deb</v>
          </cell>
          <cell r="R1146" t="str">
            <v>C02S10EF</v>
          </cell>
          <cell r="S1146" t="str">
            <v>C02S10&amp;Horaires</v>
          </cell>
          <cell r="U1146" t="str">
            <v>EF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</row>
        <row r="1147">
          <cell r="A1147" t="str">
            <v>C02S10Info perso</v>
          </cell>
          <cell r="B1147" t="str">
            <v>C02S10&amp;Info perso</v>
          </cell>
          <cell r="C1147" t="str">
            <v>Info perso</v>
          </cell>
          <cell r="D1147" t="str">
            <v>Info perso</v>
          </cell>
          <cell r="E1147">
            <v>0</v>
          </cell>
          <cell r="F1147" t="str">
            <v>REC</v>
          </cell>
          <cell r="G1147" t="str">
            <v>REC</v>
          </cell>
          <cell r="H1147" t="str">
            <v>REC</v>
          </cell>
          <cell r="I1147" t="str">
            <v>REC</v>
          </cell>
          <cell r="J1147" t="str">
            <v>REC</v>
          </cell>
          <cell r="K1147" t="str">
            <v>REC</v>
          </cell>
          <cell r="L1147" t="str">
            <v>REC</v>
          </cell>
          <cell r="M1147">
            <v>1</v>
          </cell>
          <cell r="R1147" t="str">
            <v>C02S10Rpl Qui</v>
          </cell>
          <cell r="S1147" t="str">
            <v>C02S10&amp;</v>
          </cell>
          <cell r="U1147" t="str">
            <v>REC</v>
          </cell>
          <cell r="AD1147">
            <v>0</v>
          </cell>
        </row>
        <row r="1148">
          <cell r="A1148" t="str">
            <v>C02S1Remplaçant(s)Deb Horaires</v>
          </cell>
          <cell r="B1148" t="str">
            <v>C02S1Remplaçant(s)&amp;Horaires</v>
          </cell>
          <cell r="C1148" t="str">
            <v>Horaires</v>
          </cell>
          <cell r="D1148" t="str">
            <v>Deb Horaires</v>
          </cell>
          <cell r="E1148" t="str">
            <v>Remplaçant(s)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 t="str">
            <v>""</v>
          </cell>
          <cell r="R1148" t="str">
            <v>C02S10Motif</v>
          </cell>
          <cell r="S1148" t="str">
            <v>C02S10&amp;</v>
          </cell>
          <cell r="U1148" t="str">
            <v>DEL</v>
          </cell>
          <cell r="AD1148">
            <v>0</v>
          </cell>
        </row>
        <row r="1149">
          <cell r="A1149" t="str">
            <v>C02S1Remplaçant(s)Fin Horaires</v>
          </cell>
          <cell r="B1149" t="str">
            <v>C02S1Remplaçant(s)&amp;Horaires</v>
          </cell>
          <cell r="C1149" t="str">
            <v>Horaires</v>
          </cell>
          <cell r="D1149" t="str">
            <v>Fin Horaires</v>
          </cell>
          <cell r="E1149" t="str">
            <v>Remplaçant(s)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 t="str">
            <v>C02S1Remplaçant(s)Tot Horaires</v>
          </cell>
          <cell r="B1150" t="str">
            <v>C02S1Remplaçant(s)&amp;Horaires</v>
          </cell>
          <cell r="C1150" t="str">
            <v>Horaires</v>
          </cell>
          <cell r="D1150" t="str">
            <v>Tot Horaires</v>
          </cell>
          <cell r="E1150" t="str">
            <v>Remplaçant(s)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R1150" t="str">
            <v>C02S1Remplaçant(s)AM</v>
          </cell>
          <cell r="S1150" t="str">
            <v>C02S1Remplaçant(s)&amp;Horaires</v>
          </cell>
          <cell r="U1150" t="str">
            <v>AM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</row>
        <row r="1151">
          <cell r="A1151" t="str">
            <v>C02S1Remplaçant(s)Rpl Qui</v>
          </cell>
          <cell r="B1151" t="str">
            <v>C02S1Remplaçant(s)&amp;</v>
          </cell>
          <cell r="D1151" t="str">
            <v>Rpl Qui</v>
          </cell>
          <cell r="E1151" t="str">
            <v>Remplaçant(s)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R1151" t="str">
            <v>C02S1Remplaçant(s)JEM</v>
          </cell>
          <cell r="S1151" t="str">
            <v>C02S1Remplaçant(s)&amp;Horaires</v>
          </cell>
          <cell r="U1151" t="str">
            <v>JEM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A1152" t="str">
            <v>C02S1Remplaçant(s)Motif</v>
          </cell>
          <cell r="B1152" t="str">
            <v>C02S1Remplaçant(s)&amp;</v>
          </cell>
          <cell r="D1152" t="str">
            <v>Motif</v>
          </cell>
          <cell r="E1152" t="str">
            <v>Remplaçant(s)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R1152" t="str">
            <v>C02S1Remplaçant(s)EF</v>
          </cell>
          <cell r="S1152" t="str">
            <v>C02S1Remplaçant(s)&amp;Horaires</v>
          </cell>
          <cell r="U1152" t="str">
            <v>EF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C02S1Remplaçant(s)Info perso</v>
          </cell>
          <cell r="B1153" t="str">
            <v>C02S1Remplaçant(s)&amp;Info perso</v>
          </cell>
          <cell r="C1153" t="str">
            <v>Info perso</v>
          </cell>
          <cell r="D1153" t="str">
            <v>Info perso</v>
          </cell>
          <cell r="E1153" t="str">
            <v>Remplaçant(s)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 t="str">
            <v>GROUPE ROUGE</v>
          </cell>
          <cell r="R1153" t="str">
            <v>C02S1Remplaçant(s)Rpl Qui</v>
          </cell>
          <cell r="S1153" t="str">
            <v>C02S1Remplaçant(s)&amp;</v>
          </cell>
          <cell r="U1153" t="str">
            <v>REC</v>
          </cell>
          <cell r="AD1153">
            <v>0</v>
          </cell>
        </row>
        <row r="1154">
          <cell r="A1154" t="str">
            <v>C02S1Remplaçant(s)Deb Horaires</v>
          </cell>
          <cell r="B1154" t="str">
            <v>C02S1Remplaçant(s)&amp;Horaires</v>
          </cell>
          <cell r="C1154" t="str">
            <v>Horaires</v>
          </cell>
          <cell r="D1154" t="str">
            <v>Deb Horaires</v>
          </cell>
          <cell r="E1154" t="str">
            <v>Remplaçant(s)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 t="str">
            <v>""</v>
          </cell>
          <cell r="R1154" t="str">
            <v>C02S1Remplaçant(s)Motif</v>
          </cell>
          <cell r="S1154" t="str">
            <v>C02S1Remplaçant(s)&amp;</v>
          </cell>
          <cell r="U1154" t="str">
            <v>DEL</v>
          </cell>
          <cell r="AD1154">
            <v>0</v>
          </cell>
        </row>
        <row r="1155">
          <cell r="A1155" t="str">
            <v>C02S1Remplaçant(s)Fin Horaires</v>
          </cell>
          <cell r="B1155" t="str">
            <v>C02S1Remplaçant(s)&amp;Horaires</v>
          </cell>
          <cell r="C1155" t="str">
            <v>Horaires</v>
          </cell>
          <cell r="D1155" t="str">
            <v>Fin Horaires</v>
          </cell>
          <cell r="E1155" t="str">
            <v>Remplaçant(s)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 t="str">
            <v>C02S1Remplaçant(s)Tot Horaires</v>
          </cell>
          <cell r="B1156" t="str">
            <v>C02S1Remplaçant(s)&amp;Horaires</v>
          </cell>
          <cell r="C1156" t="str">
            <v>Horaires</v>
          </cell>
          <cell r="D1156" t="str">
            <v>Tot Horaires</v>
          </cell>
          <cell r="E1156" t="str">
            <v>Remplaçant(s)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R1156" t="str">
            <v>C02S1Remplaçant(s)AM</v>
          </cell>
          <cell r="S1156" t="str">
            <v>C02S1Remplaçant(s)&amp;Horaires</v>
          </cell>
          <cell r="U1156" t="str">
            <v>AM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C02S1Remplaçant(s)Rpl Qui</v>
          </cell>
          <cell r="B1157" t="str">
            <v>C02S1Remplaçant(s)&amp;</v>
          </cell>
          <cell r="D1157" t="str">
            <v>Rpl Qui</v>
          </cell>
          <cell r="E1157" t="str">
            <v>Remplaçant(s)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R1157" t="str">
            <v>C02S1Remplaçant(s)JEM</v>
          </cell>
          <cell r="S1157" t="str">
            <v>C02S1Remplaçant(s)&amp;Horaires</v>
          </cell>
          <cell r="U1157" t="str">
            <v>JEM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C02S1Remplaçant(s)Motif</v>
          </cell>
          <cell r="B1158" t="str">
            <v>C02S1Remplaçant(s)&amp;</v>
          </cell>
          <cell r="D1158" t="str">
            <v>Motif</v>
          </cell>
          <cell r="E1158" t="str">
            <v>Remplaçant(s)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R1158" t="str">
            <v>C02S1Remplaçant(s)EF</v>
          </cell>
          <cell r="S1158" t="str">
            <v>C02S1Remplaçant(s)&amp;Horaires</v>
          </cell>
          <cell r="U1158" t="str">
            <v>EF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C02S1Remplaçant(s)Info perso</v>
          </cell>
          <cell r="B1159" t="str">
            <v>C02S1Remplaçant(s)&amp;Info perso</v>
          </cell>
          <cell r="C1159" t="str">
            <v>Info perso</v>
          </cell>
          <cell r="D1159" t="str">
            <v>Info perso</v>
          </cell>
          <cell r="E1159" t="str">
            <v>Remplaçant(s)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 t="str">
            <v>GROUPE ROUGE</v>
          </cell>
          <cell r="R1159" t="str">
            <v>C02S1Remplaçant(s)Rpl Qui</v>
          </cell>
          <cell r="S1159" t="str">
            <v>C02S1Remplaçant(s)&amp;</v>
          </cell>
          <cell r="U1159" t="str">
            <v>REC</v>
          </cell>
          <cell r="AD1159">
            <v>0</v>
          </cell>
        </row>
        <row r="1160">
          <cell r="A1160" t="str">
            <v>C02S10Deb Horaires</v>
          </cell>
          <cell r="B1160" t="str">
            <v>C02S10&amp;Horaires</v>
          </cell>
          <cell r="C1160" t="str">
            <v>Horaires</v>
          </cell>
          <cell r="D1160" t="str">
            <v>Deb Horaires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 t="str">
            <v>""</v>
          </cell>
          <cell r="R1160" t="str">
            <v>C02S1Remplaçant(s)Motif</v>
          </cell>
          <cell r="S1160" t="str">
            <v>C02S1Remplaçant(s)&amp;</v>
          </cell>
          <cell r="U1160" t="str">
            <v>DEL</v>
          </cell>
          <cell r="AD1160">
            <v>0</v>
          </cell>
        </row>
        <row r="1161">
          <cell r="A1161" t="str">
            <v>C02S10Fin Horaires</v>
          </cell>
          <cell r="B1161" t="str">
            <v>C02S10&amp;Horaires</v>
          </cell>
          <cell r="C1161" t="str">
            <v>Horaires</v>
          </cell>
          <cell r="D1161" t="str">
            <v>Fin Horaires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 t="str">
            <v>C02S10Tot Horaires</v>
          </cell>
          <cell r="B1162" t="str">
            <v>C02S10&amp;Horaires</v>
          </cell>
          <cell r="C1162" t="str">
            <v>Horaires</v>
          </cell>
          <cell r="D1162" t="str">
            <v>Tot Horaires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R1162" t="str">
            <v>C02S10AM</v>
          </cell>
          <cell r="S1162" t="str">
            <v>C02S10&amp;Horaires</v>
          </cell>
          <cell r="U1162" t="str">
            <v>AM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A1163" t="str">
            <v>C02S10Rpl Qui</v>
          </cell>
          <cell r="B1163" t="str">
            <v>C02S10&amp;</v>
          </cell>
          <cell r="D1163" t="str">
            <v>Rpl Qui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R1163" t="str">
            <v>C02S10JEM</v>
          </cell>
          <cell r="S1163" t="str">
            <v>C02S10&amp;Horaires</v>
          </cell>
          <cell r="U1163" t="str">
            <v>JEM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</row>
        <row r="1164">
          <cell r="A1164" t="str">
            <v>C02S10Motif</v>
          </cell>
          <cell r="B1164" t="str">
            <v>C02S10&amp;</v>
          </cell>
          <cell r="D1164" t="str">
            <v>Motif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R1164" t="str">
            <v>C02S10EF</v>
          </cell>
          <cell r="S1164" t="str">
            <v>C02S10&amp;Horaires</v>
          </cell>
          <cell r="U1164" t="str">
            <v>EF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C02S10Info perso</v>
          </cell>
          <cell r="B1165" t="str">
            <v>C02S10&amp;Info perso</v>
          </cell>
          <cell r="C1165" t="str">
            <v>Info perso</v>
          </cell>
          <cell r="D1165" t="str">
            <v>Info perso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R1165" t="str">
            <v>C02S10Rpl Qui</v>
          </cell>
          <cell r="S1165" t="str">
            <v>C02S10&amp;</v>
          </cell>
          <cell r="U1165" t="str">
            <v>REC</v>
          </cell>
          <cell r="AD1165">
            <v>0</v>
          </cell>
        </row>
        <row r="1166">
          <cell r="A1166" t="str">
            <v>C02S10Deb Horaires</v>
          </cell>
          <cell r="B1166" t="str">
            <v>C02S10&amp;Horaires</v>
          </cell>
          <cell r="C1166" t="str">
            <v>Horaires</v>
          </cell>
          <cell r="D1166" t="str">
            <v>Deb Horaires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 t="str">
            <v>""</v>
          </cell>
          <cell r="R1166" t="str">
            <v>C02S10Motif</v>
          </cell>
          <cell r="S1166" t="str">
            <v>C02S10&amp;</v>
          </cell>
          <cell r="U1166" t="str">
            <v>DEL</v>
          </cell>
          <cell r="AD1166">
            <v>0</v>
          </cell>
        </row>
        <row r="1167">
          <cell r="A1167" t="str">
            <v>C02S10Fin Horaires</v>
          </cell>
          <cell r="B1167" t="str">
            <v>C02S10&amp;Horaires</v>
          </cell>
          <cell r="C1167" t="str">
            <v>Horaires</v>
          </cell>
          <cell r="D1167" t="str">
            <v>Fin Horaires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 t="str">
            <v>C02S10Tot Horaires</v>
          </cell>
          <cell r="B1168" t="str">
            <v>C02S10&amp;Horaires</v>
          </cell>
          <cell r="C1168" t="str">
            <v>Horaires</v>
          </cell>
          <cell r="D1168" t="str">
            <v>Tot Horaires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R1168" t="str">
            <v>C02S10AM</v>
          </cell>
          <cell r="S1168" t="str">
            <v>C02S10&amp;Horaires</v>
          </cell>
          <cell r="U1168" t="str">
            <v>AM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C02S10Rpl Qui</v>
          </cell>
          <cell r="B1169" t="str">
            <v>C02S10&amp;</v>
          </cell>
          <cell r="D1169" t="str">
            <v>Rpl Qui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R1169" t="str">
            <v>C02S10JEM</v>
          </cell>
          <cell r="S1169" t="str">
            <v>C02S10&amp;Horaires</v>
          </cell>
          <cell r="U1169" t="str">
            <v>JEM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C02S10Motif</v>
          </cell>
          <cell r="B1170" t="str">
            <v>C02S10&amp;</v>
          </cell>
          <cell r="D1170" t="str">
            <v>Motif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R1170" t="str">
            <v>C02S10EF</v>
          </cell>
          <cell r="S1170" t="str">
            <v>C02S10&amp;Horaires</v>
          </cell>
          <cell r="U1170" t="str">
            <v>EF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</row>
        <row r="1171">
          <cell r="A1171" t="str">
            <v>C02S10Info perso</v>
          </cell>
          <cell r="B1171" t="str">
            <v>C02S10&amp;Info perso</v>
          </cell>
          <cell r="C1171" t="str">
            <v>Info perso</v>
          </cell>
          <cell r="D1171" t="str">
            <v>Info perso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R1171" t="str">
            <v>C02S10Rpl Qui</v>
          </cell>
          <cell r="S1171" t="str">
            <v>C02S10&amp;</v>
          </cell>
          <cell r="U1171" t="str">
            <v>REC</v>
          </cell>
          <cell r="AD1171">
            <v>0</v>
          </cell>
        </row>
        <row r="1172">
          <cell r="A1172" t="str">
            <v>C02S10Deb Horaires</v>
          </cell>
          <cell r="B1172" t="str">
            <v>C02S10&amp;Horaires</v>
          </cell>
          <cell r="C1172" t="str">
            <v>Horaires</v>
          </cell>
          <cell r="D1172" t="str">
            <v>Deb Horaires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 t="str">
            <v>""</v>
          </cell>
          <cell r="R1172" t="str">
            <v>C02S10Motif</v>
          </cell>
          <cell r="S1172" t="str">
            <v>C02S10&amp;</v>
          </cell>
          <cell r="U1172" t="str">
            <v>DEL</v>
          </cell>
          <cell r="AD1172">
            <v>0</v>
          </cell>
        </row>
        <row r="1173">
          <cell r="A1173" t="str">
            <v>C02S10Fin Horaires</v>
          </cell>
          <cell r="B1173" t="str">
            <v>C02S10&amp;Horaires</v>
          </cell>
          <cell r="C1173" t="str">
            <v>Horaires</v>
          </cell>
          <cell r="D1173" t="str">
            <v>Fin Horaires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 t="str">
            <v>C02S10Tot Horaires</v>
          </cell>
          <cell r="B1174" t="str">
            <v>C02S10&amp;Horaires</v>
          </cell>
          <cell r="C1174" t="str">
            <v>Horaires</v>
          </cell>
          <cell r="D1174" t="str">
            <v>Tot Horaires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R1174" t="str">
            <v>C02S10AM</v>
          </cell>
          <cell r="S1174" t="str">
            <v>C02S10&amp;Horaires</v>
          </cell>
          <cell r="U1174" t="str">
            <v>AM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</row>
        <row r="1175">
          <cell r="A1175" t="str">
            <v>C02S10Rpl Qui</v>
          </cell>
          <cell r="B1175" t="str">
            <v>C02S10&amp;</v>
          </cell>
          <cell r="D1175" t="str">
            <v>Rpl Qui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R1175" t="str">
            <v>C02S10JEM</v>
          </cell>
          <cell r="S1175" t="str">
            <v>C02S10&amp;Horaires</v>
          </cell>
          <cell r="U1175" t="str">
            <v>JEM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C02S10Motif</v>
          </cell>
          <cell r="B1176" t="str">
            <v>C02S10&amp;</v>
          </cell>
          <cell r="D1176" t="str">
            <v>Motif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R1176" t="str">
            <v>C02S10EF</v>
          </cell>
          <cell r="S1176" t="str">
            <v>C02S10&amp;Horaires</v>
          </cell>
          <cell r="U1176" t="str">
            <v>EF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A1177" t="str">
            <v>C02S10Info perso</v>
          </cell>
          <cell r="B1177" t="str">
            <v>C02S10&amp;Info perso</v>
          </cell>
          <cell r="C1177" t="str">
            <v>Info perso</v>
          </cell>
          <cell r="D1177" t="str">
            <v>Info perso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R1177" t="str">
            <v>C02S10Rpl Qui</v>
          </cell>
          <cell r="S1177" t="str">
            <v>C02S10&amp;</v>
          </cell>
          <cell r="U1177" t="str">
            <v>REC</v>
          </cell>
          <cell r="AD1177">
            <v>0</v>
          </cell>
        </row>
        <row r="1178">
          <cell r="A1178" t="str">
            <v>C02S10Deb Horaires</v>
          </cell>
          <cell r="B1178" t="str">
            <v>C02S10&amp;Horaires</v>
          </cell>
          <cell r="C1178" t="str">
            <v>Horaires</v>
          </cell>
          <cell r="D1178" t="str">
            <v>Deb Horaires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 t="str">
            <v>""</v>
          </cell>
          <cell r="R1178" t="str">
            <v>C02S10Motif</v>
          </cell>
          <cell r="S1178" t="str">
            <v>C02S10&amp;</v>
          </cell>
          <cell r="U1178" t="str">
            <v>DEL</v>
          </cell>
          <cell r="AD1178">
            <v>0</v>
          </cell>
        </row>
        <row r="1179">
          <cell r="A1179" t="str">
            <v>C02S10Fin Horaires</v>
          </cell>
          <cell r="B1179" t="str">
            <v>C02S10&amp;Horaires</v>
          </cell>
          <cell r="C1179" t="str">
            <v>Horaires</v>
          </cell>
          <cell r="D1179" t="str">
            <v>Fin Horaires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 t="str">
            <v>C02S10Tot Horaires</v>
          </cell>
          <cell r="B1180" t="str">
            <v>C02S10&amp;Horaires</v>
          </cell>
          <cell r="C1180" t="str">
            <v>Horaires</v>
          </cell>
          <cell r="D1180" t="str">
            <v>Tot Horaires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R1180" t="str">
            <v>C02S10AM</v>
          </cell>
          <cell r="S1180" t="str">
            <v>C02S10&amp;Horaires</v>
          </cell>
          <cell r="U1180" t="str">
            <v>AM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</row>
        <row r="1181">
          <cell r="A1181" t="str">
            <v>C02S10Rpl Qui</v>
          </cell>
          <cell r="B1181" t="str">
            <v>C02S10&amp;</v>
          </cell>
          <cell r="D1181" t="str">
            <v>Rpl Qui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R1181" t="str">
            <v>C02S10JEM</v>
          </cell>
          <cell r="S1181" t="str">
            <v>C02S10&amp;Horaires</v>
          </cell>
          <cell r="U1181" t="str">
            <v>JEM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C02S10Motif</v>
          </cell>
          <cell r="B1182" t="str">
            <v>C02S10&amp;</v>
          </cell>
          <cell r="D1182" t="str">
            <v>Motif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R1182" t="str">
            <v>C02S10EF</v>
          </cell>
          <cell r="S1182" t="str">
            <v>C02S10&amp;Horaires</v>
          </cell>
          <cell r="U1182" t="str">
            <v>EF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A1183" t="str">
            <v>C02S10Info perso</v>
          </cell>
          <cell r="B1183" t="str">
            <v>C02S10&amp;Info perso</v>
          </cell>
          <cell r="C1183" t="str">
            <v>Info perso</v>
          </cell>
          <cell r="D1183" t="str">
            <v>Info perso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R1183" t="str">
            <v>C02S10Rpl Qui</v>
          </cell>
          <cell r="S1183" t="str">
            <v>C02S10&amp;</v>
          </cell>
          <cell r="U1183" t="str">
            <v>REC</v>
          </cell>
          <cell r="AD1183">
            <v>0</v>
          </cell>
        </row>
        <row r="1184">
          <cell r="A1184" t="str">
            <v>C02S10Deb Horaires</v>
          </cell>
          <cell r="B1184" t="str">
            <v>C02S10&amp;Horaires</v>
          </cell>
          <cell r="C1184" t="str">
            <v>Horaires</v>
          </cell>
          <cell r="D1184" t="str">
            <v>Deb Horaires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 t="str">
            <v>""</v>
          </cell>
          <cell r="R1184" t="str">
            <v>C02S10Motif</v>
          </cell>
          <cell r="S1184" t="str">
            <v>C02S10&amp;</v>
          </cell>
          <cell r="U1184" t="str">
            <v>DEL</v>
          </cell>
          <cell r="AD1184">
            <v>0</v>
          </cell>
        </row>
        <row r="1185">
          <cell r="A1185" t="str">
            <v>C02S10Fin Horaires</v>
          </cell>
          <cell r="B1185" t="str">
            <v>C02S10&amp;Horaires</v>
          </cell>
          <cell r="C1185" t="str">
            <v>Horaires</v>
          </cell>
          <cell r="D1185" t="str">
            <v>Fin Horaires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 t="str">
            <v>C02S10Tot Horaires</v>
          </cell>
          <cell r="B1186" t="str">
            <v>C02S10&amp;Horaires</v>
          </cell>
          <cell r="C1186" t="str">
            <v>Horaires</v>
          </cell>
          <cell r="D1186" t="str">
            <v>Tot Horaires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R1186" t="str">
            <v>C02S10AM</v>
          </cell>
          <cell r="S1186" t="str">
            <v>C02S10&amp;Horaires</v>
          </cell>
          <cell r="U1186" t="str">
            <v>AM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C02S10Rpl Qui</v>
          </cell>
          <cell r="B1187" t="str">
            <v>C02S10&amp;</v>
          </cell>
          <cell r="D1187" t="str">
            <v>Rpl Qui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R1187" t="str">
            <v>C02S10JEM</v>
          </cell>
          <cell r="S1187" t="str">
            <v>C02S10&amp;Horaires</v>
          </cell>
          <cell r="U1187" t="str">
            <v>JEM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</row>
        <row r="1188">
          <cell r="A1188" t="str">
            <v>C02S10Motif</v>
          </cell>
          <cell r="B1188" t="str">
            <v>C02S10&amp;</v>
          </cell>
          <cell r="D1188" t="str">
            <v>Motif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R1188" t="str">
            <v>C02S10EF</v>
          </cell>
          <cell r="S1188" t="str">
            <v>C02S10&amp;Horaires</v>
          </cell>
          <cell r="U1188" t="str">
            <v>EF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A1189" t="str">
            <v>C02S10Info perso</v>
          </cell>
          <cell r="B1189" t="str">
            <v>C02S10&amp;Info perso</v>
          </cell>
          <cell r="C1189" t="str">
            <v>Info perso</v>
          </cell>
          <cell r="D1189" t="str">
            <v>Info perso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R1189" t="str">
            <v>C02S10Rpl Qui</v>
          </cell>
          <cell r="S1189" t="str">
            <v>C02S10&amp;</v>
          </cell>
          <cell r="U1189" t="str">
            <v>REC</v>
          </cell>
          <cell r="AD1189">
            <v>0</v>
          </cell>
        </row>
        <row r="1190">
          <cell r="A1190" t="str">
            <v>C02S10Deb Horaires</v>
          </cell>
          <cell r="B1190" t="str">
            <v>C02S10&amp;Horaires</v>
          </cell>
          <cell r="C1190" t="str">
            <v>Horaires</v>
          </cell>
          <cell r="D1190" t="str">
            <v>Deb Horaires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 t="str">
            <v>""</v>
          </cell>
          <cell r="R1190" t="str">
            <v>C02S10Motif</v>
          </cell>
          <cell r="S1190" t="str">
            <v>C02S10&amp;</v>
          </cell>
          <cell r="U1190" t="str">
            <v>DEL</v>
          </cell>
          <cell r="AD1190">
            <v>0</v>
          </cell>
        </row>
        <row r="1191">
          <cell r="A1191" t="str">
            <v>C02S10Fin Horaires</v>
          </cell>
          <cell r="B1191" t="str">
            <v>C02S10&amp;Horaires</v>
          </cell>
          <cell r="C1191" t="str">
            <v>Horaires</v>
          </cell>
          <cell r="D1191" t="str">
            <v>Fin Horaires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 t="str">
            <v>C02S10Tot Horaires</v>
          </cell>
          <cell r="B1192" t="str">
            <v>C02S10&amp;Horaires</v>
          </cell>
          <cell r="C1192" t="str">
            <v>Horaires</v>
          </cell>
          <cell r="D1192" t="str">
            <v>Tot Horaires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R1192" t="str">
            <v>C02S10AM</v>
          </cell>
          <cell r="S1192" t="str">
            <v>C02S10&amp;Horaires</v>
          </cell>
          <cell r="U1192" t="str">
            <v>AM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A1193" t="str">
            <v>C02S10Rpl Qui</v>
          </cell>
          <cell r="B1193" t="str">
            <v>C02S10&amp;</v>
          </cell>
          <cell r="D1193" t="str">
            <v>Rpl Qui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R1193" t="str">
            <v>C02S10JEM</v>
          </cell>
          <cell r="S1193" t="str">
            <v>C02S10&amp;Horaires</v>
          </cell>
          <cell r="U1193" t="str">
            <v>JEM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A1194" t="str">
            <v>C02S10Motif</v>
          </cell>
          <cell r="B1194" t="str">
            <v>C02S10&amp;</v>
          </cell>
          <cell r="D1194" t="str">
            <v>Motif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R1194" t="str">
            <v>C02S10EF</v>
          </cell>
          <cell r="S1194" t="str">
            <v>C02S10&amp;Horaires</v>
          </cell>
          <cell r="U1194" t="str">
            <v>EF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C02S10Info perso</v>
          </cell>
          <cell r="B1195" t="str">
            <v>C02S10&amp;Info perso</v>
          </cell>
          <cell r="C1195" t="str">
            <v>Info perso</v>
          </cell>
          <cell r="D1195" t="str">
            <v>Info perso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R1195" t="str">
            <v>C02S10Rpl Qui</v>
          </cell>
          <cell r="S1195" t="str">
            <v>C02S10&amp;</v>
          </cell>
          <cell r="U1195" t="str">
            <v>REC</v>
          </cell>
          <cell r="AD1195">
            <v>0</v>
          </cell>
        </row>
        <row r="1196">
          <cell r="A1196" t="str">
            <v>C02S10Deb Horaires</v>
          </cell>
          <cell r="B1196" t="str">
            <v>C02S10&amp;Horaires</v>
          </cell>
          <cell r="C1196" t="str">
            <v>Horaires</v>
          </cell>
          <cell r="D1196" t="str">
            <v>Deb Horaires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 t="str">
            <v>""</v>
          </cell>
          <cell r="R1196" t="str">
            <v>C02S10Motif</v>
          </cell>
          <cell r="S1196" t="str">
            <v>C02S10&amp;</v>
          </cell>
          <cell r="U1196" t="str">
            <v>DEL</v>
          </cell>
          <cell r="AD1196">
            <v>0</v>
          </cell>
        </row>
        <row r="1197">
          <cell r="A1197" t="str">
            <v>C02S10Fin Horaires</v>
          </cell>
          <cell r="B1197" t="str">
            <v>C02S10&amp;Horaires</v>
          </cell>
          <cell r="C1197" t="str">
            <v>Horaires</v>
          </cell>
          <cell r="D1197" t="str">
            <v>Fin Horaires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 t="str">
            <v>C02S10Tot Horaires</v>
          </cell>
          <cell r="B1198" t="str">
            <v>C02S10&amp;Horaires</v>
          </cell>
          <cell r="C1198" t="str">
            <v>Horaires</v>
          </cell>
          <cell r="D1198" t="str">
            <v>Tot Horaires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R1198" t="str">
            <v>C02S10AM</v>
          </cell>
          <cell r="S1198" t="str">
            <v>C02S10&amp;Horaires</v>
          </cell>
          <cell r="U1198" t="str">
            <v>AM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A1199" t="str">
            <v>C02S10Rpl Qui</v>
          </cell>
          <cell r="B1199" t="str">
            <v>C02S10&amp;</v>
          </cell>
          <cell r="D1199" t="str">
            <v>Rpl Qui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R1199" t="str">
            <v>C02S10JEM</v>
          </cell>
          <cell r="S1199" t="str">
            <v>C02S10&amp;Horaires</v>
          </cell>
          <cell r="U1199" t="str">
            <v>JEM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C02S10Motif</v>
          </cell>
          <cell r="B1200" t="str">
            <v>C02S10&amp;</v>
          </cell>
          <cell r="D1200" t="str">
            <v>Motif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R1200" t="str">
            <v>C02S10EF</v>
          </cell>
          <cell r="S1200" t="str">
            <v>C02S10&amp;Horaires</v>
          </cell>
          <cell r="U1200" t="str">
            <v>EF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C02S10Info perso</v>
          </cell>
          <cell r="B1201" t="str">
            <v>C02S10&amp;Info perso</v>
          </cell>
          <cell r="C1201" t="str">
            <v>Info perso</v>
          </cell>
          <cell r="D1201" t="str">
            <v>Info perso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R1201" t="str">
            <v>C02S10Rpl Qui</v>
          </cell>
          <cell r="S1201" t="str">
            <v>C02S10&amp;</v>
          </cell>
          <cell r="U1201" t="str">
            <v>REC</v>
          </cell>
          <cell r="AD1201">
            <v>0</v>
          </cell>
        </row>
        <row r="1202">
          <cell r="A1202" t="str">
            <v>C02S10Deb Horaires</v>
          </cell>
          <cell r="B1202" t="str">
            <v>C02S10&amp;Horaires</v>
          </cell>
          <cell r="C1202" t="str">
            <v>Horaires</v>
          </cell>
          <cell r="D1202" t="str">
            <v>Deb Horaires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 t="str">
            <v>""</v>
          </cell>
          <cell r="R1202" t="str">
            <v>C02S10Motif</v>
          </cell>
          <cell r="S1202" t="str">
            <v>C02S10&amp;</v>
          </cell>
          <cell r="U1202" t="str">
            <v>DEL</v>
          </cell>
          <cell r="AD1202">
            <v>0</v>
          </cell>
        </row>
        <row r="1203">
          <cell r="A1203" t="str">
            <v>C02S10Fin Horaires</v>
          </cell>
          <cell r="B1203" t="str">
            <v>C02S10&amp;Horaires</v>
          </cell>
          <cell r="C1203" t="str">
            <v>Horaires</v>
          </cell>
          <cell r="D1203" t="str">
            <v>Fin Horaires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 t="str">
            <v>C02S10Tot Horaires</v>
          </cell>
          <cell r="B1204" t="str">
            <v>C02S10&amp;Horaires</v>
          </cell>
          <cell r="C1204" t="str">
            <v>Horaires</v>
          </cell>
          <cell r="D1204" t="str">
            <v>Tot Horaires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R1204" t="str">
            <v>C02S10AM</v>
          </cell>
          <cell r="S1204" t="str">
            <v>C02S10&amp;Horaires</v>
          </cell>
          <cell r="U1204" t="str">
            <v>AM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C02S10Rpl Qui</v>
          </cell>
          <cell r="B1205" t="str">
            <v>C02S10&amp;</v>
          </cell>
          <cell r="D1205" t="str">
            <v>Rpl Qui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R1205" t="str">
            <v>C02S10JEM</v>
          </cell>
          <cell r="S1205" t="str">
            <v>C02S10&amp;Horaires</v>
          </cell>
          <cell r="U1205" t="str">
            <v>JEM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C02S10Motif</v>
          </cell>
          <cell r="B1206" t="str">
            <v>C02S10&amp;</v>
          </cell>
          <cell r="D1206" t="str">
            <v>Motif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R1206" t="str">
            <v>C02S10EF</v>
          </cell>
          <cell r="S1206" t="str">
            <v>C02S10&amp;Horaires</v>
          </cell>
          <cell r="U1206" t="str">
            <v>EF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C02S10Info perso</v>
          </cell>
          <cell r="B1207" t="str">
            <v>C02S10&amp;Info perso</v>
          </cell>
          <cell r="C1207" t="str">
            <v>Info perso</v>
          </cell>
          <cell r="D1207" t="str">
            <v>Info perso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R1207" t="str">
            <v>C02S10Rpl Qui</v>
          </cell>
          <cell r="S1207" t="str">
            <v>C02S10&amp;</v>
          </cell>
          <cell r="U1207" t="str">
            <v>REC</v>
          </cell>
          <cell r="AD1207">
            <v>0</v>
          </cell>
        </row>
        <row r="1208">
          <cell r="A1208" t="str">
            <v>C02S2DominoDeb Horaires</v>
          </cell>
          <cell r="B1208" t="str">
            <v>C02S2Domino&amp;Horaires</v>
          </cell>
          <cell r="C1208" t="str">
            <v>Horaires</v>
          </cell>
          <cell r="D1208" t="str">
            <v>Deb Horaires</v>
          </cell>
          <cell r="E1208" t="str">
            <v>Domino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 t="str">
            <v>AE</v>
          </cell>
          <cell r="R1208" t="str">
            <v>C02S10Motif</v>
          </cell>
          <cell r="S1208" t="str">
            <v>C02S10&amp;</v>
          </cell>
          <cell r="U1208" t="str">
            <v>DEL</v>
          </cell>
          <cell r="AD1208">
            <v>0</v>
          </cell>
        </row>
        <row r="1209">
          <cell r="A1209" t="str">
            <v>C02S2DominoFin Horaires</v>
          </cell>
          <cell r="B1209" t="str">
            <v>C02S2Domino&amp;Horaires</v>
          </cell>
          <cell r="C1209" t="str">
            <v>Horaires</v>
          </cell>
          <cell r="D1209" t="str">
            <v>Fin Horaires</v>
          </cell>
          <cell r="E1209" t="str">
            <v>Domino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 t="str">
            <v>C02S2DominoTot Horaires</v>
          </cell>
          <cell r="B1210" t="str">
            <v>C02S2Domino&amp;Horaires</v>
          </cell>
          <cell r="C1210" t="str">
            <v>Horaires</v>
          </cell>
          <cell r="D1210" t="str">
            <v>Tot Horaires</v>
          </cell>
          <cell r="E1210" t="str">
            <v>Domino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R1210" t="str">
            <v>C02S2DominoAM</v>
          </cell>
          <cell r="S1210" t="str">
            <v>C02S2Domino&amp;Horaires</v>
          </cell>
          <cell r="U1210" t="str">
            <v>AM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C02S2DominoRpl Qui</v>
          </cell>
          <cell r="B1211" t="str">
            <v>C02S2Domino&amp;</v>
          </cell>
          <cell r="D1211" t="str">
            <v>Rpl Qui</v>
          </cell>
          <cell r="E1211" t="str">
            <v>Domino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R1211" t="str">
            <v>C02S2DominoJEM</v>
          </cell>
          <cell r="S1211" t="str">
            <v>C02S2Domino&amp;Horaires</v>
          </cell>
          <cell r="U1211" t="str">
            <v>JEM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C02S2DominoMotif</v>
          </cell>
          <cell r="B1212" t="str">
            <v>C02S2Domino&amp;</v>
          </cell>
          <cell r="D1212" t="str">
            <v>Motif</v>
          </cell>
          <cell r="E1212" t="str">
            <v>Domino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R1212" t="str">
            <v>C02S2DominoEF</v>
          </cell>
          <cell r="S1212" t="str">
            <v>C02S2Domino&amp;Horaires</v>
          </cell>
          <cell r="U1212" t="str">
            <v>EF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C02S2DominoInfo perso</v>
          </cell>
          <cell r="B1213" t="str">
            <v>C02S2Domino&amp;Info perso</v>
          </cell>
          <cell r="C1213" t="str">
            <v>Info perso</v>
          </cell>
          <cell r="D1213" t="str">
            <v>Info perso</v>
          </cell>
          <cell r="E1213" t="str">
            <v>Domino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 t="str">
            <v>GROUPE VERT</v>
          </cell>
          <cell r="R1213" t="str">
            <v>C02S2DominoRpl Qui</v>
          </cell>
          <cell r="S1213" t="str">
            <v>C02S2Domino&amp;</v>
          </cell>
          <cell r="U1213" t="str">
            <v>REC</v>
          </cell>
          <cell r="AD1213">
            <v>0</v>
          </cell>
        </row>
        <row r="1214">
          <cell r="A1214" t="str">
            <v>C02S2KirikouDeb Horaires</v>
          </cell>
          <cell r="B1214" t="str">
            <v>C02S2Kirikou&amp;Horaires</v>
          </cell>
          <cell r="C1214" t="str">
            <v>Horaires</v>
          </cell>
          <cell r="D1214" t="str">
            <v>Deb Horaires</v>
          </cell>
          <cell r="E1214" t="str">
            <v>Kirikou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 t="str">
            <v>ES</v>
          </cell>
          <cell r="R1214" t="str">
            <v>C02S2DominoMotif</v>
          </cell>
          <cell r="S1214" t="str">
            <v>C02S2Domino&amp;</v>
          </cell>
          <cell r="U1214" t="str">
            <v>F</v>
          </cell>
          <cell r="AD1214">
            <v>0</v>
          </cell>
        </row>
        <row r="1215">
          <cell r="A1215" t="str">
            <v>C02S2KirikouFin Horaires</v>
          </cell>
          <cell r="B1215" t="str">
            <v>C02S2Kirikou&amp;Horaires</v>
          </cell>
          <cell r="C1215" t="str">
            <v>Horaires</v>
          </cell>
          <cell r="D1215" t="str">
            <v>Fin Horaires</v>
          </cell>
          <cell r="E1215" t="str">
            <v>Kirikou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 t="str">
            <v>C02S2KirikouTot Horaires</v>
          </cell>
          <cell r="B1216" t="str">
            <v>C02S2Kirikou&amp;Horaires</v>
          </cell>
          <cell r="C1216" t="str">
            <v>Horaires</v>
          </cell>
          <cell r="D1216" t="str">
            <v>Tot Horaires</v>
          </cell>
          <cell r="E1216" t="str">
            <v>Kirikou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R1216" t="str">
            <v>C02S2KirikouAM</v>
          </cell>
          <cell r="S1216" t="str">
            <v>C02S2Kirikou&amp;Horaires</v>
          </cell>
          <cell r="U1216" t="str">
            <v>AM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A1217" t="str">
            <v>C02S2KirikouRpl Qui</v>
          </cell>
          <cell r="B1217" t="str">
            <v>C02S2Kirikou&amp;</v>
          </cell>
          <cell r="D1217" t="str">
            <v>Rpl Qui</v>
          </cell>
          <cell r="E1217" t="str">
            <v>Kirikou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R1217" t="str">
            <v>C02S2KirikouJEM</v>
          </cell>
          <cell r="S1217" t="str">
            <v>C02S2Kirikou&amp;Horaires</v>
          </cell>
          <cell r="U1217" t="str">
            <v>JEM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C02S2KirikouMotif</v>
          </cell>
          <cell r="B1218" t="str">
            <v>C02S2Kirikou&amp;</v>
          </cell>
          <cell r="D1218" t="str">
            <v>Motif</v>
          </cell>
          <cell r="E1218" t="str">
            <v>Kirikou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R1218" t="str">
            <v>C02S2KirikouEF</v>
          </cell>
          <cell r="S1218" t="str">
            <v>C02S2Kirikou&amp;Horaires</v>
          </cell>
          <cell r="U1218" t="str">
            <v>EF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C02S2KirikouInfo perso</v>
          </cell>
          <cell r="B1219" t="str">
            <v>C02S2Kirikou&amp;Info perso</v>
          </cell>
          <cell r="C1219" t="str">
            <v>Info perso</v>
          </cell>
          <cell r="D1219" t="str">
            <v>Info perso</v>
          </cell>
          <cell r="E1219" t="str">
            <v>Kirikou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 t="str">
            <v>GROUPE VERT</v>
          </cell>
          <cell r="R1219" t="str">
            <v>C02S2KirikouRpl Qui</v>
          </cell>
          <cell r="S1219" t="str">
            <v>C02S2Kirikou&amp;</v>
          </cell>
          <cell r="U1219" t="str">
            <v>REC</v>
          </cell>
          <cell r="AD1219">
            <v>0</v>
          </cell>
        </row>
        <row r="1220">
          <cell r="A1220" t="str">
            <v>C02S2Remplaçant(s)Deb Horaires</v>
          </cell>
          <cell r="B1220" t="str">
            <v>C02S2Remplaçant(s)&amp;Horaires</v>
          </cell>
          <cell r="C1220" t="str">
            <v>Horaires</v>
          </cell>
          <cell r="D1220" t="str">
            <v>Deb Horaires</v>
          </cell>
          <cell r="E1220" t="str">
            <v>Remplaçant(s)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 t="str">
            <v>""</v>
          </cell>
          <cell r="R1220" t="str">
            <v>C02S2KirikouMotif</v>
          </cell>
          <cell r="S1220" t="str">
            <v>C02S2Kirikou&amp;</v>
          </cell>
          <cell r="U1220" t="str">
            <v>DEL</v>
          </cell>
          <cell r="AD1220">
            <v>0</v>
          </cell>
        </row>
        <row r="1221">
          <cell r="A1221" t="str">
            <v>C02S2Remplaçant(s)Fin Horaires</v>
          </cell>
          <cell r="B1221" t="str">
            <v>C02S2Remplaçant(s)&amp;Horaires</v>
          </cell>
          <cell r="C1221" t="str">
            <v>Horaires</v>
          </cell>
          <cell r="D1221" t="str">
            <v>Fin Horaires</v>
          </cell>
          <cell r="E1221" t="str">
            <v>Remplaçant(s)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 t="str">
            <v>C02S2Remplaçant(s)Tot Horaires</v>
          </cell>
          <cell r="B1222" t="str">
            <v>C02S2Remplaçant(s)&amp;Horaires</v>
          </cell>
          <cell r="C1222" t="str">
            <v>Horaires</v>
          </cell>
          <cell r="D1222" t="str">
            <v>Tot Horaires</v>
          </cell>
          <cell r="E1222" t="str">
            <v>Remplaçant(s)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R1222" t="str">
            <v>C02S2Remplaçant(s)AM</v>
          </cell>
          <cell r="S1222" t="str">
            <v>C02S2Remplaçant(s)&amp;Horaires</v>
          </cell>
          <cell r="U1222" t="str">
            <v>AM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C02S2Remplaçant(s)Rpl Qui</v>
          </cell>
          <cell r="B1223" t="str">
            <v>C02S2Remplaçant(s)&amp;</v>
          </cell>
          <cell r="D1223" t="str">
            <v>Rpl Qui</v>
          </cell>
          <cell r="E1223" t="str">
            <v>Remplaçant(s)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R1223" t="str">
            <v>C02S2Remplaçant(s)JEM</v>
          </cell>
          <cell r="S1223" t="str">
            <v>C02S2Remplaçant(s)&amp;Horaires</v>
          </cell>
          <cell r="U1223" t="str">
            <v>JEM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C02S2Remplaçant(s)Motif</v>
          </cell>
          <cell r="B1224" t="str">
            <v>C02S2Remplaçant(s)&amp;</v>
          </cell>
          <cell r="D1224" t="str">
            <v>Motif</v>
          </cell>
          <cell r="E1224" t="str">
            <v>Remplaçant(s)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R1224" t="str">
            <v>C02S2Remplaçant(s)EF</v>
          </cell>
          <cell r="S1224" t="str">
            <v>C02S2Remplaçant(s)&amp;Horaires</v>
          </cell>
          <cell r="U1224" t="str">
            <v>EF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A1225" t="str">
            <v>C02S2Remplaçant(s)Info perso</v>
          </cell>
          <cell r="B1225" t="str">
            <v>C02S2Remplaçant(s)&amp;Info perso</v>
          </cell>
          <cell r="C1225" t="str">
            <v>Info perso</v>
          </cell>
          <cell r="D1225" t="str">
            <v>Info perso</v>
          </cell>
          <cell r="E1225" t="str">
            <v>Remplaçant(s)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 t="str">
            <v>GROUPE VERT</v>
          </cell>
          <cell r="R1225" t="str">
            <v>C02S2Remplaçant(s)Rpl Qui</v>
          </cell>
          <cell r="S1225" t="str">
            <v>C02S2Remplaçant(s)&amp;</v>
          </cell>
          <cell r="U1225" t="str">
            <v>REC</v>
          </cell>
          <cell r="AD1225">
            <v>0</v>
          </cell>
        </row>
        <row r="1226">
          <cell r="A1226" t="str">
            <v>C02S2Remplaçant(s)Deb Horaires</v>
          </cell>
          <cell r="B1226" t="str">
            <v>C02S2Remplaçant(s)&amp;Horaires</v>
          </cell>
          <cell r="C1226" t="str">
            <v>Horaires</v>
          </cell>
          <cell r="D1226" t="str">
            <v>Deb Horaires</v>
          </cell>
          <cell r="E1226" t="str">
            <v>Remplaçant(s)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 t="str">
            <v>""</v>
          </cell>
          <cell r="R1226" t="str">
            <v>C02S2Remplaçant(s)Motif</v>
          </cell>
          <cell r="S1226" t="str">
            <v>C02S2Remplaçant(s)&amp;</v>
          </cell>
          <cell r="U1226" t="str">
            <v>DEL</v>
          </cell>
          <cell r="AD1226">
            <v>0</v>
          </cell>
        </row>
        <row r="1227">
          <cell r="A1227" t="str">
            <v>C02S2Remplaçant(s)Fin Horaires</v>
          </cell>
          <cell r="B1227" t="str">
            <v>C02S2Remplaçant(s)&amp;Horaires</v>
          </cell>
          <cell r="C1227" t="str">
            <v>Horaires</v>
          </cell>
          <cell r="D1227" t="str">
            <v>Fin Horaires</v>
          </cell>
          <cell r="E1227" t="str">
            <v>Remplaçant(s)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 t="str">
            <v>C02S2Remplaçant(s)Tot Horaires</v>
          </cell>
          <cell r="B1228" t="str">
            <v>C02S2Remplaçant(s)&amp;Horaires</v>
          </cell>
          <cell r="C1228" t="str">
            <v>Horaires</v>
          </cell>
          <cell r="D1228" t="str">
            <v>Tot Horaires</v>
          </cell>
          <cell r="E1228" t="str">
            <v>Remplaçant(s)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R1228" t="str">
            <v>C02S2Remplaçant(s)AM</v>
          </cell>
          <cell r="S1228" t="str">
            <v>C02S2Remplaçant(s)&amp;Horaires</v>
          </cell>
          <cell r="U1228" t="str">
            <v>AM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</row>
        <row r="1229">
          <cell r="A1229" t="str">
            <v>C02S2Remplaçant(s)Rpl Qui</v>
          </cell>
          <cell r="B1229" t="str">
            <v>C02S2Remplaçant(s)&amp;</v>
          </cell>
          <cell r="D1229" t="str">
            <v>Rpl Qui</v>
          </cell>
          <cell r="E1229" t="str">
            <v>Remplaçant(s)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R1229" t="str">
            <v>C02S2Remplaçant(s)JEM</v>
          </cell>
          <cell r="S1229" t="str">
            <v>C02S2Remplaçant(s)&amp;Horaires</v>
          </cell>
          <cell r="U1229" t="str">
            <v>JEM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C02S2Remplaçant(s)Motif</v>
          </cell>
          <cell r="B1230" t="str">
            <v>C02S2Remplaçant(s)&amp;</v>
          </cell>
          <cell r="D1230" t="str">
            <v>Motif</v>
          </cell>
          <cell r="E1230" t="str">
            <v>Remplaçant(s)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R1230" t="str">
            <v>C02S2Remplaçant(s)EF</v>
          </cell>
          <cell r="S1230" t="str">
            <v>C02S2Remplaçant(s)&amp;Horaires</v>
          </cell>
          <cell r="U1230" t="str">
            <v>EF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A1231" t="str">
            <v>C02S2Remplaçant(s)Info perso</v>
          </cell>
          <cell r="B1231" t="str">
            <v>C02S2Remplaçant(s)&amp;Info perso</v>
          </cell>
          <cell r="C1231" t="str">
            <v>Info perso</v>
          </cell>
          <cell r="D1231" t="str">
            <v>Info perso</v>
          </cell>
          <cell r="E1231" t="str">
            <v>Remplaçant(s)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 t="str">
            <v>GROUPE VERT</v>
          </cell>
          <cell r="R1231" t="str">
            <v>C02S2Remplaçant(s)Rpl Qui</v>
          </cell>
          <cell r="S1231" t="str">
            <v>C02S2Remplaçant(s)&amp;</v>
          </cell>
          <cell r="U1231" t="str">
            <v>REC</v>
          </cell>
          <cell r="AD1231">
            <v>0</v>
          </cell>
        </row>
        <row r="1232">
          <cell r="A1232" t="str">
            <v>C02S2Remplaçant(s)Deb Horaires</v>
          </cell>
          <cell r="B1232" t="str">
            <v>C02S2Remplaçant(s)&amp;Horaires</v>
          </cell>
          <cell r="C1232" t="str">
            <v>Horaires</v>
          </cell>
          <cell r="D1232" t="str">
            <v>Deb Horaires</v>
          </cell>
          <cell r="E1232" t="str">
            <v>Remplaçant(s)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 t="str">
            <v>""</v>
          </cell>
          <cell r="R1232" t="str">
            <v>C02S2Remplaçant(s)Motif</v>
          </cell>
          <cell r="S1232" t="str">
            <v>C02S2Remplaçant(s)&amp;</v>
          </cell>
          <cell r="U1232" t="str">
            <v>DEL</v>
          </cell>
          <cell r="AD1232">
            <v>0</v>
          </cell>
        </row>
        <row r="1233">
          <cell r="A1233" t="str">
            <v>C02S2Remplaçant(s)Fin Horaires</v>
          </cell>
          <cell r="B1233" t="str">
            <v>C02S2Remplaçant(s)&amp;Horaires</v>
          </cell>
          <cell r="C1233" t="str">
            <v>Horaires</v>
          </cell>
          <cell r="D1233" t="str">
            <v>Fin Horaires</v>
          </cell>
          <cell r="E1233" t="str">
            <v>Remplaçant(s)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 t="str">
            <v>C02S2Remplaçant(s)Tot Horaires</v>
          </cell>
          <cell r="B1234" t="str">
            <v>C02S2Remplaçant(s)&amp;Horaires</v>
          </cell>
          <cell r="C1234" t="str">
            <v>Horaires</v>
          </cell>
          <cell r="D1234" t="str">
            <v>Tot Horaires</v>
          </cell>
          <cell r="E1234" t="str">
            <v>Remplaçant(s)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R1234" t="str">
            <v>C02S2Remplaçant(s)AM</v>
          </cell>
          <cell r="S1234" t="str">
            <v>C02S2Remplaçant(s)&amp;Horaires</v>
          </cell>
          <cell r="U1234" t="str">
            <v>AM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C02S2Remplaçant(s)Rpl Qui</v>
          </cell>
          <cell r="B1235" t="str">
            <v>C02S2Remplaçant(s)&amp;</v>
          </cell>
          <cell r="D1235" t="str">
            <v>Rpl Qui</v>
          </cell>
          <cell r="E1235" t="str">
            <v>Remplaçant(s)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R1235" t="str">
            <v>C02S2Remplaçant(s)JEM</v>
          </cell>
          <cell r="S1235" t="str">
            <v>C02S2Remplaçant(s)&amp;Horaires</v>
          </cell>
          <cell r="U1235" t="str">
            <v>JEM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A1236" t="str">
            <v>C02S2Remplaçant(s)Motif</v>
          </cell>
          <cell r="B1236" t="str">
            <v>C02S2Remplaçant(s)&amp;</v>
          </cell>
          <cell r="D1236" t="str">
            <v>Motif</v>
          </cell>
          <cell r="E1236" t="str">
            <v>Remplaçant(s)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R1236" t="str">
            <v>C02S2Remplaçant(s)EF</v>
          </cell>
          <cell r="S1236" t="str">
            <v>C02S2Remplaçant(s)&amp;Horaires</v>
          </cell>
          <cell r="U1236" t="str">
            <v>EF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A1237" t="str">
            <v>C02S2Remplaçant(s)Info perso</v>
          </cell>
          <cell r="B1237" t="str">
            <v>C02S2Remplaçant(s)&amp;Info perso</v>
          </cell>
          <cell r="C1237" t="str">
            <v>Info perso</v>
          </cell>
          <cell r="D1237" t="str">
            <v>Info perso</v>
          </cell>
          <cell r="E1237" t="str">
            <v>Remplaçant(s)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 t="str">
            <v>GROUPE VERT</v>
          </cell>
          <cell r="R1237" t="str">
            <v>C02S2Remplaçant(s)Rpl Qui</v>
          </cell>
          <cell r="S1237" t="str">
            <v>C02S2Remplaçant(s)&amp;</v>
          </cell>
          <cell r="U1237" t="str">
            <v>REC</v>
          </cell>
          <cell r="AD1237">
            <v>0</v>
          </cell>
        </row>
        <row r="1238">
          <cell r="A1238" t="str">
            <v>C02S2Remplaçant(s)Deb Horaires</v>
          </cell>
          <cell r="B1238" t="str">
            <v>C02S2Remplaçant(s)&amp;Horaires</v>
          </cell>
          <cell r="C1238" t="str">
            <v>Horaires</v>
          </cell>
          <cell r="D1238" t="str">
            <v>Deb Horaires</v>
          </cell>
          <cell r="E1238" t="str">
            <v>Remplaçant(s)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 t="str">
            <v>""</v>
          </cell>
          <cell r="R1238" t="str">
            <v>C02S2Remplaçant(s)Motif</v>
          </cell>
          <cell r="S1238" t="str">
            <v>C02S2Remplaçant(s)&amp;</v>
          </cell>
          <cell r="U1238" t="str">
            <v>DEL</v>
          </cell>
          <cell r="AD1238">
            <v>0</v>
          </cell>
        </row>
        <row r="1239">
          <cell r="A1239" t="str">
            <v>C02S2Remplaçant(s)Fin Horaires</v>
          </cell>
          <cell r="B1239" t="str">
            <v>C02S2Remplaçant(s)&amp;Horaires</v>
          </cell>
          <cell r="C1239" t="str">
            <v>Horaires</v>
          </cell>
          <cell r="D1239" t="str">
            <v>Fin Horaires</v>
          </cell>
          <cell r="E1239" t="str">
            <v>Remplaçant(s)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 t="str">
            <v>C02S2Remplaçant(s)Tot Horaires</v>
          </cell>
          <cell r="B1240" t="str">
            <v>C02S2Remplaçant(s)&amp;Horaires</v>
          </cell>
          <cell r="C1240" t="str">
            <v>Horaires</v>
          </cell>
          <cell r="D1240" t="str">
            <v>Tot Horaires</v>
          </cell>
          <cell r="E1240" t="str">
            <v>Remplaçant(s)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R1240" t="str">
            <v>C02S2Remplaçant(s)AM</v>
          </cell>
          <cell r="S1240" t="str">
            <v>C02S2Remplaçant(s)&amp;Horaires</v>
          </cell>
          <cell r="U1240" t="str">
            <v>AM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C02S2Remplaçant(s)Rpl Qui</v>
          </cell>
          <cell r="B1241" t="str">
            <v>C02S2Remplaçant(s)&amp;</v>
          </cell>
          <cell r="D1241" t="str">
            <v>Rpl Qui</v>
          </cell>
          <cell r="E1241" t="str">
            <v>Remplaçant(s)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R1241" t="str">
            <v>C02S2Remplaçant(s)JEM</v>
          </cell>
          <cell r="S1241" t="str">
            <v>C02S2Remplaçant(s)&amp;Horaires</v>
          </cell>
          <cell r="U1241" t="str">
            <v>JEM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>C02S2Remplaçant(s)Motif</v>
          </cell>
          <cell r="B1242" t="str">
            <v>C02S2Remplaçant(s)&amp;</v>
          </cell>
          <cell r="D1242" t="str">
            <v>Motif</v>
          </cell>
          <cell r="E1242" t="str">
            <v>Remplaçant(s)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R1242" t="str">
            <v>C02S2Remplaçant(s)EF</v>
          </cell>
          <cell r="S1242" t="str">
            <v>C02S2Remplaçant(s)&amp;Horaires</v>
          </cell>
          <cell r="U1242" t="str">
            <v>EF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A1243" t="str">
            <v>C02S2Remplaçant(s)Info perso</v>
          </cell>
          <cell r="B1243" t="str">
            <v>C02S2Remplaçant(s)&amp;Info perso</v>
          </cell>
          <cell r="C1243" t="str">
            <v>Info perso</v>
          </cell>
          <cell r="D1243" t="str">
            <v>Info perso</v>
          </cell>
          <cell r="E1243" t="str">
            <v>Remplaçant(s)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 t="str">
            <v>GROUPE VERT</v>
          </cell>
          <cell r="R1243" t="str">
            <v>C02S2Remplaçant(s)Rpl Qui</v>
          </cell>
          <cell r="S1243" t="str">
            <v>C02S2Remplaçant(s)&amp;</v>
          </cell>
          <cell r="U1243" t="str">
            <v>REC</v>
          </cell>
          <cell r="AD1243">
            <v>0</v>
          </cell>
        </row>
        <row r="1244">
          <cell r="A1244" t="str">
            <v>C02S2Remplaçant(s)Deb Horaires</v>
          </cell>
          <cell r="B1244" t="str">
            <v>C02S2Remplaçant(s)&amp;Horaires</v>
          </cell>
          <cell r="C1244" t="str">
            <v>Horaires</v>
          </cell>
          <cell r="D1244" t="str">
            <v>Deb Horaires</v>
          </cell>
          <cell r="E1244" t="str">
            <v>Remplaçant(s)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 t="str">
            <v>""</v>
          </cell>
          <cell r="R1244" t="str">
            <v>C02S2Remplaçant(s)Motif</v>
          </cell>
          <cell r="S1244" t="str">
            <v>C02S2Remplaçant(s)&amp;</v>
          </cell>
          <cell r="U1244" t="str">
            <v>DEL</v>
          </cell>
          <cell r="AD1244">
            <v>0</v>
          </cell>
        </row>
        <row r="1245">
          <cell r="A1245" t="str">
            <v>C02S2Remplaçant(s)Fin Horaires</v>
          </cell>
          <cell r="B1245" t="str">
            <v>C02S2Remplaçant(s)&amp;Horaires</v>
          </cell>
          <cell r="C1245" t="str">
            <v>Horaires</v>
          </cell>
          <cell r="D1245" t="str">
            <v>Fin Horaires</v>
          </cell>
          <cell r="E1245" t="str">
            <v>Remplaçant(s)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 t="str">
            <v>C02S2Remplaçant(s)Tot Horaires</v>
          </cell>
          <cell r="B1246" t="str">
            <v>C02S2Remplaçant(s)&amp;Horaires</v>
          </cell>
          <cell r="C1246" t="str">
            <v>Horaires</v>
          </cell>
          <cell r="D1246" t="str">
            <v>Tot Horaires</v>
          </cell>
          <cell r="E1246" t="str">
            <v>Remplaçant(s)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R1246" t="str">
            <v>C02S2Remplaçant(s)AM</v>
          </cell>
          <cell r="S1246" t="str">
            <v>C02S2Remplaçant(s)&amp;Horaires</v>
          </cell>
          <cell r="U1246" t="str">
            <v>AM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C02S2Remplaçant(s)Rpl Qui</v>
          </cell>
          <cell r="B1247" t="str">
            <v>C02S2Remplaçant(s)&amp;</v>
          </cell>
          <cell r="D1247" t="str">
            <v>Rpl Qui</v>
          </cell>
          <cell r="E1247" t="str">
            <v>Remplaçant(s)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R1247" t="str">
            <v>C02S2Remplaçant(s)JEM</v>
          </cell>
          <cell r="S1247" t="str">
            <v>C02S2Remplaçant(s)&amp;Horaires</v>
          </cell>
          <cell r="U1247" t="str">
            <v>JEM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C02S2Remplaçant(s)Motif</v>
          </cell>
          <cell r="B1248" t="str">
            <v>C02S2Remplaçant(s)&amp;</v>
          </cell>
          <cell r="D1248" t="str">
            <v>Motif</v>
          </cell>
          <cell r="E1248" t="str">
            <v>Remplaçant(s)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R1248" t="str">
            <v>C02S2Remplaçant(s)EF</v>
          </cell>
          <cell r="S1248" t="str">
            <v>C02S2Remplaçant(s)&amp;Horaires</v>
          </cell>
          <cell r="U1248" t="str">
            <v>EF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C02S2Remplaçant(s)Info perso</v>
          </cell>
          <cell r="B1249" t="str">
            <v>C02S2Remplaçant(s)&amp;Info perso</v>
          </cell>
          <cell r="C1249" t="str">
            <v>Info perso</v>
          </cell>
          <cell r="D1249" t="str">
            <v>Info perso</v>
          </cell>
          <cell r="E1249" t="str">
            <v>Remplaçant(s)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 t="str">
            <v>GROUPE VERT</v>
          </cell>
          <cell r="R1249" t="str">
            <v>C02S2Remplaçant(s)Rpl Qui</v>
          </cell>
          <cell r="S1249" t="str">
            <v>C02S2Remplaçant(s)&amp;</v>
          </cell>
          <cell r="U1249" t="str">
            <v>REC</v>
          </cell>
          <cell r="AD1249">
            <v>0</v>
          </cell>
        </row>
        <row r="1250">
          <cell r="A1250" t="str">
            <v>C02S2Remplaçant(s)Deb Horaires</v>
          </cell>
          <cell r="B1250" t="str">
            <v>C02S2Remplaçant(s)&amp;Horaires</v>
          </cell>
          <cell r="C1250" t="str">
            <v>Horaires</v>
          </cell>
          <cell r="D1250" t="str">
            <v>Deb Horaires</v>
          </cell>
          <cell r="E1250" t="str">
            <v>Remplaçant(s)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 t="str">
            <v>""</v>
          </cell>
          <cell r="R1250" t="str">
            <v>C02S2Remplaçant(s)Motif</v>
          </cell>
          <cell r="S1250" t="str">
            <v>C02S2Remplaçant(s)&amp;</v>
          </cell>
          <cell r="U1250" t="str">
            <v>DEL</v>
          </cell>
          <cell r="AD1250">
            <v>0</v>
          </cell>
        </row>
        <row r="1251">
          <cell r="A1251" t="str">
            <v>C02S2Remplaçant(s)Fin Horaires</v>
          </cell>
          <cell r="B1251" t="str">
            <v>C02S2Remplaçant(s)&amp;Horaires</v>
          </cell>
          <cell r="C1251" t="str">
            <v>Horaires</v>
          </cell>
          <cell r="D1251" t="str">
            <v>Fin Horaires</v>
          </cell>
          <cell r="E1251" t="str">
            <v>Remplaçant(s)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 t="str">
            <v>C02S2Remplaçant(s)Tot Horaires</v>
          </cell>
          <cell r="B1252" t="str">
            <v>C02S2Remplaçant(s)&amp;Horaires</v>
          </cell>
          <cell r="C1252" t="str">
            <v>Horaires</v>
          </cell>
          <cell r="D1252" t="str">
            <v>Tot Horaires</v>
          </cell>
          <cell r="E1252" t="str">
            <v>Remplaçant(s)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R1252" t="str">
            <v>C02S2Remplaçant(s)AM</v>
          </cell>
          <cell r="S1252" t="str">
            <v>C02S2Remplaçant(s)&amp;Horaires</v>
          </cell>
          <cell r="U1252" t="str">
            <v>AM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C02S2Remplaçant(s)Rpl Qui</v>
          </cell>
          <cell r="B1253" t="str">
            <v>C02S2Remplaçant(s)&amp;</v>
          </cell>
          <cell r="D1253" t="str">
            <v>Rpl Qui</v>
          </cell>
          <cell r="E1253" t="str">
            <v>Remplaçant(s)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R1253" t="str">
            <v>C02S2Remplaçant(s)JEM</v>
          </cell>
          <cell r="S1253" t="str">
            <v>C02S2Remplaçant(s)&amp;Horaires</v>
          </cell>
          <cell r="U1253" t="str">
            <v>JEM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C02S2Remplaçant(s)Motif</v>
          </cell>
          <cell r="B1254" t="str">
            <v>C02S2Remplaçant(s)&amp;</v>
          </cell>
          <cell r="D1254" t="str">
            <v>Motif</v>
          </cell>
          <cell r="E1254" t="str">
            <v>Remplaçant(s)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R1254" t="str">
            <v>C02S2Remplaçant(s)EF</v>
          </cell>
          <cell r="S1254" t="str">
            <v>C02S2Remplaçant(s)&amp;Horaires</v>
          </cell>
          <cell r="U1254" t="str">
            <v>EF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C02S2Remplaçant(s)Info perso</v>
          </cell>
          <cell r="B1255" t="str">
            <v>C02S2Remplaçant(s)&amp;Info perso</v>
          </cell>
          <cell r="C1255" t="str">
            <v>Info perso</v>
          </cell>
          <cell r="D1255" t="str">
            <v>Info perso</v>
          </cell>
          <cell r="E1255" t="str">
            <v>Remplaçant(s)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 t="str">
            <v>GROUPE VERT</v>
          </cell>
          <cell r="R1255" t="str">
            <v>C02S2Remplaçant(s)Rpl Qui</v>
          </cell>
          <cell r="S1255" t="str">
            <v>C02S2Remplaçant(s)&amp;</v>
          </cell>
          <cell r="U1255" t="str">
            <v>REC</v>
          </cell>
          <cell r="AD1255">
            <v>0</v>
          </cell>
        </row>
        <row r="1256">
          <cell r="A1256" t="str">
            <v>C02S20Deb Horaires</v>
          </cell>
          <cell r="B1256" t="str">
            <v>C02S20&amp;Horaires</v>
          </cell>
          <cell r="C1256" t="str">
            <v>Horaires</v>
          </cell>
          <cell r="D1256" t="str">
            <v>Deb Horaires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 t="str">
            <v>""</v>
          </cell>
          <cell r="R1256" t="str">
            <v>C02S2Remplaçant(s)Motif</v>
          </cell>
          <cell r="S1256" t="str">
            <v>C02S2Remplaçant(s)&amp;</v>
          </cell>
          <cell r="U1256" t="str">
            <v>DEL</v>
          </cell>
          <cell r="AD1256">
            <v>0</v>
          </cell>
        </row>
        <row r="1257">
          <cell r="A1257" t="str">
            <v>C02S20Fin Horaires</v>
          </cell>
          <cell r="B1257" t="str">
            <v>C02S20&amp;Horaires</v>
          </cell>
          <cell r="C1257" t="str">
            <v>Horaires</v>
          </cell>
          <cell r="D1257" t="str">
            <v>Fin Horaires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 t="str">
            <v>C02S20Tot Horaires</v>
          </cell>
          <cell r="B1258" t="str">
            <v>C02S20&amp;Horaires</v>
          </cell>
          <cell r="C1258" t="str">
            <v>Horaires</v>
          </cell>
          <cell r="D1258" t="str">
            <v>Tot Horaires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R1258" t="str">
            <v>C02S20AM</v>
          </cell>
          <cell r="S1258" t="str">
            <v>C02S20&amp;Horaires</v>
          </cell>
          <cell r="U1258" t="str">
            <v>AM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C02S20Rpl Qui</v>
          </cell>
          <cell r="B1259" t="str">
            <v>C02S20&amp;</v>
          </cell>
          <cell r="D1259" t="str">
            <v>Rpl Qui</v>
          </cell>
          <cell r="E1259">
            <v>0</v>
          </cell>
          <cell r="F1259">
            <v>0</v>
          </cell>
          <cell r="G1259" t="str">
            <v>Semaine</v>
          </cell>
          <cell r="H1259" t="str">
            <v>du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R1259" t="str">
            <v>C02S20JEM</v>
          </cell>
          <cell r="S1259" t="str">
            <v>C02S20&amp;Horaires</v>
          </cell>
          <cell r="U1259" t="str">
            <v>JEM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C02S20Motif</v>
          </cell>
          <cell r="B1260" t="str">
            <v>C02S20&amp;</v>
          </cell>
          <cell r="D1260" t="str">
            <v>Motif</v>
          </cell>
          <cell r="E1260">
            <v>0</v>
          </cell>
          <cell r="F1260">
            <v>42730</v>
          </cell>
          <cell r="G1260">
            <v>42731</v>
          </cell>
          <cell r="H1260">
            <v>42732</v>
          </cell>
          <cell r="I1260">
            <v>42733</v>
          </cell>
          <cell r="J1260">
            <v>42734</v>
          </cell>
          <cell r="K1260">
            <v>42735</v>
          </cell>
          <cell r="L1260">
            <v>42736</v>
          </cell>
          <cell r="R1260" t="str">
            <v>C02S20EF</v>
          </cell>
          <cell r="S1260" t="str">
            <v>C02S20&amp;Horaires</v>
          </cell>
          <cell r="U1260" t="str">
            <v>EF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A1261" t="str">
            <v>C02S20Info perso</v>
          </cell>
          <cell r="B1261" t="str">
            <v>C02S20&amp;Info perso</v>
          </cell>
          <cell r="C1261" t="str">
            <v>Info perso</v>
          </cell>
          <cell r="D1261" t="str">
            <v>Info perso</v>
          </cell>
          <cell r="E1261">
            <v>0</v>
          </cell>
          <cell r="F1261" t="str">
            <v>Deb</v>
          </cell>
          <cell r="G1261" t="str">
            <v>Deb</v>
          </cell>
          <cell r="H1261" t="str">
            <v>Deb</v>
          </cell>
          <cell r="I1261" t="str">
            <v>Deb</v>
          </cell>
          <cell r="J1261" t="str">
            <v>Deb</v>
          </cell>
          <cell r="K1261" t="str">
            <v>Deb</v>
          </cell>
          <cell r="L1261" t="str">
            <v>Deb</v>
          </cell>
          <cell r="M1261">
            <v>0</v>
          </cell>
          <cell r="R1261" t="str">
            <v>C02S20Rpl Qui</v>
          </cell>
          <cell r="S1261" t="str">
            <v>C02S20&amp;</v>
          </cell>
          <cell r="U1261" t="str">
            <v>REC</v>
          </cell>
          <cell r="AD1261">
            <v>0</v>
          </cell>
        </row>
        <row r="1262">
          <cell r="A1262" t="str">
            <v>C02S2COTE ColineDeb Horaires</v>
          </cell>
          <cell r="B1262" t="str">
            <v>C02S2COTE Coline&amp;Horaires</v>
          </cell>
          <cell r="C1262" t="str">
            <v>Horaires</v>
          </cell>
          <cell r="D1262" t="str">
            <v>Deb Horaires</v>
          </cell>
          <cell r="E1262" t="str">
            <v>COTE Coline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 t="str">
            <v>""</v>
          </cell>
          <cell r="R1262" t="str">
            <v>C02S20Motif</v>
          </cell>
          <cell r="S1262" t="str">
            <v>C02S20&amp;</v>
          </cell>
          <cell r="U1262" t="str">
            <v>DEL</v>
          </cell>
          <cell r="AD1262">
            <v>299131</v>
          </cell>
        </row>
        <row r="1263">
          <cell r="A1263" t="str">
            <v>C02S2COTE ColineFin Horaires</v>
          </cell>
          <cell r="B1263" t="str">
            <v>C02S2COTE Coline&amp;Horaires</v>
          </cell>
          <cell r="C1263" t="str">
            <v>Horaires</v>
          </cell>
          <cell r="D1263" t="str">
            <v>Fin Horaires</v>
          </cell>
          <cell r="E1263" t="str">
            <v>COTE Coline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 t="str">
            <v>C02S2COTE ColineTot Horaires</v>
          </cell>
          <cell r="B1264" t="str">
            <v>C02S2COTE Coline&amp;Horaires</v>
          </cell>
          <cell r="C1264" t="str">
            <v>Horaires</v>
          </cell>
          <cell r="D1264" t="str">
            <v>Tot Horaires</v>
          </cell>
          <cell r="E1264" t="str">
            <v>COTE Coline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R1264" t="str">
            <v>C02S2COTE ColineAM</v>
          </cell>
          <cell r="S1264" t="str">
            <v>C02S2COTE Coline&amp;Horaires</v>
          </cell>
          <cell r="U1264" t="str">
            <v>AM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A1265" t="str">
            <v>C02S2COTE ColineRpl Qui</v>
          </cell>
          <cell r="B1265" t="str">
            <v>C02S2COTE Coline&amp;</v>
          </cell>
          <cell r="D1265" t="str">
            <v>Rpl Qui</v>
          </cell>
          <cell r="E1265" t="str">
            <v>COTE Coline</v>
          </cell>
          <cell r="F1265" t="str">
            <v>REC</v>
          </cell>
          <cell r="G1265" t="str">
            <v>REC</v>
          </cell>
          <cell r="H1265" t="str">
            <v>REC</v>
          </cell>
          <cell r="I1265" t="str">
            <v>REC</v>
          </cell>
          <cell r="J1265" t="str">
            <v>REC</v>
          </cell>
          <cell r="K1265" t="str">
            <v>REC</v>
          </cell>
          <cell r="L1265" t="str">
            <v>REC</v>
          </cell>
          <cell r="R1265" t="str">
            <v>C02S2COTE ColineJEM</v>
          </cell>
          <cell r="S1265" t="str">
            <v>C02S2COTE Coline&amp;Horaires</v>
          </cell>
          <cell r="U1265" t="str">
            <v>JEM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C02S2COTE ColineMotif</v>
          </cell>
          <cell r="B1266" t="str">
            <v>C02S2COTE Coline&amp;</v>
          </cell>
          <cell r="D1266" t="str">
            <v>Motif</v>
          </cell>
          <cell r="E1266" t="str">
            <v>COTE Coline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R1266" t="str">
            <v>C02S2COTE ColineEF</v>
          </cell>
          <cell r="S1266" t="str">
            <v>C02S2COTE Coline&amp;Horaires</v>
          </cell>
          <cell r="U1266" t="str">
            <v>EF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A1267" t="str">
            <v>C02S2COTE ColineInfo perso</v>
          </cell>
          <cell r="B1267" t="str">
            <v>C02S2COTE Coline&amp;Info perso</v>
          </cell>
          <cell r="C1267" t="str">
            <v>Info perso</v>
          </cell>
          <cell r="D1267" t="str">
            <v>Info perso</v>
          </cell>
          <cell r="E1267" t="str">
            <v>COTE Coline</v>
          </cell>
          <cell r="F1267" t="str">
            <v>AJOUT :</v>
          </cell>
          <cell r="G1267" t="str">
            <v>AJOUT :</v>
          </cell>
          <cell r="H1267" t="str">
            <v>AJOUT :</v>
          </cell>
          <cell r="I1267" t="str">
            <v>AJOUT :</v>
          </cell>
          <cell r="J1267" t="str">
            <v>AJOUT :</v>
          </cell>
          <cell r="K1267" t="str">
            <v>AJOUT :</v>
          </cell>
          <cell r="L1267" t="str">
            <v>AJOUT :</v>
          </cell>
          <cell r="M1267">
            <v>1.4583333333333333</v>
          </cell>
          <cell r="R1267" t="str">
            <v>C02S2COTE ColineRpl Qui</v>
          </cell>
          <cell r="S1267" t="str">
            <v>C02S2COTE Coline&amp;</v>
          </cell>
          <cell r="U1267" t="str">
            <v>REC</v>
          </cell>
          <cell r="AD1267">
            <v>0</v>
          </cell>
        </row>
        <row r="1268">
          <cell r="A1268" t="str">
            <v>C02S2Remplaçant(s)Deb Horaires</v>
          </cell>
          <cell r="B1268" t="str">
            <v>C02S2Remplaçant(s)&amp;Horaires</v>
          </cell>
          <cell r="C1268" t="str">
            <v>Horaires</v>
          </cell>
          <cell r="D1268" t="str">
            <v>Deb Horaires</v>
          </cell>
          <cell r="E1268" t="str">
            <v>Remplaçant(s)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 t="str">
            <v>""</v>
          </cell>
          <cell r="R1268" t="str">
            <v>C02S2COTE ColineMotif</v>
          </cell>
          <cell r="S1268" t="str">
            <v>C02S2COTE Coline&amp;</v>
          </cell>
          <cell r="U1268" t="str">
            <v>DEL</v>
          </cell>
          <cell r="AD1268">
            <v>0</v>
          </cell>
        </row>
        <row r="1269">
          <cell r="A1269" t="str">
            <v>C02S2Remplaçant(s)Fin Horaires</v>
          </cell>
          <cell r="B1269" t="str">
            <v>C02S2Remplaçant(s)&amp;Horaires</v>
          </cell>
          <cell r="C1269" t="str">
            <v>Horaires</v>
          </cell>
          <cell r="D1269" t="str">
            <v>Fin Horaires</v>
          </cell>
          <cell r="E1269" t="str">
            <v>Remplaçant(s)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 t="str">
            <v>C02S2Remplaçant(s)Tot Horaires</v>
          </cell>
          <cell r="B1270" t="str">
            <v>C02S2Remplaçant(s)&amp;Horaires</v>
          </cell>
          <cell r="C1270" t="str">
            <v>Horaires</v>
          </cell>
          <cell r="D1270" t="str">
            <v>Tot Horaires</v>
          </cell>
          <cell r="E1270" t="str">
            <v>Remplaçant(s)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R1270" t="str">
            <v>C02S2Remplaçant(s)AM</v>
          </cell>
          <cell r="S1270" t="str">
            <v>C02S2Remplaçant(s)&amp;Horaires</v>
          </cell>
          <cell r="U1270" t="str">
            <v>AM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</row>
        <row r="1271">
          <cell r="A1271" t="str">
            <v>C02S2Remplaçant(s)Rpl Qui</v>
          </cell>
          <cell r="B1271" t="str">
            <v>C02S2Remplaçant(s)&amp;</v>
          </cell>
          <cell r="D1271" t="str">
            <v>Rpl Qui</v>
          </cell>
          <cell r="E1271" t="str">
            <v>Remplaçant(s)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R1271" t="str">
            <v>C02S2Remplaçant(s)JEM</v>
          </cell>
          <cell r="S1271" t="str">
            <v>C02S2Remplaçant(s)&amp;Horaires</v>
          </cell>
          <cell r="U1271" t="str">
            <v>JEM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</row>
        <row r="1272">
          <cell r="A1272" t="str">
            <v>C02S2Remplaçant(s)Motif</v>
          </cell>
          <cell r="B1272" t="str">
            <v>C02S2Remplaçant(s)&amp;</v>
          </cell>
          <cell r="D1272" t="str">
            <v>Motif</v>
          </cell>
          <cell r="E1272" t="str">
            <v>Remplaçant(s)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R1272" t="str">
            <v>C02S2Remplaçant(s)EF</v>
          </cell>
          <cell r="S1272" t="str">
            <v>C02S2Remplaçant(s)&amp;Horaires</v>
          </cell>
          <cell r="U1272" t="str">
            <v>EF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C02S2Remplaçant(s)Info perso</v>
          </cell>
          <cell r="B1273" t="str">
            <v>C02S2Remplaçant(s)&amp;Info perso</v>
          </cell>
          <cell r="C1273" t="str">
            <v>Info perso</v>
          </cell>
          <cell r="D1273" t="str">
            <v>Info perso</v>
          </cell>
          <cell r="E1273" t="str">
            <v>Remplaçant(s)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 t="str">
            <v>GROUPE JAUNE</v>
          </cell>
          <cell r="R1273" t="str">
            <v>C02S2Remplaçant(s)Rpl Qui</v>
          </cell>
          <cell r="S1273" t="str">
            <v>C02S2Remplaçant(s)&amp;</v>
          </cell>
          <cell r="U1273" t="str">
            <v>REC</v>
          </cell>
          <cell r="AD1273">
            <v>0</v>
          </cell>
        </row>
        <row r="1274">
          <cell r="A1274" t="str">
            <v>C02S2Remplaçant(s)Deb Horaires</v>
          </cell>
          <cell r="B1274" t="str">
            <v>C02S2Remplaçant(s)&amp;Horaires</v>
          </cell>
          <cell r="C1274" t="str">
            <v>Horaires</v>
          </cell>
          <cell r="D1274" t="str">
            <v>Deb Horaires</v>
          </cell>
          <cell r="E1274" t="str">
            <v>Remplaçant(s)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 t="str">
            <v>""</v>
          </cell>
          <cell r="R1274" t="str">
            <v>C02S2Remplaçant(s)Motif</v>
          </cell>
          <cell r="S1274" t="str">
            <v>C02S2Remplaçant(s)&amp;</v>
          </cell>
          <cell r="U1274" t="str">
            <v>DEL</v>
          </cell>
          <cell r="AD1274">
            <v>0</v>
          </cell>
        </row>
        <row r="1275">
          <cell r="A1275" t="str">
            <v>C02S2Remplaçant(s)Fin Horaires</v>
          </cell>
          <cell r="B1275" t="str">
            <v>C02S2Remplaçant(s)&amp;Horaires</v>
          </cell>
          <cell r="C1275" t="str">
            <v>Horaires</v>
          </cell>
          <cell r="D1275" t="str">
            <v>Fin Horaires</v>
          </cell>
          <cell r="E1275" t="str">
            <v>Remplaçant(s)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 t="str">
            <v>C02S2Remplaçant(s)Tot Horaires</v>
          </cell>
          <cell r="B1276" t="str">
            <v>C02S2Remplaçant(s)&amp;Horaires</v>
          </cell>
          <cell r="C1276" t="str">
            <v>Horaires</v>
          </cell>
          <cell r="D1276" t="str">
            <v>Tot Horaires</v>
          </cell>
          <cell r="E1276" t="str">
            <v>Remplaçant(s)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R1276" t="str">
            <v>C02S2Remplaçant(s)AM</v>
          </cell>
          <cell r="S1276" t="str">
            <v>C02S2Remplaçant(s)&amp;Horaires</v>
          </cell>
          <cell r="U1276" t="str">
            <v>AM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</row>
        <row r="1277">
          <cell r="A1277" t="str">
            <v>C02S2Remplaçant(s)Rpl Qui</v>
          </cell>
          <cell r="B1277" t="str">
            <v>C02S2Remplaçant(s)&amp;</v>
          </cell>
          <cell r="D1277" t="str">
            <v>Rpl Qui</v>
          </cell>
          <cell r="E1277" t="str">
            <v>Remplaçant(s)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R1277" t="str">
            <v>C02S2Remplaçant(s)JEM</v>
          </cell>
          <cell r="S1277" t="str">
            <v>C02S2Remplaçant(s)&amp;Horaires</v>
          </cell>
          <cell r="U1277" t="str">
            <v>JEM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A1278" t="str">
            <v>C02S2Remplaçant(s)Motif</v>
          </cell>
          <cell r="B1278" t="str">
            <v>C02S2Remplaçant(s)&amp;</v>
          </cell>
          <cell r="D1278" t="str">
            <v>Motif</v>
          </cell>
          <cell r="E1278" t="str">
            <v>Remplaçant(s)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R1278" t="str">
            <v>C02S2Remplaçant(s)EF</v>
          </cell>
          <cell r="S1278" t="str">
            <v>C02S2Remplaçant(s)&amp;Horaires</v>
          </cell>
          <cell r="U1278" t="str">
            <v>EF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A1279" t="str">
            <v>C02S2Remplaçant(s)Info perso</v>
          </cell>
          <cell r="B1279" t="str">
            <v>C02S2Remplaçant(s)&amp;Info perso</v>
          </cell>
          <cell r="C1279" t="str">
            <v>Info perso</v>
          </cell>
          <cell r="D1279" t="str">
            <v>Info perso</v>
          </cell>
          <cell r="E1279" t="str">
            <v>Remplaçant(s)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 t="str">
            <v>GROUPE JAUNE</v>
          </cell>
          <cell r="R1279" t="str">
            <v>C02S2Remplaçant(s)Rpl Qui</v>
          </cell>
          <cell r="S1279" t="str">
            <v>C02S2Remplaçant(s)&amp;</v>
          </cell>
          <cell r="U1279" t="str">
            <v>REC</v>
          </cell>
          <cell r="AD1279">
            <v>0</v>
          </cell>
        </row>
        <row r="1280">
          <cell r="A1280" t="str">
            <v>C02S2Remplaçant(s)Deb Horaires</v>
          </cell>
          <cell r="B1280" t="str">
            <v>C02S2Remplaçant(s)&amp;Horaires</v>
          </cell>
          <cell r="C1280" t="str">
            <v>Horaires</v>
          </cell>
          <cell r="D1280" t="str">
            <v>Deb Horaires</v>
          </cell>
          <cell r="E1280" t="str">
            <v>Remplaçant(s)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 t="str">
            <v>""</v>
          </cell>
          <cell r="R1280" t="str">
            <v>C02S2Remplaçant(s)Motif</v>
          </cell>
          <cell r="S1280" t="str">
            <v>C02S2Remplaçant(s)&amp;</v>
          </cell>
          <cell r="U1280" t="str">
            <v>DEL</v>
          </cell>
          <cell r="AD1280">
            <v>0</v>
          </cell>
        </row>
        <row r="1281">
          <cell r="A1281" t="str">
            <v>C02S2Remplaçant(s)Fin Horaires</v>
          </cell>
          <cell r="B1281" t="str">
            <v>C02S2Remplaçant(s)&amp;Horaires</v>
          </cell>
          <cell r="C1281" t="str">
            <v>Horaires</v>
          </cell>
          <cell r="D1281" t="str">
            <v>Fin Horaires</v>
          </cell>
          <cell r="E1281" t="str">
            <v>Remplaçant(s)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 t="str">
            <v>C02S2Remplaçant(s)Tot Horaires</v>
          </cell>
          <cell r="B1282" t="str">
            <v>C02S2Remplaçant(s)&amp;Horaires</v>
          </cell>
          <cell r="C1282" t="str">
            <v>Horaires</v>
          </cell>
          <cell r="D1282" t="str">
            <v>Tot Horaires</v>
          </cell>
          <cell r="E1282" t="str">
            <v>Remplaçant(s)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R1282" t="str">
            <v>C02S2Remplaçant(s)AM</v>
          </cell>
          <cell r="S1282" t="str">
            <v>C02S2Remplaçant(s)&amp;Horaires</v>
          </cell>
          <cell r="U1282" t="str">
            <v>AM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</row>
        <row r="1283">
          <cell r="A1283" t="str">
            <v>C02S2Remplaçant(s)Rpl Qui</v>
          </cell>
          <cell r="B1283" t="str">
            <v>C02S2Remplaçant(s)&amp;</v>
          </cell>
          <cell r="D1283" t="str">
            <v>Rpl Qui</v>
          </cell>
          <cell r="E1283" t="str">
            <v>Remplaçant(s)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R1283" t="str">
            <v>C02S2Remplaçant(s)JEM</v>
          </cell>
          <cell r="S1283" t="str">
            <v>C02S2Remplaçant(s)&amp;Horaires</v>
          </cell>
          <cell r="U1283" t="str">
            <v>JEM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C02S2Remplaçant(s)Motif</v>
          </cell>
          <cell r="B1284" t="str">
            <v>C02S2Remplaçant(s)&amp;</v>
          </cell>
          <cell r="D1284" t="str">
            <v>Motif</v>
          </cell>
          <cell r="E1284" t="str">
            <v>Remplaçant(s)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R1284" t="str">
            <v>C02S2Remplaçant(s)EF</v>
          </cell>
          <cell r="S1284" t="str">
            <v>C02S2Remplaçant(s)&amp;Horaires</v>
          </cell>
          <cell r="U1284" t="str">
            <v>EF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A1285" t="str">
            <v>C02S2Remplaçant(s)Info perso</v>
          </cell>
          <cell r="B1285" t="str">
            <v>C02S2Remplaçant(s)&amp;Info perso</v>
          </cell>
          <cell r="C1285" t="str">
            <v>Info perso</v>
          </cell>
          <cell r="D1285" t="str">
            <v>Info perso</v>
          </cell>
          <cell r="E1285" t="str">
            <v>Remplaçant(s)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 t="str">
            <v>GROUPE JAUNE</v>
          </cell>
          <cell r="R1285" t="str">
            <v>C02S2Remplaçant(s)Rpl Qui</v>
          </cell>
          <cell r="S1285" t="str">
            <v>C02S2Remplaçant(s)&amp;</v>
          </cell>
          <cell r="U1285" t="str">
            <v>REC</v>
          </cell>
          <cell r="AD1285">
            <v>0</v>
          </cell>
        </row>
        <row r="1286">
          <cell r="A1286" t="str">
            <v>C02S2Remplaçant(s)Deb Horaires</v>
          </cell>
          <cell r="B1286" t="str">
            <v>C02S2Remplaçant(s)&amp;Horaires</v>
          </cell>
          <cell r="C1286" t="str">
            <v>Horaires</v>
          </cell>
          <cell r="D1286" t="str">
            <v>Deb Horaires</v>
          </cell>
          <cell r="E1286" t="str">
            <v>Remplaçant(s)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 t="str">
            <v>""</v>
          </cell>
          <cell r="R1286" t="str">
            <v>C02S2Remplaçant(s)Motif</v>
          </cell>
          <cell r="S1286" t="str">
            <v>C02S2Remplaçant(s)&amp;</v>
          </cell>
          <cell r="U1286" t="str">
            <v>DEL</v>
          </cell>
          <cell r="AD1286">
            <v>0</v>
          </cell>
        </row>
        <row r="1287">
          <cell r="A1287" t="str">
            <v>C02S2Remplaçant(s)Fin Horaires</v>
          </cell>
          <cell r="B1287" t="str">
            <v>C02S2Remplaçant(s)&amp;Horaires</v>
          </cell>
          <cell r="C1287" t="str">
            <v>Horaires</v>
          </cell>
          <cell r="D1287" t="str">
            <v>Fin Horaires</v>
          </cell>
          <cell r="E1287" t="str">
            <v>Remplaçant(s)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 t="str">
            <v>C02S2Remplaçant(s)Tot Horaires</v>
          </cell>
          <cell r="B1288" t="str">
            <v>C02S2Remplaçant(s)&amp;Horaires</v>
          </cell>
          <cell r="C1288" t="str">
            <v>Horaires</v>
          </cell>
          <cell r="D1288" t="str">
            <v>Tot Horaires</v>
          </cell>
          <cell r="E1288" t="str">
            <v>Remplaçant(s)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R1288" t="str">
            <v>C02S2Remplaçant(s)AM</v>
          </cell>
          <cell r="S1288" t="str">
            <v>C02S2Remplaçant(s)&amp;Horaires</v>
          </cell>
          <cell r="U1288" t="str">
            <v>AM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A1289" t="str">
            <v>C02S2Remplaçant(s)Rpl Qui</v>
          </cell>
          <cell r="B1289" t="str">
            <v>C02S2Remplaçant(s)&amp;</v>
          </cell>
          <cell r="D1289" t="str">
            <v>Rpl Qui</v>
          </cell>
          <cell r="E1289" t="str">
            <v>Remplaçant(s)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R1289" t="str">
            <v>C02S2Remplaçant(s)JEM</v>
          </cell>
          <cell r="S1289" t="str">
            <v>C02S2Remplaçant(s)&amp;Horaires</v>
          </cell>
          <cell r="U1289" t="str">
            <v>JEM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</row>
        <row r="1290">
          <cell r="A1290" t="str">
            <v>C02S2Remplaçant(s)Motif</v>
          </cell>
          <cell r="B1290" t="str">
            <v>C02S2Remplaçant(s)&amp;</v>
          </cell>
          <cell r="D1290" t="str">
            <v>Motif</v>
          </cell>
          <cell r="E1290" t="str">
            <v>Remplaçant(s)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R1290" t="str">
            <v>C02S2Remplaçant(s)EF</v>
          </cell>
          <cell r="S1290" t="str">
            <v>C02S2Remplaçant(s)&amp;Horaires</v>
          </cell>
          <cell r="U1290" t="str">
            <v>EF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A1291" t="str">
            <v>C02S2Remplaçant(s)Info perso</v>
          </cell>
          <cell r="B1291" t="str">
            <v>C02S2Remplaçant(s)&amp;Info perso</v>
          </cell>
          <cell r="C1291" t="str">
            <v>Info perso</v>
          </cell>
          <cell r="D1291" t="str">
            <v>Info perso</v>
          </cell>
          <cell r="E1291" t="str">
            <v>Remplaçant(s)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 t="str">
            <v>GROUPE JAUNE</v>
          </cell>
          <cell r="R1291" t="str">
            <v>C02S2Remplaçant(s)Rpl Qui</v>
          </cell>
          <cell r="S1291" t="str">
            <v>C02S2Remplaçant(s)&amp;</v>
          </cell>
          <cell r="U1291" t="str">
            <v>REC</v>
          </cell>
          <cell r="AD1291">
            <v>0</v>
          </cell>
        </row>
        <row r="1292">
          <cell r="A1292" t="str">
            <v>C02S2Remplaçant(s)Deb Horaires</v>
          </cell>
          <cell r="B1292" t="str">
            <v>C02S2Remplaçant(s)&amp;Horaires</v>
          </cell>
          <cell r="C1292" t="str">
            <v>Horaires</v>
          </cell>
          <cell r="D1292" t="str">
            <v>Deb Horaires</v>
          </cell>
          <cell r="E1292" t="str">
            <v>Remplaçant(s)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 t="str">
            <v>""</v>
          </cell>
          <cell r="R1292" t="str">
            <v>C02S2Remplaçant(s)Motif</v>
          </cell>
          <cell r="S1292" t="str">
            <v>C02S2Remplaçant(s)&amp;</v>
          </cell>
          <cell r="U1292" t="str">
            <v>DEL</v>
          </cell>
          <cell r="AD1292">
            <v>0</v>
          </cell>
        </row>
        <row r="1293">
          <cell r="A1293" t="str">
            <v>C02S2Remplaçant(s)Fin Horaires</v>
          </cell>
          <cell r="B1293" t="str">
            <v>C02S2Remplaçant(s)&amp;Horaires</v>
          </cell>
          <cell r="C1293" t="str">
            <v>Horaires</v>
          </cell>
          <cell r="D1293" t="str">
            <v>Fin Horaires</v>
          </cell>
          <cell r="E1293" t="str">
            <v>Remplaçant(s)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 t="str">
            <v>C02S2Remplaçant(s)Tot Horaires</v>
          </cell>
          <cell r="B1294" t="str">
            <v>C02S2Remplaçant(s)&amp;Horaires</v>
          </cell>
          <cell r="C1294" t="str">
            <v>Horaires</v>
          </cell>
          <cell r="D1294" t="str">
            <v>Tot Horaires</v>
          </cell>
          <cell r="E1294" t="str">
            <v>Remplaçant(s)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R1294" t="str">
            <v>C02S2Remplaçant(s)AM</v>
          </cell>
          <cell r="S1294" t="str">
            <v>C02S2Remplaçant(s)&amp;Horaires</v>
          </cell>
          <cell r="U1294" t="str">
            <v>AM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A1295" t="str">
            <v>C02S2Remplaçant(s)Rpl Qui</v>
          </cell>
          <cell r="B1295" t="str">
            <v>C02S2Remplaçant(s)&amp;</v>
          </cell>
          <cell r="D1295" t="str">
            <v>Rpl Qui</v>
          </cell>
          <cell r="E1295" t="str">
            <v>Remplaçant(s)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R1295" t="str">
            <v>C02S2Remplaçant(s)JEM</v>
          </cell>
          <cell r="S1295" t="str">
            <v>C02S2Remplaçant(s)&amp;Horaires</v>
          </cell>
          <cell r="U1295" t="str">
            <v>JEM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A1296" t="str">
            <v>C02S2Remplaçant(s)Motif</v>
          </cell>
          <cell r="B1296" t="str">
            <v>C02S2Remplaçant(s)&amp;</v>
          </cell>
          <cell r="D1296" t="str">
            <v>Motif</v>
          </cell>
          <cell r="E1296" t="str">
            <v>Remplaçant(s)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R1296" t="str">
            <v>C02S2Remplaçant(s)EF</v>
          </cell>
          <cell r="S1296" t="str">
            <v>C02S2Remplaçant(s)&amp;Horaires</v>
          </cell>
          <cell r="U1296" t="str">
            <v>EF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</row>
        <row r="1297">
          <cell r="A1297" t="str">
            <v>C02S2Remplaçant(s)Info perso</v>
          </cell>
          <cell r="B1297" t="str">
            <v>C02S2Remplaçant(s)&amp;Info perso</v>
          </cell>
          <cell r="C1297" t="str">
            <v>Info perso</v>
          </cell>
          <cell r="D1297" t="str">
            <v>Info perso</v>
          </cell>
          <cell r="E1297" t="str">
            <v>Remplaçant(s)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 t="str">
            <v>GROUPE JAUNE</v>
          </cell>
          <cell r="R1297" t="str">
            <v>C02S2Remplaçant(s)Rpl Qui</v>
          </cell>
          <cell r="S1297" t="str">
            <v>C02S2Remplaçant(s)&amp;</v>
          </cell>
          <cell r="U1297" t="str">
            <v>REC</v>
          </cell>
          <cell r="AD1297">
            <v>0</v>
          </cell>
        </row>
        <row r="1298">
          <cell r="A1298" t="str">
            <v>C02S2Remplaçant(s)Deb Horaires</v>
          </cell>
          <cell r="B1298" t="str">
            <v>C02S2Remplaçant(s)&amp;Horaires</v>
          </cell>
          <cell r="C1298" t="str">
            <v>Horaires</v>
          </cell>
          <cell r="D1298" t="str">
            <v>Deb Horaires</v>
          </cell>
          <cell r="E1298" t="str">
            <v>Remplaçant(s)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 t="str">
            <v>""</v>
          </cell>
          <cell r="R1298" t="str">
            <v>C02S2Remplaçant(s)Motif</v>
          </cell>
          <cell r="S1298" t="str">
            <v>C02S2Remplaçant(s)&amp;</v>
          </cell>
          <cell r="U1298" t="str">
            <v>DEL</v>
          </cell>
          <cell r="AD1298">
            <v>0</v>
          </cell>
        </row>
        <row r="1299">
          <cell r="A1299" t="str">
            <v>C02S2Remplaçant(s)Fin Horaires</v>
          </cell>
          <cell r="B1299" t="str">
            <v>C02S2Remplaçant(s)&amp;Horaires</v>
          </cell>
          <cell r="C1299" t="str">
            <v>Horaires</v>
          </cell>
          <cell r="D1299" t="str">
            <v>Fin Horaires</v>
          </cell>
          <cell r="E1299" t="str">
            <v>Remplaçant(s)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 t="str">
            <v>C02S2Remplaçant(s)Tot Horaires</v>
          </cell>
          <cell r="B1300" t="str">
            <v>C02S2Remplaçant(s)&amp;Horaires</v>
          </cell>
          <cell r="C1300" t="str">
            <v>Horaires</v>
          </cell>
          <cell r="D1300" t="str">
            <v>Tot Horaires</v>
          </cell>
          <cell r="E1300" t="str">
            <v>Remplaçant(s)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R1300" t="str">
            <v>C02S2Remplaçant(s)AM</v>
          </cell>
          <cell r="S1300" t="str">
            <v>C02S2Remplaçant(s)&amp;Horaires</v>
          </cell>
          <cell r="U1300" t="str">
            <v>AM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A1301" t="str">
            <v>C02S2Remplaçant(s)Rpl Qui</v>
          </cell>
          <cell r="B1301" t="str">
            <v>C02S2Remplaçant(s)&amp;</v>
          </cell>
          <cell r="D1301" t="str">
            <v>Rpl Qui</v>
          </cell>
          <cell r="E1301" t="str">
            <v>Remplaçant(s)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R1301" t="str">
            <v>C02S2Remplaçant(s)JEM</v>
          </cell>
          <cell r="S1301" t="str">
            <v>C02S2Remplaçant(s)&amp;Horaires</v>
          </cell>
          <cell r="U1301" t="str">
            <v>JEM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A1302" t="str">
            <v>C02S2Remplaçant(s)Motif</v>
          </cell>
          <cell r="B1302" t="str">
            <v>C02S2Remplaçant(s)&amp;</v>
          </cell>
          <cell r="D1302" t="str">
            <v>Motif</v>
          </cell>
          <cell r="E1302" t="str">
            <v>Remplaçant(s)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R1302" t="str">
            <v>C02S2Remplaçant(s)EF</v>
          </cell>
          <cell r="S1302" t="str">
            <v>C02S2Remplaçant(s)&amp;Horaires</v>
          </cell>
          <cell r="U1302" t="str">
            <v>EF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A1303" t="str">
            <v>C02S2Remplaçant(s)Info perso</v>
          </cell>
          <cell r="B1303" t="str">
            <v>C02S2Remplaçant(s)&amp;Info perso</v>
          </cell>
          <cell r="C1303" t="str">
            <v>Info perso</v>
          </cell>
          <cell r="D1303" t="str">
            <v>Info perso</v>
          </cell>
          <cell r="E1303" t="str">
            <v>Remplaçant(s)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 t="str">
            <v>GROUPE JAUNE</v>
          </cell>
          <cell r="R1303" t="str">
            <v>C02S2Remplaçant(s)Rpl Qui</v>
          </cell>
          <cell r="S1303" t="str">
            <v>C02S2Remplaçant(s)&amp;</v>
          </cell>
          <cell r="U1303" t="str">
            <v>REC</v>
          </cell>
          <cell r="AD1303">
            <v>0</v>
          </cell>
        </row>
        <row r="1304">
          <cell r="A1304" t="str">
            <v>C02S20Deb Horaires</v>
          </cell>
          <cell r="B1304" t="str">
            <v>C02S20&amp;Horaires</v>
          </cell>
          <cell r="C1304" t="str">
            <v>Horaires</v>
          </cell>
          <cell r="D1304" t="str">
            <v>Deb Horaires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 t="str">
            <v>""</v>
          </cell>
          <cell r="R1304" t="str">
            <v>C02S2Remplaçant(s)Motif</v>
          </cell>
          <cell r="S1304" t="str">
            <v>C02S2Remplaçant(s)&amp;</v>
          </cell>
          <cell r="U1304" t="str">
            <v>DEL</v>
          </cell>
          <cell r="AD1304">
            <v>0</v>
          </cell>
        </row>
        <row r="1305">
          <cell r="A1305" t="str">
            <v>C02S20Fin Horaires</v>
          </cell>
          <cell r="B1305" t="str">
            <v>C02S20&amp;Horaires</v>
          </cell>
          <cell r="C1305" t="str">
            <v>Horaires</v>
          </cell>
          <cell r="D1305" t="str">
            <v>Fin Horaires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 t="str">
            <v>C02S20Tot Horaires</v>
          </cell>
          <cell r="B1306" t="str">
            <v>C02S20&amp;Horaires</v>
          </cell>
          <cell r="C1306" t="str">
            <v>Horaires</v>
          </cell>
          <cell r="D1306" t="str">
            <v>Tot Horaires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R1306" t="str">
            <v>C02S20AM</v>
          </cell>
          <cell r="S1306" t="str">
            <v>C02S20&amp;Horaires</v>
          </cell>
          <cell r="U1306" t="str">
            <v>AM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C02S20Rpl Qui</v>
          </cell>
          <cell r="B1307" t="str">
            <v>C02S20&amp;</v>
          </cell>
          <cell r="D1307" t="str">
            <v>Rpl Qui</v>
          </cell>
          <cell r="E1307">
            <v>0</v>
          </cell>
          <cell r="F1307">
            <v>0</v>
          </cell>
          <cell r="G1307" t="str">
            <v>Semaine</v>
          </cell>
          <cell r="H1307" t="str">
            <v>du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R1307" t="str">
            <v>C02S20JEM</v>
          </cell>
          <cell r="S1307" t="str">
            <v>C02S20&amp;Horaires</v>
          </cell>
          <cell r="U1307" t="str">
            <v>JEM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C02S20Motif</v>
          </cell>
          <cell r="B1308" t="str">
            <v>C02S20&amp;</v>
          </cell>
          <cell r="D1308" t="str">
            <v>Motif</v>
          </cell>
          <cell r="E1308">
            <v>0</v>
          </cell>
          <cell r="F1308">
            <v>42730</v>
          </cell>
          <cell r="G1308">
            <v>42731</v>
          </cell>
          <cell r="H1308">
            <v>42732</v>
          </cell>
          <cell r="I1308">
            <v>42733</v>
          </cell>
          <cell r="J1308">
            <v>42734</v>
          </cell>
          <cell r="K1308">
            <v>42735</v>
          </cell>
          <cell r="L1308">
            <v>42736</v>
          </cell>
          <cell r="R1308" t="str">
            <v>C02S20EF</v>
          </cell>
          <cell r="S1308" t="str">
            <v>C02S20&amp;Horaires</v>
          </cell>
          <cell r="U1308" t="str">
            <v>EF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C02S20Info perso</v>
          </cell>
          <cell r="B1309" t="str">
            <v>C02S20&amp;Info perso</v>
          </cell>
          <cell r="C1309" t="str">
            <v>Info perso</v>
          </cell>
          <cell r="D1309" t="str">
            <v>Info perso</v>
          </cell>
          <cell r="E1309">
            <v>0</v>
          </cell>
          <cell r="F1309" t="str">
            <v>Deb</v>
          </cell>
          <cell r="G1309" t="str">
            <v>Deb</v>
          </cell>
          <cell r="H1309" t="str">
            <v>Deb</v>
          </cell>
          <cell r="I1309" t="str">
            <v>Deb</v>
          </cell>
          <cell r="J1309" t="str">
            <v>Deb</v>
          </cell>
          <cell r="K1309" t="str">
            <v>Deb</v>
          </cell>
          <cell r="L1309" t="str">
            <v>Deb</v>
          </cell>
          <cell r="M1309">
            <v>0</v>
          </cell>
          <cell r="R1309" t="str">
            <v>C02S20Rpl Qui</v>
          </cell>
          <cell r="S1309" t="str">
            <v>C02S20&amp;</v>
          </cell>
          <cell r="U1309" t="str">
            <v>REC</v>
          </cell>
          <cell r="AD1309">
            <v>0</v>
          </cell>
        </row>
        <row r="1310">
          <cell r="A1310" t="str">
            <v>C02S2JUGNET GéraldDeb Horaires</v>
          </cell>
          <cell r="B1310" t="str">
            <v>C02S2JUGNET Gérald&amp;Horaires</v>
          </cell>
          <cell r="C1310" t="str">
            <v>Horaires</v>
          </cell>
          <cell r="D1310" t="str">
            <v>Deb Horaires</v>
          </cell>
          <cell r="E1310" t="str">
            <v>JUGNET Gérald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 t="str">
            <v>""</v>
          </cell>
          <cell r="R1310" t="str">
            <v>C02S20Motif</v>
          </cell>
          <cell r="S1310" t="str">
            <v>C02S20&amp;</v>
          </cell>
          <cell r="U1310" t="str">
            <v>DEL</v>
          </cell>
          <cell r="AD1310">
            <v>299131</v>
          </cell>
        </row>
        <row r="1311">
          <cell r="A1311" t="str">
            <v>C02S2JUGNET GéraldFin Horaires</v>
          </cell>
          <cell r="B1311" t="str">
            <v>C02S2JUGNET Gérald&amp;Horaires</v>
          </cell>
          <cell r="C1311" t="str">
            <v>Horaires</v>
          </cell>
          <cell r="D1311" t="str">
            <v>Fin Horaires</v>
          </cell>
          <cell r="E1311" t="str">
            <v>JUGNET Gérald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 t="str">
            <v>C02S2JUGNET GéraldTot Horaires</v>
          </cell>
          <cell r="B1312" t="str">
            <v>C02S2JUGNET Gérald&amp;Horaires</v>
          </cell>
          <cell r="C1312" t="str">
            <v>Horaires</v>
          </cell>
          <cell r="D1312" t="str">
            <v>Tot Horaires</v>
          </cell>
          <cell r="E1312" t="str">
            <v>JUGNET Gérald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R1312" t="str">
            <v>C02S2JUGNET GéraldAM</v>
          </cell>
          <cell r="S1312" t="str">
            <v>C02S2JUGNET Gérald&amp;Horaires</v>
          </cell>
          <cell r="U1312" t="str">
            <v>AM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C02S2JUGNET GéraldRpl Qui</v>
          </cell>
          <cell r="B1313" t="str">
            <v>C02S2JUGNET Gérald&amp;</v>
          </cell>
          <cell r="D1313" t="str">
            <v>Rpl Qui</v>
          </cell>
          <cell r="E1313" t="str">
            <v>JUGNET Gérald</v>
          </cell>
          <cell r="F1313" t="str">
            <v>REC</v>
          </cell>
          <cell r="G1313" t="str">
            <v>REC</v>
          </cell>
          <cell r="H1313" t="str">
            <v>REC</v>
          </cell>
          <cell r="I1313" t="str">
            <v>REC</v>
          </cell>
          <cell r="J1313" t="str">
            <v>REC</v>
          </cell>
          <cell r="K1313" t="str">
            <v>REC</v>
          </cell>
          <cell r="L1313" t="str">
            <v>REC</v>
          </cell>
          <cell r="R1313" t="str">
            <v>C02S2JUGNET GéraldJEM</v>
          </cell>
          <cell r="S1313" t="str">
            <v>C02S2JUGNET Gérald&amp;Horaires</v>
          </cell>
          <cell r="U1313" t="str">
            <v>JEM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C02S2JUGNET GéraldMotif</v>
          </cell>
          <cell r="B1314" t="str">
            <v>C02S2JUGNET Gérald&amp;</v>
          </cell>
          <cell r="D1314" t="str">
            <v>Motif</v>
          </cell>
          <cell r="E1314" t="str">
            <v>JUGNET Gérald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R1314" t="str">
            <v>C02S2JUGNET GéraldEF</v>
          </cell>
          <cell r="S1314" t="str">
            <v>C02S2JUGNET Gérald&amp;Horaires</v>
          </cell>
          <cell r="U1314" t="str">
            <v>EF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</row>
        <row r="1315">
          <cell r="A1315" t="str">
            <v>C02S2JUGNET GéraldInfo perso</v>
          </cell>
          <cell r="B1315" t="str">
            <v>C02S2JUGNET Gérald&amp;Info perso</v>
          </cell>
          <cell r="C1315" t="str">
            <v>Info perso</v>
          </cell>
          <cell r="D1315" t="str">
            <v>Info perso</v>
          </cell>
          <cell r="E1315" t="str">
            <v>JUGNET Gérald</v>
          </cell>
          <cell r="F1315" t="str">
            <v>AJOUT :</v>
          </cell>
          <cell r="G1315" t="str">
            <v>AJOUT :</v>
          </cell>
          <cell r="H1315" t="str">
            <v>AJOUT :</v>
          </cell>
          <cell r="I1315" t="str">
            <v>AJOUT :</v>
          </cell>
          <cell r="J1315" t="str">
            <v>AJOUT :</v>
          </cell>
          <cell r="K1315" t="str">
            <v>AJOUT :</v>
          </cell>
          <cell r="L1315" t="str">
            <v>AJOUT :</v>
          </cell>
          <cell r="M1315">
            <v>1.4583333333333333</v>
          </cell>
          <cell r="R1315" t="str">
            <v>C02S2JUGNET GéraldRpl Qui</v>
          </cell>
          <cell r="S1315" t="str">
            <v>C02S2JUGNET Gérald&amp;</v>
          </cell>
          <cell r="U1315" t="str">
            <v>REC</v>
          </cell>
          <cell r="AD1315">
            <v>0</v>
          </cell>
        </row>
        <row r="1316">
          <cell r="A1316" t="str">
            <v>C02S20Deb Horaires</v>
          </cell>
          <cell r="B1316" t="str">
            <v>C02S20&amp;Horaires</v>
          </cell>
          <cell r="C1316" t="str">
            <v>Horaires</v>
          </cell>
          <cell r="D1316" t="str">
            <v>Deb Horaires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 t="str">
            <v>""</v>
          </cell>
          <cell r="R1316" t="str">
            <v>C02S2JUGNET GéraldMotif</v>
          </cell>
          <cell r="S1316" t="str">
            <v>C02S2JUGNET Gérald&amp;</v>
          </cell>
          <cell r="U1316" t="str">
            <v>DEL</v>
          </cell>
          <cell r="AD1316">
            <v>0</v>
          </cell>
        </row>
        <row r="1317">
          <cell r="A1317" t="str">
            <v>C02S20Fin Horaires</v>
          </cell>
          <cell r="B1317" t="str">
            <v>C02S20&amp;Horaires</v>
          </cell>
          <cell r="C1317" t="str">
            <v>Horaires</v>
          </cell>
          <cell r="D1317" t="str">
            <v>Fin Horaires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 t="str">
            <v>C02S20Tot Horaires</v>
          </cell>
          <cell r="B1318" t="str">
            <v>C02S20&amp;Horaires</v>
          </cell>
          <cell r="C1318" t="str">
            <v>Horaires</v>
          </cell>
          <cell r="D1318" t="str">
            <v>Tot Horaires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R1318" t="str">
            <v>C02S20AM</v>
          </cell>
          <cell r="S1318" t="str">
            <v>C02S20&amp;Horaires</v>
          </cell>
          <cell r="U1318" t="str">
            <v>AM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C02S20Rpl Qui</v>
          </cell>
          <cell r="B1319" t="str">
            <v>C02S20&amp;</v>
          </cell>
          <cell r="D1319" t="str">
            <v>Rpl Qui</v>
          </cell>
          <cell r="E1319">
            <v>0</v>
          </cell>
          <cell r="F1319" t="str">
            <v>Deb</v>
          </cell>
          <cell r="G1319" t="str">
            <v>Deb</v>
          </cell>
          <cell r="H1319" t="str">
            <v>Deb</v>
          </cell>
          <cell r="I1319" t="str">
            <v>Deb</v>
          </cell>
          <cell r="J1319" t="str">
            <v>Deb</v>
          </cell>
          <cell r="K1319" t="str">
            <v>Deb</v>
          </cell>
          <cell r="L1319" t="str">
            <v>Deb</v>
          </cell>
          <cell r="R1319" t="str">
            <v>C02S20JEM</v>
          </cell>
          <cell r="S1319" t="str">
            <v>C02S20&amp;Horaires</v>
          </cell>
          <cell r="U1319" t="str">
            <v>JEM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A1320" t="str">
            <v>C02S20Motif</v>
          </cell>
          <cell r="B1320" t="str">
            <v>C02S20&amp;</v>
          </cell>
          <cell r="D1320" t="str">
            <v>Motif</v>
          </cell>
          <cell r="E1320">
            <v>0</v>
          </cell>
          <cell r="F1320" t="str">
            <v>Deb</v>
          </cell>
          <cell r="G1320" t="str">
            <v>Deb</v>
          </cell>
          <cell r="H1320" t="str">
            <v>Deb</v>
          </cell>
          <cell r="I1320" t="str">
            <v>Deb</v>
          </cell>
          <cell r="J1320" t="str">
            <v>Deb</v>
          </cell>
          <cell r="K1320" t="str">
            <v>Deb</v>
          </cell>
          <cell r="L1320" t="str">
            <v>Deb</v>
          </cell>
          <cell r="R1320" t="str">
            <v>C02S20EF</v>
          </cell>
          <cell r="S1320" t="str">
            <v>C02S20&amp;Horaires</v>
          </cell>
          <cell r="U1320" t="str">
            <v>EF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C02S20Info perso</v>
          </cell>
          <cell r="B1321" t="str">
            <v>C02S20&amp;Info perso</v>
          </cell>
          <cell r="C1321" t="str">
            <v>Info perso</v>
          </cell>
          <cell r="D1321" t="str">
            <v>Info perso</v>
          </cell>
          <cell r="E1321">
            <v>0</v>
          </cell>
          <cell r="F1321" t="str">
            <v>REC</v>
          </cell>
          <cell r="G1321" t="str">
            <v>REC</v>
          </cell>
          <cell r="H1321" t="str">
            <v>REC</v>
          </cell>
          <cell r="I1321" t="str">
            <v>REC</v>
          </cell>
          <cell r="J1321" t="str">
            <v>REC</v>
          </cell>
          <cell r="K1321" t="str">
            <v>REC</v>
          </cell>
          <cell r="L1321" t="str">
            <v>REC</v>
          </cell>
          <cell r="M1321">
            <v>1</v>
          </cell>
          <cell r="R1321" t="str">
            <v>C02S20Rpl Qui</v>
          </cell>
          <cell r="S1321" t="str">
            <v>C02S20&amp;</v>
          </cell>
          <cell r="U1321" t="str">
            <v>REC</v>
          </cell>
          <cell r="AD1321">
            <v>0</v>
          </cell>
        </row>
        <row r="1322">
          <cell r="A1322" t="str">
            <v>C02S20Deb Horaires</v>
          </cell>
          <cell r="B1322" t="str">
            <v>C02S20&amp;Horaires</v>
          </cell>
          <cell r="C1322" t="str">
            <v>Horaires</v>
          </cell>
          <cell r="D1322" t="str">
            <v>Deb Horaires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 t="str">
            <v>""</v>
          </cell>
          <cell r="R1322" t="str">
            <v>C02S20Motif</v>
          </cell>
          <cell r="S1322" t="str">
            <v>C02S20&amp;</v>
          </cell>
          <cell r="U1322" t="str">
            <v>DEL</v>
          </cell>
          <cell r="AD1322">
            <v>0</v>
          </cell>
        </row>
        <row r="1323">
          <cell r="A1323" t="str">
            <v>C02S20Fin Horaires</v>
          </cell>
          <cell r="B1323" t="str">
            <v>C02S20&amp;Horaires</v>
          </cell>
          <cell r="C1323" t="str">
            <v>Horaires</v>
          </cell>
          <cell r="D1323" t="str">
            <v>Fin Horaires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 t="str">
            <v>C02S20Tot Horaires</v>
          </cell>
          <cell r="B1324" t="str">
            <v>C02S20&amp;Horaires</v>
          </cell>
          <cell r="C1324" t="str">
            <v>Horaires</v>
          </cell>
          <cell r="D1324" t="str">
            <v>Tot Horaires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R1324" t="str">
            <v>C02S20AM</v>
          </cell>
          <cell r="S1324" t="str">
            <v>C02S20&amp;Horaires</v>
          </cell>
          <cell r="U1324" t="str">
            <v>AM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C02S20Rpl Qui</v>
          </cell>
          <cell r="B1325" t="str">
            <v>C02S20&amp;</v>
          </cell>
          <cell r="D1325" t="str">
            <v>Rpl Qui</v>
          </cell>
          <cell r="E1325">
            <v>0</v>
          </cell>
          <cell r="F1325" t="str">
            <v>AJOUT :</v>
          </cell>
          <cell r="G1325" t="str">
            <v>AJOUT :</v>
          </cell>
          <cell r="H1325" t="str">
            <v>AJOUT :</v>
          </cell>
          <cell r="I1325" t="str">
            <v>AJOUT :</v>
          </cell>
          <cell r="J1325" t="str">
            <v>AJOUT :</v>
          </cell>
          <cell r="K1325" t="str">
            <v>AJOUT :</v>
          </cell>
          <cell r="L1325" t="str">
            <v>AJOUT :</v>
          </cell>
          <cell r="R1325" t="str">
            <v>C02S20JEM</v>
          </cell>
          <cell r="S1325" t="str">
            <v>C02S20&amp;Horaires</v>
          </cell>
          <cell r="U1325" t="str">
            <v>JEM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</row>
        <row r="1326">
          <cell r="A1326" t="str">
            <v>C02S20Motif</v>
          </cell>
          <cell r="B1326" t="str">
            <v>C02S20&amp;</v>
          </cell>
          <cell r="D1326" t="str">
            <v>Motif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R1326" t="str">
            <v>C02S20EF</v>
          </cell>
          <cell r="S1326" t="str">
            <v>C02S20&amp;Horaires</v>
          </cell>
          <cell r="U1326" t="str">
            <v>EF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</row>
        <row r="1327">
          <cell r="A1327" t="str">
            <v>C02S20Info perso</v>
          </cell>
          <cell r="B1327" t="str">
            <v>C02S20&amp;Info perso</v>
          </cell>
          <cell r="C1327" t="str">
            <v>Info perso</v>
          </cell>
          <cell r="D1327" t="str">
            <v>Info perso</v>
          </cell>
          <cell r="E1327">
            <v>0</v>
          </cell>
          <cell r="F1327" t="str">
            <v>Deb</v>
          </cell>
          <cell r="G1327" t="str">
            <v>Deb</v>
          </cell>
          <cell r="H1327" t="str">
            <v>Deb</v>
          </cell>
          <cell r="I1327" t="str">
            <v>Deb</v>
          </cell>
          <cell r="J1327" t="str">
            <v>Deb</v>
          </cell>
          <cell r="K1327" t="str">
            <v>Deb</v>
          </cell>
          <cell r="L1327" t="str">
            <v>Deb</v>
          </cell>
          <cell r="M1327">
            <v>0</v>
          </cell>
          <cell r="R1327" t="str">
            <v>C02S20Rpl Qui</v>
          </cell>
          <cell r="S1327" t="str">
            <v>C02S20&amp;</v>
          </cell>
          <cell r="U1327" t="str">
            <v>REC</v>
          </cell>
          <cell r="AD1327">
            <v>0</v>
          </cell>
        </row>
        <row r="1328">
          <cell r="A1328" t="str">
            <v>C02S2Remplaçant(s)Deb Horaires</v>
          </cell>
          <cell r="B1328" t="str">
            <v>C02S2Remplaçant(s)&amp;Horaires</v>
          </cell>
          <cell r="C1328" t="str">
            <v>Horaires</v>
          </cell>
          <cell r="D1328" t="str">
            <v>Deb Horaires</v>
          </cell>
          <cell r="E1328" t="str">
            <v>Remplaçant(s)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 t="str">
            <v>""</v>
          </cell>
          <cell r="R1328" t="str">
            <v>C02S20Motif</v>
          </cell>
          <cell r="S1328" t="str">
            <v>C02S20&amp;</v>
          </cell>
          <cell r="U1328" t="str">
            <v>DEL</v>
          </cell>
          <cell r="AD1328">
            <v>0</v>
          </cell>
        </row>
        <row r="1329">
          <cell r="A1329" t="str">
            <v>C02S2Remplaçant(s)Fin Horaires</v>
          </cell>
          <cell r="B1329" t="str">
            <v>C02S2Remplaçant(s)&amp;Horaires</v>
          </cell>
          <cell r="C1329" t="str">
            <v>Horaires</v>
          </cell>
          <cell r="D1329" t="str">
            <v>Fin Horaires</v>
          </cell>
          <cell r="E1329" t="str">
            <v>Remplaçant(s)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 t="str">
            <v>C02S2Remplaçant(s)Tot Horaires</v>
          </cell>
          <cell r="B1330" t="str">
            <v>C02S2Remplaçant(s)&amp;Horaires</v>
          </cell>
          <cell r="C1330" t="str">
            <v>Horaires</v>
          </cell>
          <cell r="D1330" t="str">
            <v>Tot Horaires</v>
          </cell>
          <cell r="E1330" t="str">
            <v>Remplaçant(s)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R1330" t="str">
            <v>C02S2Remplaçant(s)AM</v>
          </cell>
          <cell r="S1330" t="str">
            <v>C02S2Remplaçant(s)&amp;Horaires</v>
          </cell>
          <cell r="U1330" t="str">
            <v>AM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C02S2Remplaçant(s)Rpl Qui</v>
          </cell>
          <cell r="B1331" t="str">
            <v>C02S2Remplaçant(s)&amp;</v>
          </cell>
          <cell r="D1331" t="str">
            <v>Rpl Qui</v>
          </cell>
          <cell r="E1331" t="str">
            <v>Remplaçant(s)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R1331" t="str">
            <v>C02S2Remplaçant(s)JEM</v>
          </cell>
          <cell r="S1331" t="str">
            <v>C02S2Remplaçant(s)&amp;Horaires</v>
          </cell>
          <cell r="U1331" t="str">
            <v>JEM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C02S2Remplaçant(s)Motif</v>
          </cell>
          <cell r="B1332" t="str">
            <v>C02S2Remplaçant(s)&amp;</v>
          </cell>
          <cell r="D1332" t="str">
            <v>Motif</v>
          </cell>
          <cell r="E1332" t="str">
            <v>Remplaçant(s)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R1332" t="str">
            <v>C02S2Remplaçant(s)EF</v>
          </cell>
          <cell r="S1332" t="str">
            <v>C02S2Remplaçant(s)&amp;Horaires</v>
          </cell>
          <cell r="U1332" t="str">
            <v>EF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A1333" t="str">
            <v>C02S2Remplaçant(s)Info perso</v>
          </cell>
          <cell r="B1333" t="str">
            <v>C02S2Remplaçant(s)&amp;Info perso</v>
          </cell>
          <cell r="C1333" t="str">
            <v>Info perso</v>
          </cell>
          <cell r="D1333" t="str">
            <v>Info perso</v>
          </cell>
          <cell r="E1333" t="str">
            <v>Remplaçant(s)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 t="str">
            <v>GROUPE ORANGE</v>
          </cell>
          <cell r="R1333" t="str">
            <v>C02S2Remplaçant(s)Rpl Qui</v>
          </cell>
          <cell r="S1333" t="str">
            <v>C02S2Remplaçant(s)&amp;</v>
          </cell>
          <cell r="U1333" t="str">
            <v>REC</v>
          </cell>
          <cell r="AD1333">
            <v>0</v>
          </cell>
        </row>
        <row r="1334">
          <cell r="A1334" t="str">
            <v>C02S2Remplaçant(s)Deb Horaires</v>
          </cell>
          <cell r="B1334" t="str">
            <v>C02S2Remplaçant(s)&amp;Horaires</v>
          </cell>
          <cell r="C1334" t="str">
            <v>Horaires</v>
          </cell>
          <cell r="D1334" t="str">
            <v>Deb Horaires</v>
          </cell>
          <cell r="E1334" t="str">
            <v>Remplaçant(s)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 t="str">
            <v>""</v>
          </cell>
          <cell r="R1334" t="str">
            <v>C02S2Remplaçant(s)Motif</v>
          </cell>
          <cell r="S1334" t="str">
            <v>C02S2Remplaçant(s)&amp;</v>
          </cell>
          <cell r="U1334" t="str">
            <v>DEL</v>
          </cell>
          <cell r="AD1334">
            <v>0</v>
          </cell>
        </row>
        <row r="1335">
          <cell r="A1335" t="str">
            <v>C02S2Remplaçant(s)Fin Horaires</v>
          </cell>
          <cell r="B1335" t="str">
            <v>C02S2Remplaçant(s)&amp;Horaires</v>
          </cell>
          <cell r="C1335" t="str">
            <v>Horaires</v>
          </cell>
          <cell r="D1335" t="str">
            <v>Fin Horaires</v>
          </cell>
          <cell r="E1335" t="str">
            <v>Remplaçant(s)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 t="str">
            <v>C02S2Remplaçant(s)Tot Horaires</v>
          </cell>
          <cell r="B1336" t="str">
            <v>C02S2Remplaçant(s)&amp;Horaires</v>
          </cell>
          <cell r="C1336" t="str">
            <v>Horaires</v>
          </cell>
          <cell r="D1336" t="str">
            <v>Tot Horaires</v>
          </cell>
          <cell r="E1336" t="str">
            <v>Remplaçant(s)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R1336" t="str">
            <v>C02S2Remplaçant(s)AM</v>
          </cell>
          <cell r="S1336" t="str">
            <v>C02S2Remplaçant(s)&amp;Horaires</v>
          </cell>
          <cell r="U1336" t="str">
            <v>AM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C02S2Remplaçant(s)Rpl Qui</v>
          </cell>
          <cell r="B1337" t="str">
            <v>C02S2Remplaçant(s)&amp;</v>
          </cell>
          <cell r="D1337" t="str">
            <v>Rpl Qui</v>
          </cell>
          <cell r="E1337" t="str">
            <v>Remplaçant(s)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R1337" t="str">
            <v>C02S2Remplaçant(s)JEM</v>
          </cell>
          <cell r="S1337" t="str">
            <v>C02S2Remplaçant(s)&amp;Horaires</v>
          </cell>
          <cell r="U1337" t="str">
            <v>JEM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C02S2Remplaçant(s)Motif</v>
          </cell>
          <cell r="B1338" t="str">
            <v>C02S2Remplaçant(s)&amp;</v>
          </cell>
          <cell r="D1338" t="str">
            <v>Motif</v>
          </cell>
          <cell r="E1338" t="str">
            <v>Remplaçant(s)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R1338" t="str">
            <v>C02S2Remplaçant(s)EF</v>
          </cell>
          <cell r="S1338" t="str">
            <v>C02S2Remplaçant(s)&amp;Horaires</v>
          </cell>
          <cell r="U1338" t="str">
            <v>EF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C02S2Remplaçant(s)Info perso</v>
          </cell>
          <cell r="B1339" t="str">
            <v>C02S2Remplaçant(s)&amp;Info perso</v>
          </cell>
          <cell r="C1339" t="str">
            <v>Info perso</v>
          </cell>
          <cell r="D1339" t="str">
            <v>Info perso</v>
          </cell>
          <cell r="E1339" t="str">
            <v>Remplaçant(s)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 t="str">
            <v>GROUPE ORANGE</v>
          </cell>
          <cell r="R1339" t="str">
            <v>C02S2Remplaçant(s)Rpl Qui</v>
          </cell>
          <cell r="S1339" t="str">
            <v>C02S2Remplaçant(s)&amp;</v>
          </cell>
          <cell r="U1339" t="str">
            <v>REC</v>
          </cell>
          <cell r="AD1339">
            <v>0</v>
          </cell>
        </row>
        <row r="1340">
          <cell r="A1340" t="str">
            <v>C02S2Remplaçant(s)Deb Horaires</v>
          </cell>
          <cell r="B1340" t="str">
            <v>C02S2Remplaçant(s)&amp;Horaires</v>
          </cell>
          <cell r="C1340" t="str">
            <v>Horaires</v>
          </cell>
          <cell r="D1340" t="str">
            <v>Deb Horaires</v>
          </cell>
          <cell r="E1340" t="str">
            <v>Remplaçant(s)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 t="str">
            <v>""</v>
          </cell>
          <cell r="R1340" t="str">
            <v>C02S2Remplaçant(s)Motif</v>
          </cell>
          <cell r="S1340" t="str">
            <v>C02S2Remplaçant(s)&amp;</v>
          </cell>
          <cell r="U1340" t="str">
            <v>DEL</v>
          </cell>
          <cell r="AD1340">
            <v>0</v>
          </cell>
        </row>
        <row r="1341">
          <cell r="A1341" t="str">
            <v>C02S2Remplaçant(s)Fin Horaires</v>
          </cell>
          <cell r="B1341" t="str">
            <v>C02S2Remplaçant(s)&amp;Horaires</v>
          </cell>
          <cell r="C1341" t="str">
            <v>Horaires</v>
          </cell>
          <cell r="D1341" t="str">
            <v>Fin Horaires</v>
          </cell>
          <cell r="E1341" t="str">
            <v>Remplaçant(s)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 t="str">
            <v>C02S2Remplaçant(s)Tot Horaires</v>
          </cell>
          <cell r="B1342" t="str">
            <v>C02S2Remplaçant(s)&amp;Horaires</v>
          </cell>
          <cell r="C1342" t="str">
            <v>Horaires</v>
          </cell>
          <cell r="D1342" t="str">
            <v>Tot Horaires</v>
          </cell>
          <cell r="E1342" t="str">
            <v>Remplaçant(s)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R1342" t="str">
            <v>C02S2Remplaçant(s)AM</v>
          </cell>
          <cell r="S1342" t="str">
            <v>C02S2Remplaçant(s)&amp;Horaires</v>
          </cell>
          <cell r="U1342" t="str">
            <v>AM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</row>
        <row r="1343">
          <cell r="A1343" t="str">
            <v>C02S2Remplaçant(s)Rpl Qui</v>
          </cell>
          <cell r="B1343" t="str">
            <v>C02S2Remplaçant(s)&amp;</v>
          </cell>
          <cell r="D1343" t="str">
            <v>Rpl Qui</v>
          </cell>
          <cell r="E1343" t="str">
            <v>Remplaçant(s)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R1343" t="str">
            <v>C02S2Remplaçant(s)JEM</v>
          </cell>
          <cell r="S1343" t="str">
            <v>C02S2Remplaçant(s)&amp;Horaires</v>
          </cell>
          <cell r="U1343" t="str">
            <v>JEM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</row>
        <row r="1344">
          <cell r="A1344" t="str">
            <v>C02S2Remplaçant(s)Motif</v>
          </cell>
          <cell r="B1344" t="str">
            <v>C02S2Remplaçant(s)&amp;</v>
          </cell>
          <cell r="D1344" t="str">
            <v>Motif</v>
          </cell>
          <cell r="E1344" t="str">
            <v>Remplaçant(s)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R1344" t="str">
            <v>C02S2Remplaçant(s)EF</v>
          </cell>
          <cell r="S1344" t="str">
            <v>C02S2Remplaçant(s)&amp;Horaires</v>
          </cell>
          <cell r="U1344" t="str">
            <v>EF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C02S2Remplaçant(s)Info perso</v>
          </cell>
          <cell r="B1345" t="str">
            <v>C02S2Remplaçant(s)&amp;Info perso</v>
          </cell>
          <cell r="C1345" t="str">
            <v>Info perso</v>
          </cell>
          <cell r="D1345" t="str">
            <v>Info perso</v>
          </cell>
          <cell r="E1345" t="str">
            <v>Remplaçant(s)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 t="str">
            <v>GROUPE ORANGE</v>
          </cell>
          <cell r="R1345" t="str">
            <v>C02S2Remplaçant(s)Rpl Qui</v>
          </cell>
          <cell r="S1345" t="str">
            <v>C02S2Remplaçant(s)&amp;</v>
          </cell>
          <cell r="U1345" t="str">
            <v>REC</v>
          </cell>
          <cell r="AD1345">
            <v>0</v>
          </cell>
        </row>
        <row r="1346">
          <cell r="A1346" t="str">
            <v>C02S2Remplaçant(s)Deb Horaires</v>
          </cell>
          <cell r="B1346" t="str">
            <v>C02S2Remplaçant(s)&amp;Horaires</v>
          </cell>
          <cell r="C1346" t="str">
            <v>Horaires</v>
          </cell>
          <cell r="D1346" t="str">
            <v>Deb Horaires</v>
          </cell>
          <cell r="E1346" t="str">
            <v>Remplaçant(s)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 t="str">
            <v>""</v>
          </cell>
          <cell r="R1346" t="str">
            <v>C02S2Remplaçant(s)Motif</v>
          </cell>
          <cell r="S1346" t="str">
            <v>C02S2Remplaçant(s)&amp;</v>
          </cell>
          <cell r="U1346" t="str">
            <v>DEL</v>
          </cell>
          <cell r="AD1346">
            <v>0</v>
          </cell>
        </row>
        <row r="1347">
          <cell r="A1347" t="str">
            <v>C02S2Remplaçant(s)Fin Horaires</v>
          </cell>
          <cell r="B1347" t="str">
            <v>C02S2Remplaçant(s)&amp;Horaires</v>
          </cell>
          <cell r="C1347" t="str">
            <v>Horaires</v>
          </cell>
          <cell r="D1347" t="str">
            <v>Fin Horaires</v>
          </cell>
          <cell r="E1347" t="str">
            <v>Remplaçant(s)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 t="str">
            <v>C02S2Remplaçant(s)Tot Horaires</v>
          </cell>
          <cell r="B1348" t="str">
            <v>C02S2Remplaçant(s)&amp;Horaires</v>
          </cell>
          <cell r="C1348" t="str">
            <v>Horaires</v>
          </cell>
          <cell r="D1348" t="str">
            <v>Tot Horaires</v>
          </cell>
          <cell r="E1348" t="str">
            <v>Remplaçant(s)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R1348" t="str">
            <v>C02S2Remplaçant(s)AM</v>
          </cell>
          <cell r="S1348" t="str">
            <v>C02S2Remplaçant(s)&amp;Horaires</v>
          </cell>
          <cell r="U1348" t="str">
            <v>AM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</row>
        <row r="1349">
          <cell r="A1349" t="str">
            <v>C02S2Remplaçant(s)Rpl Qui</v>
          </cell>
          <cell r="B1349" t="str">
            <v>C02S2Remplaçant(s)&amp;</v>
          </cell>
          <cell r="D1349" t="str">
            <v>Rpl Qui</v>
          </cell>
          <cell r="E1349" t="str">
            <v>Remplaçant(s)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R1349" t="str">
            <v>C02S2Remplaçant(s)JEM</v>
          </cell>
          <cell r="S1349" t="str">
            <v>C02S2Remplaçant(s)&amp;Horaires</v>
          </cell>
          <cell r="U1349" t="str">
            <v>JEM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C02S2Remplaçant(s)Motif</v>
          </cell>
          <cell r="B1350" t="str">
            <v>C02S2Remplaçant(s)&amp;</v>
          </cell>
          <cell r="D1350" t="str">
            <v>Motif</v>
          </cell>
          <cell r="E1350" t="str">
            <v>Remplaçant(s)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R1350" t="str">
            <v>C02S2Remplaçant(s)EF</v>
          </cell>
          <cell r="S1350" t="str">
            <v>C02S2Remplaçant(s)&amp;Horaires</v>
          </cell>
          <cell r="U1350" t="str">
            <v>EF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C02S2Remplaçant(s)Info perso</v>
          </cell>
          <cell r="B1351" t="str">
            <v>C02S2Remplaçant(s)&amp;Info perso</v>
          </cell>
          <cell r="C1351" t="str">
            <v>Info perso</v>
          </cell>
          <cell r="D1351" t="str">
            <v>Info perso</v>
          </cell>
          <cell r="E1351" t="str">
            <v>Remplaçant(s)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 t="str">
            <v>GROUPE ORANGE</v>
          </cell>
          <cell r="R1351" t="str">
            <v>C02S2Remplaçant(s)Rpl Qui</v>
          </cell>
          <cell r="S1351" t="str">
            <v>C02S2Remplaçant(s)&amp;</v>
          </cell>
          <cell r="U1351" t="str">
            <v>REC</v>
          </cell>
          <cell r="AD1351">
            <v>0</v>
          </cell>
        </row>
        <row r="1352">
          <cell r="A1352" t="str">
            <v>C02S20Deb Horaires</v>
          </cell>
          <cell r="B1352" t="str">
            <v>C02S20&amp;Horaires</v>
          </cell>
          <cell r="C1352" t="str">
            <v>Horaires</v>
          </cell>
          <cell r="D1352" t="str">
            <v>Deb Horaires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 t="str">
            <v>""</v>
          </cell>
          <cell r="R1352" t="str">
            <v>C02S2Remplaçant(s)Motif</v>
          </cell>
          <cell r="S1352" t="str">
            <v>C02S2Remplaçant(s)&amp;</v>
          </cell>
          <cell r="U1352" t="str">
            <v>DEL</v>
          </cell>
          <cell r="AD1352">
            <v>0</v>
          </cell>
        </row>
        <row r="1353">
          <cell r="A1353" t="str">
            <v>C02S20Fin Horaires</v>
          </cell>
          <cell r="B1353" t="str">
            <v>C02S20&amp;Horaires</v>
          </cell>
          <cell r="C1353" t="str">
            <v>Horaires</v>
          </cell>
          <cell r="D1353" t="str">
            <v>Fin Horaires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 t="str">
            <v>C02S20Tot Horaires</v>
          </cell>
          <cell r="B1354" t="str">
            <v>C02S20&amp;Horaires</v>
          </cell>
          <cell r="C1354" t="str">
            <v>Horaires</v>
          </cell>
          <cell r="D1354" t="str">
            <v>Tot Horaires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R1354" t="str">
            <v>C02S20AM</v>
          </cell>
          <cell r="S1354" t="str">
            <v>C02S20&amp;Horaires</v>
          </cell>
          <cell r="U1354" t="str">
            <v>AM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</row>
        <row r="1355">
          <cell r="A1355" t="str">
            <v>C02S20Rpl Qui</v>
          </cell>
          <cell r="B1355" t="str">
            <v>C02S20&amp;</v>
          </cell>
          <cell r="D1355" t="str">
            <v>Rpl Qui</v>
          </cell>
          <cell r="E1355">
            <v>0</v>
          </cell>
          <cell r="F1355">
            <v>0</v>
          </cell>
          <cell r="G1355" t="str">
            <v>Semaine</v>
          </cell>
          <cell r="H1355" t="str">
            <v>du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R1355" t="str">
            <v>C02S20JEM</v>
          </cell>
          <cell r="S1355" t="str">
            <v>C02S20&amp;Horaires</v>
          </cell>
          <cell r="U1355" t="str">
            <v>JEM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A1356" t="str">
            <v>C02S20Motif</v>
          </cell>
          <cell r="B1356" t="str">
            <v>C02S20&amp;</v>
          </cell>
          <cell r="D1356" t="str">
            <v>Motif</v>
          </cell>
          <cell r="E1356">
            <v>0</v>
          </cell>
          <cell r="F1356">
            <v>42730</v>
          </cell>
          <cell r="G1356">
            <v>42731</v>
          </cell>
          <cell r="H1356">
            <v>42732</v>
          </cell>
          <cell r="I1356">
            <v>42733</v>
          </cell>
          <cell r="J1356">
            <v>42734</v>
          </cell>
          <cell r="K1356">
            <v>42735</v>
          </cell>
          <cell r="L1356">
            <v>42736</v>
          </cell>
          <cell r="R1356" t="str">
            <v>C02S20EF</v>
          </cell>
          <cell r="S1356" t="str">
            <v>C02S20&amp;Horaires</v>
          </cell>
          <cell r="U1356" t="str">
            <v>EF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A1357" t="str">
            <v>C02S20Info perso</v>
          </cell>
          <cell r="B1357" t="str">
            <v>C02S20&amp;Info perso</v>
          </cell>
          <cell r="C1357" t="str">
            <v>Info perso</v>
          </cell>
          <cell r="D1357" t="str">
            <v>Info perso</v>
          </cell>
          <cell r="E1357">
            <v>0</v>
          </cell>
          <cell r="F1357" t="str">
            <v>Deb</v>
          </cell>
          <cell r="G1357" t="str">
            <v>Deb</v>
          </cell>
          <cell r="H1357" t="str">
            <v>Deb</v>
          </cell>
          <cell r="I1357" t="str">
            <v>Deb</v>
          </cell>
          <cell r="J1357" t="str">
            <v>Deb</v>
          </cell>
          <cell r="K1357" t="str">
            <v>Deb</v>
          </cell>
          <cell r="L1357" t="str">
            <v>Deb</v>
          </cell>
          <cell r="M1357">
            <v>0</v>
          </cell>
          <cell r="R1357" t="str">
            <v>C02S20Rpl Qui</v>
          </cell>
          <cell r="S1357" t="str">
            <v>C02S20&amp;</v>
          </cell>
          <cell r="U1357" t="str">
            <v>REC</v>
          </cell>
          <cell r="AD1357">
            <v>0</v>
          </cell>
        </row>
        <row r="1358">
          <cell r="A1358" t="str">
            <v>C02S2JOANNIN BlandineDeb Horaires</v>
          </cell>
          <cell r="B1358" t="str">
            <v>C02S2JOANNIN Blandine&amp;Horaires</v>
          </cell>
          <cell r="C1358" t="str">
            <v>Horaires</v>
          </cell>
          <cell r="D1358" t="str">
            <v>Deb Horaires</v>
          </cell>
          <cell r="E1358" t="str">
            <v>JOANNIN Blandine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 t="str">
            <v>""</v>
          </cell>
          <cell r="R1358" t="str">
            <v>C02S20Motif</v>
          </cell>
          <cell r="S1358" t="str">
            <v>C02S20&amp;</v>
          </cell>
          <cell r="U1358" t="str">
            <v>DEL</v>
          </cell>
          <cell r="AD1358">
            <v>299131</v>
          </cell>
        </row>
        <row r="1359">
          <cell r="A1359" t="str">
            <v>C02S2JOANNIN BlandineFin Horaires</v>
          </cell>
          <cell r="B1359" t="str">
            <v>C02S2JOANNIN Blandine&amp;Horaires</v>
          </cell>
          <cell r="C1359" t="str">
            <v>Horaires</v>
          </cell>
          <cell r="D1359" t="str">
            <v>Fin Horaires</v>
          </cell>
          <cell r="E1359" t="str">
            <v>JOANNIN Blandine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 t="str">
            <v>C02S2JOANNIN BlandineTot Horaires</v>
          </cell>
          <cell r="B1360" t="str">
            <v>C02S2JOANNIN Blandine&amp;Horaires</v>
          </cell>
          <cell r="C1360" t="str">
            <v>Horaires</v>
          </cell>
          <cell r="D1360" t="str">
            <v>Tot Horaires</v>
          </cell>
          <cell r="E1360" t="str">
            <v>JOANNIN Blandine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R1360" t="str">
            <v>C02S2JOANNIN BlandineAM</v>
          </cell>
          <cell r="S1360" t="str">
            <v>C02S2JOANNIN Blandine&amp;Horaires</v>
          </cell>
          <cell r="U1360" t="str">
            <v>AM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</row>
        <row r="1361">
          <cell r="A1361" t="str">
            <v>C02S2JOANNIN BlandineRpl Qui</v>
          </cell>
          <cell r="B1361" t="str">
            <v>C02S2JOANNIN Blandine&amp;</v>
          </cell>
          <cell r="D1361" t="str">
            <v>Rpl Qui</v>
          </cell>
          <cell r="E1361" t="str">
            <v>JOANNIN Blandine</v>
          </cell>
          <cell r="F1361" t="str">
            <v>REC</v>
          </cell>
          <cell r="G1361" t="str">
            <v>REC</v>
          </cell>
          <cell r="H1361" t="str">
            <v>REC</v>
          </cell>
          <cell r="I1361" t="str">
            <v>REC</v>
          </cell>
          <cell r="J1361" t="str">
            <v>REC</v>
          </cell>
          <cell r="K1361" t="str">
            <v>REC</v>
          </cell>
          <cell r="L1361" t="str">
            <v>REC</v>
          </cell>
          <cell r="R1361" t="str">
            <v>C02S2JOANNIN BlandineJEM</v>
          </cell>
          <cell r="S1361" t="str">
            <v>C02S2JOANNIN Blandine&amp;Horaires</v>
          </cell>
          <cell r="U1361" t="str">
            <v>JEM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C02S2JOANNIN BlandineMotif</v>
          </cell>
          <cell r="B1362" t="str">
            <v>C02S2JOANNIN Blandine&amp;</v>
          </cell>
          <cell r="D1362" t="str">
            <v>Motif</v>
          </cell>
          <cell r="E1362" t="str">
            <v>JOANNIN Blandine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R1362" t="str">
            <v>C02S2JOANNIN BlandineEF</v>
          </cell>
          <cell r="S1362" t="str">
            <v>C02S2JOANNIN Blandine&amp;Horaires</v>
          </cell>
          <cell r="U1362" t="str">
            <v>EF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C02S2JOANNIN BlandineInfo perso</v>
          </cell>
          <cell r="B1363" t="str">
            <v>C02S2JOANNIN Blandine&amp;Info perso</v>
          </cell>
          <cell r="C1363" t="str">
            <v>Info perso</v>
          </cell>
          <cell r="D1363" t="str">
            <v>Info perso</v>
          </cell>
          <cell r="E1363" t="str">
            <v>JOANNIN Blandine</v>
          </cell>
          <cell r="F1363" t="str">
            <v>AJOUT :</v>
          </cell>
          <cell r="G1363" t="str">
            <v>AJOUT :</v>
          </cell>
          <cell r="H1363" t="str">
            <v>AJOUT :</v>
          </cell>
          <cell r="I1363" t="str">
            <v>AJOUT :</v>
          </cell>
          <cell r="J1363" t="str">
            <v>AJOUT :</v>
          </cell>
          <cell r="K1363" t="str">
            <v>AJOUT :</v>
          </cell>
          <cell r="L1363" t="str">
            <v>AJOUT :</v>
          </cell>
          <cell r="M1363">
            <v>1.4583333333333333</v>
          </cell>
          <cell r="R1363" t="str">
            <v>C02S2JOANNIN BlandineRpl Qui</v>
          </cell>
          <cell r="S1363" t="str">
            <v>C02S2JOANNIN Blandine&amp;</v>
          </cell>
          <cell r="U1363" t="str">
            <v>REC</v>
          </cell>
          <cell r="AD1363">
            <v>0</v>
          </cell>
        </row>
        <row r="1364">
          <cell r="A1364" t="str">
            <v>C02S20Deb Horaires</v>
          </cell>
          <cell r="B1364" t="str">
            <v>C02S20&amp;Horaires</v>
          </cell>
          <cell r="C1364" t="str">
            <v>Horaires</v>
          </cell>
          <cell r="D1364" t="str">
            <v>Deb Horaires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 t="str">
            <v>""</v>
          </cell>
          <cell r="R1364" t="str">
            <v>C02S2JOANNIN BlandineMotif</v>
          </cell>
          <cell r="S1364" t="str">
            <v>C02S2JOANNIN Blandine&amp;</v>
          </cell>
          <cell r="U1364" t="str">
            <v>DEL</v>
          </cell>
          <cell r="AD1364">
            <v>0</v>
          </cell>
        </row>
        <row r="1365">
          <cell r="A1365" t="str">
            <v>C02S20Fin Horaires</v>
          </cell>
          <cell r="B1365" t="str">
            <v>C02S20&amp;Horaires</v>
          </cell>
          <cell r="C1365" t="str">
            <v>Horaires</v>
          </cell>
          <cell r="D1365" t="str">
            <v>Fin Horaires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 t="str">
            <v>C02S20Tot Horaires</v>
          </cell>
          <cell r="B1366" t="str">
            <v>C02S20&amp;Horaires</v>
          </cell>
          <cell r="C1366" t="str">
            <v>Horaires</v>
          </cell>
          <cell r="D1366" t="str">
            <v>Tot Horaires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R1366" t="str">
            <v>C02S20AM</v>
          </cell>
          <cell r="S1366" t="str">
            <v>C02S20&amp;Horaires</v>
          </cell>
          <cell r="U1366" t="str">
            <v>AM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C02S20Rpl Qui</v>
          </cell>
          <cell r="B1367" t="str">
            <v>C02S20&amp;</v>
          </cell>
          <cell r="D1367" t="str">
            <v>Rpl Qui</v>
          </cell>
          <cell r="E1367">
            <v>0</v>
          </cell>
          <cell r="F1367" t="str">
            <v>Deb</v>
          </cell>
          <cell r="G1367" t="str">
            <v>Deb</v>
          </cell>
          <cell r="H1367" t="str">
            <v>Deb</v>
          </cell>
          <cell r="I1367" t="str">
            <v>Deb</v>
          </cell>
          <cell r="J1367" t="str">
            <v>Deb</v>
          </cell>
          <cell r="K1367" t="str">
            <v>Deb</v>
          </cell>
          <cell r="L1367" t="str">
            <v>Deb</v>
          </cell>
          <cell r="R1367" t="str">
            <v>C02S20JEM</v>
          </cell>
          <cell r="S1367" t="str">
            <v>C02S20&amp;Horaires</v>
          </cell>
          <cell r="U1367" t="str">
            <v>JEM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C02S20Motif</v>
          </cell>
          <cell r="B1368" t="str">
            <v>C02S20&amp;</v>
          </cell>
          <cell r="D1368" t="str">
            <v>Motif</v>
          </cell>
          <cell r="E1368">
            <v>0</v>
          </cell>
          <cell r="F1368" t="str">
            <v>Deb</v>
          </cell>
          <cell r="G1368" t="str">
            <v>Deb</v>
          </cell>
          <cell r="H1368" t="str">
            <v>Deb</v>
          </cell>
          <cell r="I1368" t="str">
            <v>Deb</v>
          </cell>
          <cell r="J1368" t="str">
            <v>Deb</v>
          </cell>
          <cell r="K1368" t="str">
            <v>Deb</v>
          </cell>
          <cell r="L1368" t="str">
            <v>Deb</v>
          </cell>
          <cell r="R1368" t="str">
            <v>C02S20EF</v>
          </cell>
          <cell r="S1368" t="str">
            <v>C02S20&amp;Horaires</v>
          </cell>
          <cell r="U1368" t="str">
            <v>EF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C02S20Info perso</v>
          </cell>
          <cell r="B1369" t="str">
            <v>C02S20&amp;Info perso</v>
          </cell>
          <cell r="C1369" t="str">
            <v>Info perso</v>
          </cell>
          <cell r="D1369" t="str">
            <v>Info perso</v>
          </cell>
          <cell r="E1369">
            <v>0</v>
          </cell>
          <cell r="F1369" t="str">
            <v>REC</v>
          </cell>
          <cell r="G1369" t="str">
            <v>REC</v>
          </cell>
          <cell r="H1369" t="str">
            <v>REC</v>
          </cell>
          <cell r="I1369" t="str">
            <v>REC</v>
          </cell>
          <cell r="J1369" t="str">
            <v>REC</v>
          </cell>
          <cell r="K1369" t="str">
            <v>REC</v>
          </cell>
          <cell r="L1369" t="str">
            <v>REC</v>
          </cell>
          <cell r="M1369">
            <v>1</v>
          </cell>
          <cell r="R1369" t="str">
            <v>C02S20Rpl Qui</v>
          </cell>
          <cell r="S1369" t="str">
            <v>C02S20&amp;</v>
          </cell>
          <cell r="U1369" t="str">
            <v>REC</v>
          </cell>
          <cell r="AD1369">
            <v>0</v>
          </cell>
        </row>
        <row r="1370">
          <cell r="A1370" t="str">
            <v>C02S20Deb Horaires</v>
          </cell>
          <cell r="B1370" t="str">
            <v>C02S20&amp;Horaires</v>
          </cell>
          <cell r="C1370" t="str">
            <v>Horaires</v>
          </cell>
          <cell r="D1370" t="str">
            <v>Deb Horaires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 t="str">
            <v>""</v>
          </cell>
          <cell r="R1370" t="str">
            <v>C02S20Motif</v>
          </cell>
          <cell r="S1370" t="str">
            <v>C02S20&amp;</v>
          </cell>
          <cell r="U1370" t="str">
            <v>DEL</v>
          </cell>
          <cell r="AD1370">
            <v>0</v>
          </cell>
        </row>
        <row r="1371">
          <cell r="A1371" t="str">
            <v>C02S20Fin Horaires</v>
          </cell>
          <cell r="B1371" t="str">
            <v>C02S20&amp;Horaires</v>
          </cell>
          <cell r="C1371" t="str">
            <v>Horaires</v>
          </cell>
          <cell r="D1371" t="str">
            <v>Fin Horaires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 t="str">
            <v>C02S20Tot Horaires</v>
          </cell>
          <cell r="B1372" t="str">
            <v>C02S20&amp;Horaires</v>
          </cell>
          <cell r="C1372" t="str">
            <v>Horaires</v>
          </cell>
          <cell r="D1372" t="str">
            <v>Tot Horaires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R1372" t="str">
            <v>C02S20AM</v>
          </cell>
          <cell r="S1372" t="str">
            <v>C02S20&amp;Horaires</v>
          </cell>
          <cell r="U1372" t="str">
            <v>AM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C02S20Rpl Qui</v>
          </cell>
          <cell r="B1373" t="str">
            <v>C02S20&amp;</v>
          </cell>
          <cell r="D1373" t="str">
            <v>Rpl Qui</v>
          </cell>
          <cell r="E1373">
            <v>0</v>
          </cell>
          <cell r="F1373" t="str">
            <v>AJOUT :</v>
          </cell>
          <cell r="G1373" t="str">
            <v>AJOUT :</v>
          </cell>
          <cell r="H1373" t="str">
            <v>AJOUT :</v>
          </cell>
          <cell r="I1373" t="str">
            <v>AJOUT :</v>
          </cell>
          <cell r="J1373" t="str">
            <v>AJOUT :</v>
          </cell>
          <cell r="K1373" t="str">
            <v>AJOUT :</v>
          </cell>
          <cell r="L1373" t="str">
            <v>AJOUT :</v>
          </cell>
          <cell r="R1373" t="str">
            <v>C02S20JEM</v>
          </cell>
          <cell r="S1373" t="str">
            <v>C02S20&amp;Horaires</v>
          </cell>
          <cell r="U1373" t="str">
            <v>JEM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A1374" t="str">
            <v>C02S20Motif</v>
          </cell>
          <cell r="B1374" t="str">
            <v>C02S20&amp;</v>
          </cell>
          <cell r="D1374" t="str">
            <v>Motif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R1374" t="str">
            <v>C02S20EF</v>
          </cell>
          <cell r="S1374" t="str">
            <v>C02S20&amp;Horaires</v>
          </cell>
          <cell r="U1374" t="str">
            <v>EF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</row>
        <row r="1375">
          <cell r="A1375" t="str">
            <v>C02S20Info perso</v>
          </cell>
          <cell r="B1375" t="str">
            <v>C02S20&amp;Info perso</v>
          </cell>
          <cell r="C1375" t="str">
            <v>Info perso</v>
          </cell>
          <cell r="D1375" t="str">
            <v>Info perso</v>
          </cell>
          <cell r="E1375">
            <v>0</v>
          </cell>
          <cell r="F1375" t="str">
            <v>Deb</v>
          </cell>
          <cell r="G1375" t="str">
            <v>Deb</v>
          </cell>
          <cell r="H1375" t="str">
            <v>Deb</v>
          </cell>
          <cell r="I1375" t="str">
            <v>Deb</v>
          </cell>
          <cell r="J1375" t="str">
            <v>Deb</v>
          </cell>
          <cell r="K1375" t="str">
            <v>Deb</v>
          </cell>
          <cell r="L1375" t="str">
            <v>Deb</v>
          </cell>
          <cell r="M1375">
            <v>0</v>
          </cell>
          <cell r="R1375" t="str">
            <v>C02S20Rpl Qui</v>
          </cell>
          <cell r="S1375" t="str">
            <v>C02S20&amp;</v>
          </cell>
          <cell r="U1375" t="str">
            <v>REC</v>
          </cell>
          <cell r="AD1375">
            <v>0</v>
          </cell>
        </row>
        <row r="1376">
          <cell r="A1376" t="str">
            <v>C02S2CORMIER ThiphaineDeb Horaires</v>
          </cell>
          <cell r="B1376" t="str">
            <v>C02S2CORMIER Thiphaine&amp;Horaires</v>
          </cell>
          <cell r="C1376" t="str">
            <v>Horaires</v>
          </cell>
          <cell r="D1376" t="str">
            <v>Deb Horaires</v>
          </cell>
          <cell r="E1376" t="str">
            <v>CORMIER Thiphaine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 t="str">
            <v>""</v>
          </cell>
          <cell r="R1376" t="str">
            <v>C02S20Motif</v>
          </cell>
          <cell r="S1376" t="str">
            <v>C02S20&amp;</v>
          </cell>
          <cell r="U1376" t="str">
            <v>DEL</v>
          </cell>
          <cell r="AD1376">
            <v>0</v>
          </cell>
        </row>
        <row r="1377">
          <cell r="A1377" t="str">
            <v>C02S2CORMIER ThiphaineFin Horaires</v>
          </cell>
          <cell r="B1377" t="str">
            <v>C02S2CORMIER Thiphaine&amp;Horaires</v>
          </cell>
          <cell r="C1377" t="str">
            <v>Horaires</v>
          </cell>
          <cell r="D1377" t="str">
            <v>Fin Horaires</v>
          </cell>
          <cell r="E1377" t="str">
            <v>CORMIER Thiphaine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 t="str">
            <v>C02S2CORMIER ThiphaineTot Horaires</v>
          </cell>
          <cell r="B1378" t="str">
            <v>C02S2CORMIER Thiphaine&amp;Horaires</v>
          </cell>
          <cell r="C1378" t="str">
            <v>Horaires</v>
          </cell>
          <cell r="D1378" t="str">
            <v>Tot Horaires</v>
          </cell>
          <cell r="E1378" t="str">
            <v>CORMIER Thiphaine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R1378" t="str">
            <v>C02S2CORMIER ThiphaineAM</v>
          </cell>
          <cell r="S1378" t="str">
            <v>C02S2CORMIER Thiphaine&amp;Horaires</v>
          </cell>
          <cell r="U1378" t="str">
            <v>AM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C02S2CORMIER ThiphaineRpl Qui</v>
          </cell>
          <cell r="B1379" t="str">
            <v>C02S2CORMIER Thiphaine&amp;</v>
          </cell>
          <cell r="D1379" t="str">
            <v>Rpl Qui</v>
          </cell>
          <cell r="E1379" t="str">
            <v>CORMIER Thiphaine</v>
          </cell>
          <cell r="F1379" t="str">
            <v>REC</v>
          </cell>
          <cell r="G1379" t="str">
            <v>REC</v>
          </cell>
          <cell r="H1379" t="str">
            <v>REC</v>
          </cell>
          <cell r="I1379" t="str">
            <v>REC</v>
          </cell>
          <cell r="J1379" t="str">
            <v>REC</v>
          </cell>
          <cell r="K1379" t="str">
            <v>REC</v>
          </cell>
          <cell r="L1379" t="str">
            <v>REC</v>
          </cell>
          <cell r="R1379" t="str">
            <v>C02S2CORMIER ThiphaineJEM</v>
          </cell>
          <cell r="S1379" t="str">
            <v>C02S2CORMIER Thiphaine&amp;Horaires</v>
          </cell>
          <cell r="U1379" t="str">
            <v>JEM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A1380" t="str">
            <v>C02S2CORMIER ThiphaineMotif</v>
          </cell>
          <cell r="B1380" t="str">
            <v>C02S2CORMIER Thiphaine&amp;</v>
          </cell>
          <cell r="D1380" t="str">
            <v>Motif</v>
          </cell>
          <cell r="E1380" t="str">
            <v>CORMIER Thiphaine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R1380" t="str">
            <v>C02S2CORMIER ThiphaineEF</v>
          </cell>
          <cell r="S1380" t="str">
            <v>C02S2CORMIER Thiphaine&amp;Horaires</v>
          </cell>
          <cell r="U1380" t="str">
            <v>EF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A1381" t="str">
            <v>C02S2CORMIER ThiphaineInfo perso</v>
          </cell>
          <cell r="B1381" t="str">
            <v>C02S2CORMIER Thiphaine&amp;Info perso</v>
          </cell>
          <cell r="C1381" t="str">
            <v>Info perso</v>
          </cell>
          <cell r="D1381" t="str">
            <v>Info perso</v>
          </cell>
          <cell r="E1381" t="str">
            <v>CORMIER Thiphaine</v>
          </cell>
          <cell r="F1381" t="str">
            <v>AJOUT :</v>
          </cell>
          <cell r="G1381" t="str">
            <v>AJOUT :</v>
          </cell>
          <cell r="H1381" t="str">
            <v>AJOUT :</v>
          </cell>
          <cell r="I1381" t="str">
            <v>AJOUT :</v>
          </cell>
          <cell r="J1381" t="str">
            <v>AJOUT :</v>
          </cell>
          <cell r="K1381" t="str">
            <v>AJOUT :</v>
          </cell>
          <cell r="L1381" t="str">
            <v>AJOUT :</v>
          </cell>
          <cell r="M1381">
            <v>1.4583333333333333</v>
          </cell>
          <cell r="R1381" t="str">
            <v>C02S2CORMIER ThiphaineRpl Qui</v>
          </cell>
          <cell r="S1381" t="str">
            <v>C02S2CORMIER Thiphaine&amp;</v>
          </cell>
          <cell r="U1381" t="str">
            <v>REC</v>
          </cell>
          <cell r="AD1381">
            <v>0</v>
          </cell>
        </row>
        <row r="1382">
          <cell r="A1382" t="str">
            <v>C02S20Deb Horaires</v>
          </cell>
          <cell r="B1382" t="str">
            <v>C02S20&amp;Horaires</v>
          </cell>
          <cell r="C1382" t="str">
            <v>Horaires</v>
          </cell>
          <cell r="D1382" t="str">
            <v>Deb Horaires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 t="str">
            <v>""</v>
          </cell>
          <cell r="R1382" t="str">
            <v>C02S2CORMIER ThiphaineMotif</v>
          </cell>
          <cell r="S1382" t="str">
            <v>C02S2CORMIER Thiphaine&amp;</v>
          </cell>
          <cell r="U1382" t="str">
            <v>DEL</v>
          </cell>
          <cell r="AD1382">
            <v>0</v>
          </cell>
        </row>
        <row r="1383">
          <cell r="A1383" t="str">
            <v>C02S20Fin Horaires</v>
          </cell>
          <cell r="B1383" t="str">
            <v>C02S20&amp;Horaires</v>
          </cell>
          <cell r="C1383" t="str">
            <v>Horaires</v>
          </cell>
          <cell r="D1383" t="str">
            <v>Fin Horaires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 t="str">
            <v>C02S20Tot Horaires</v>
          </cell>
          <cell r="B1384" t="str">
            <v>C02S20&amp;Horaires</v>
          </cell>
          <cell r="C1384" t="str">
            <v>Horaires</v>
          </cell>
          <cell r="D1384" t="str">
            <v>Tot Horaires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R1384" t="str">
            <v>C02S20AM</v>
          </cell>
          <cell r="S1384" t="str">
            <v>C02S20&amp;Horaires</v>
          </cell>
          <cell r="U1384" t="str">
            <v>AM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</row>
        <row r="1385">
          <cell r="A1385" t="str">
            <v>C02S20Rpl Qui</v>
          </cell>
          <cell r="B1385" t="str">
            <v>C02S20&amp;</v>
          </cell>
          <cell r="D1385" t="str">
            <v>Rpl Qui</v>
          </cell>
          <cell r="E1385">
            <v>0</v>
          </cell>
          <cell r="F1385" t="str">
            <v>Deb</v>
          </cell>
          <cell r="G1385" t="str">
            <v>Deb</v>
          </cell>
          <cell r="H1385" t="str">
            <v>Deb</v>
          </cell>
          <cell r="I1385" t="str">
            <v>Deb</v>
          </cell>
          <cell r="J1385" t="str">
            <v>Deb</v>
          </cell>
          <cell r="K1385" t="str">
            <v>Deb</v>
          </cell>
          <cell r="L1385" t="str">
            <v>Deb</v>
          </cell>
          <cell r="R1385" t="str">
            <v>C02S20JEM</v>
          </cell>
          <cell r="S1385" t="str">
            <v>C02S20&amp;Horaires</v>
          </cell>
          <cell r="U1385" t="str">
            <v>JEM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C02S20Motif</v>
          </cell>
          <cell r="B1386" t="str">
            <v>C02S20&amp;</v>
          </cell>
          <cell r="D1386" t="str">
            <v>Motif</v>
          </cell>
          <cell r="E1386">
            <v>0</v>
          </cell>
          <cell r="F1386" t="str">
            <v>Deb</v>
          </cell>
          <cell r="G1386" t="str">
            <v>Deb</v>
          </cell>
          <cell r="H1386" t="str">
            <v>Deb</v>
          </cell>
          <cell r="I1386" t="str">
            <v>Deb</v>
          </cell>
          <cell r="J1386" t="str">
            <v>Deb</v>
          </cell>
          <cell r="K1386" t="str">
            <v>Deb</v>
          </cell>
          <cell r="L1386" t="str">
            <v>Deb</v>
          </cell>
          <cell r="R1386" t="str">
            <v>C02S20EF</v>
          </cell>
          <cell r="S1386" t="str">
            <v>C02S20&amp;Horaires</v>
          </cell>
          <cell r="U1386" t="str">
            <v>EF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A1387" t="str">
            <v>C02S20Info perso</v>
          </cell>
          <cell r="B1387" t="str">
            <v>C02S20&amp;Info perso</v>
          </cell>
          <cell r="C1387" t="str">
            <v>Info perso</v>
          </cell>
          <cell r="D1387" t="str">
            <v>Info perso</v>
          </cell>
          <cell r="E1387">
            <v>0</v>
          </cell>
          <cell r="F1387" t="str">
            <v>REC</v>
          </cell>
          <cell r="G1387" t="str">
            <v>REC</v>
          </cell>
          <cell r="H1387" t="str">
            <v>REC</v>
          </cell>
          <cell r="I1387" t="str">
            <v>REC</v>
          </cell>
          <cell r="J1387" t="str">
            <v>REC</v>
          </cell>
          <cell r="K1387" t="str">
            <v>REC</v>
          </cell>
          <cell r="L1387" t="str">
            <v>REC</v>
          </cell>
          <cell r="M1387">
            <v>1</v>
          </cell>
          <cell r="R1387" t="str">
            <v>C02S20Rpl Qui</v>
          </cell>
          <cell r="S1387" t="str">
            <v>C02S20&amp;</v>
          </cell>
          <cell r="U1387" t="str">
            <v>REC</v>
          </cell>
          <cell r="AD1387">
            <v>0</v>
          </cell>
        </row>
        <row r="1388">
          <cell r="A1388" t="str">
            <v>C02S2Remplaçant(s)Deb Horaires</v>
          </cell>
          <cell r="B1388" t="str">
            <v>C02S2Remplaçant(s)&amp;Horaires</v>
          </cell>
          <cell r="C1388" t="str">
            <v>Horaires</v>
          </cell>
          <cell r="D1388" t="str">
            <v>Deb Horaires</v>
          </cell>
          <cell r="E1388" t="str">
            <v>Remplaçant(s)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 t="str">
            <v>""</v>
          </cell>
          <cell r="R1388" t="str">
            <v>C02S20Motif</v>
          </cell>
          <cell r="S1388" t="str">
            <v>C02S20&amp;</v>
          </cell>
          <cell r="U1388" t="str">
            <v>DEL</v>
          </cell>
          <cell r="AD1388">
            <v>0</v>
          </cell>
        </row>
        <row r="1389">
          <cell r="A1389" t="str">
            <v>C02S2Remplaçant(s)Fin Horaires</v>
          </cell>
          <cell r="B1389" t="str">
            <v>C02S2Remplaçant(s)&amp;Horaires</v>
          </cell>
          <cell r="C1389" t="str">
            <v>Horaires</v>
          </cell>
          <cell r="D1389" t="str">
            <v>Fin Horaires</v>
          </cell>
          <cell r="E1389" t="str">
            <v>Remplaçant(s)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 t="str">
            <v>C02S2Remplaçant(s)Tot Horaires</v>
          </cell>
          <cell r="B1390" t="str">
            <v>C02S2Remplaçant(s)&amp;Horaires</v>
          </cell>
          <cell r="C1390" t="str">
            <v>Horaires</v>
          </cell>
          <cell r="D1390" t="str">
            <v>Tot Horaires</v>
          </cell>
          <cell r="E1390" t="str">
            <v>Remplaçant(s)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R1390" t="str">
            <v>C02S2Remplaçant(s)AM</v>
          </cell>
          <cell r="S1390" t="str">
            <v>C02S2Remplaçant(s)&amp;Horaires</v>
          </cell>
          <cell r="U1390" t="str">
            <v>AM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A1391" t="str">
            <v>C02S2Remplaçant(s)Rpl Qui</v>
          </cell>
          <cell r="B1391" t="str">
            <v>C02S2Remplaçant(s)&amp;</v>
          </cell>
          <cell r="D1391" t="str">
            <v>Rpl Qui</v>
          </cell>
          <cell r="E1391" t="str">
            <v>Remplaçant(s)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R1391" t="str">
            <v>C02S2Remplaçant(s)JEM</v>
          </cell>
          <cell r="S1391" t="str">
            <v>C02S2Remplaçant(s)&amp;Horaires</v>
          </cell>
          <cell r="U1391" t="str">
            <v>JEM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</row>
        <row r="1392">
          <cell r="A1392" t="str">
            <v>C02S2Remplaçant(s)Motif</v>
          </cell>
          <cell r="B1392" t="str">
            <v>C02S2Remplaçant(s)&amp;</v>
          </cell>
          <cell r="D1392" t="str">
            <v>Motif</v>
          </cell>
          <cell r="E1392" t="str">
            <v>Remplaçant(s)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R1392" t="str">
            <v>C02S2Remplaçant(s)EF</v>
          </cell>
          <cell r="S1392" t="str">
            <v>C02S2Remplaçant(s)&amp;Horaires</v>
          </cell>
          <cell r="U1392" t="str">
            <v>EF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A1393" t="str">
            <v>C02S2Remplaçant(s)Info perso</v>
          </cell>
          <cell r="B1393" t="str">
            <v>C02S2Remplaçant(s)&amp;Info perso</v>
          </cell>
          <cell r="C1393" t="str">
            <v>Info perso</v>
          </cell>
          <cell r="D1393" t="str">
            <v>Info perso</v>
          </cell>
          <cell r="E1393" t="str">
            <v>Remplaçant(s)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 t="str">
            <v>GROUPE ROUGE</v>
          </cell>
          <cell r="R1393" t="str">
            <v>C02S2Remplaçant(s)Rpl Qui</v>
          </cell>
          <cell r="S1393" t="str">
            <v>C02S2Remplaçant(s)&amp;</v>
          </cell>
          <cell r="U1393" t="str">
            <v>REC</v>
          </cell>
          <cell r="AD1393">
            <v>0</v>
          </cell>
        </row>
        <row r="1394">
          <cell r="A1394" t="str">
            <v>C02S2Remplaçant(s)Deb Horaires</v>
          </cell>
          <cell r="B1394" t="str">
            <v>C02S2Remplaçant(s)&amp;Horaires</v>
          </cell>
          <cell r="C1394" t="str">
            <v>Horaires</v>
          </cell>
          <cell r="D1394" t="str">
            <v>Deb Horaires</v>
          </cell>
          <cell r="E1394" t="str">
            <v>Remplaçant(s)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 t="str">
            <v>""</v>
          </cell>
          <cell r="R1394" t="str">
            <v>C02S2Remplaçant(s)Motif</v>
          </cell>
          <cell r="S1394" t="str">
            <v>C02S2Remplaçant(s)&amp;</v>
          </cell>
          <cell r="U1394" t="str">
            <v>DEL</v>
          </cell>
          <cell r="AD1394">
            <v>0</v>
          </cell>
        </row>
        <row r="1395">
          <cell r="A1395" t="str">
            <v>C02S2Remplaçant(s)Fin Horaires</v>
          </cell>
          <cell r="B1395" t="str">
            <v>C02S2Remplaçant(s)&amp;Horaires</v>
          </cell>
          <cell r="C1395" t="str">
            <v>Horaires</v>
          </cell>
          <cell r="D1395" t="str">
            <v>Fin Horaires</v>
          </cell>
          <cell r="E1395" t="str">
            <v>Remplaçant(s)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 t="str">
            <v>C02S2Remplaçant(s)Tot Horaires</v>
          </cell>
          <cell r="B1396" t="str">
            <v>C02S2Remplaçant(s)&amp;Horaires</v>
          </cell>
          <cell r="C1396" t="str">
            <v>Horaires</v>
          </cell>
          <cell r="D1396" t="str">
            <v>Tot Horaires</v>
          </cell>
          <cell r="E1396" t="str">
            <v>Remplaçant(s)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R1396" t="str">
            <v>C02S2Remplaçant(s)AM</v>
          </cell>
          <cell r="S1396" t="str">
            <v>C02S2Remplaçant(s)&amp;Horaires</v>
          </cell>
          <cell r="U1396" t="str">
            <v>AM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</row>
        <row r="1397">
          <cell r="A1397" t="str">
            <v>C02S2Remplaçant(s)Rpl Qui</v>
          </cell>
          <cell r="B1397" t="str">
            <v>C02S2Remplaçant(s)&amp;</v>
          </cell>
          <cell r="D1397" t="str">
            <v>Rpl Qui</v>
          </cell>
          <cell r="E1397" t="str">
            <v>Remplaçant(s)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R1397" t="str">
            <v>C02S2Remplaçant(s)JEM</v>
          </cell>
          <cell r="S1397" t="str">
            <v>C02S2Remplaçant(s)&amp;Horaires</v>
          </cell>
          <cell r="U1397" t="str">
            <v>JEM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A1398" t="str">
            <v>C02S2Remplaçant(s)Motif</v>
          </cell>
          <cell r="B1398" t="str">
            <v>C02S2Remplaçant(s)&amp;</v>
          </cell>
          <cell r="D1398" t="str">
            <v>Motif</v>
          </cell>
          <cell r="E1398" t="str">
            <v>Remplaçant(s)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R1398" t="str">
            <v>C02S2Remplaçant(s)EF</v>
          </cell>
          <cell r="S1398" t="str">
            <v>C02S2Remplaçant(s)&amp;Horaires</v>
          </cell>
          <cell r="U1398" t="str">
            <v>EF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</row>
        <row r="1399">
          <cell r="A1399" t="str">
            <v>C02S2Remplaçant(s)Info perso</v>
          </cell>
          <cell r="B1399" t="str">
            <v>C02S2Remplaçant(s)&amp;Info perso</v>
          </cell>
          <cell r="C1399" t="str">
            <v>Info perso</v>
          </cell>
          <cell r="D1399" t="str">
            <v>Info perso</v>
          </cell>
          <cell r="E1399" t="str">
            <v>Remplaçant(s)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 t="str">
            <v>GROUPE ROUGE</v>
          </cell>
          <cell r="R1399" t="str">
            <v>C02S2Remplaçant(s)Rpl Qui</v>
          </cell>
          <cell r="S1399" t="str">
            <v>C02S2Remplaçant(s)&amp;</v>
          </cell>
          <cell r="U1399" t="str">
            <v>REC</v>
          </cell>
          <cell r="AD1399">
            <v>0</v>
          </cell>
        </row>
        <row r="1400">
          <cell r="A1400" t="str">
            <v>C02S20Deb Horaires</v>
          </cell>
          <cell r="B1400" t="str">
            <v>C02S20&amp;Horaires</v>
          </cell>
          <cell r="C1400" t="str">
            <v>Horaires</v>
          </cell>
          <cell r="D1400" t="str">
            <v>Deb Horaires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 t="str">
            <v>""</v>
          </cell>
          <cell r="R1400" t="str">
            <v>C02S2Remplaçant(s)Motif</v>
          </cell>
          <cell r="S1400" t="str">
            <v>C02S2Remplaçant(s)&amp;</v>
          </cell>
          <cell r="U1400" t="str">
            <v>DEL</v>
          </cell>
          <cell r="AD1400">
            <v>0</v>
          </cell>
        </row>
        <row r="1401">
          <cell r="A1401" t="str">
            <v>C02S20Fin Horaires</v>
          </cell>
          <cell r="B1401" t="str">
            <v>C02S20&amp;Horaires</v>
          </cell>
          <cell r="C1401" t="str">
            <v>Horaires</v>
          </cell>
          <cell r="D1401" t="str">
            <v>Fin Horaires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 t="str">
            <v>C02S20Tot Horaires</v>
          </cell>
          <cell r="B1402" t="str">
            <v>C02S20&amp;Horaires</v>
          </cell>
          <cell r="C1402" t="str">
            <v>Horaires</v>
          </cell>
          <cell r="D1402" t="str">
            <v>Tot Horaires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R1402" t="str">
            <v>C02S20AM</v>
          </cell>
          <cell r="S1402" t="str">
            <v>C02S20&amp;Horaires</v>
          </cell>
          <cell r="U1402" t="str">
            <v>AM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A1403" t="str">
            <v>C02S20Rpl Qui</v>
          </cell>
          <cell r="B1403" t="str">
            <v>C02S20&amp;</v>
          </cell>
          <cell r="D1403" t="str">
            <v>Rpl Qui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R1403" t="str">
            <v>C02S20JEM</v>
          </cell>
          <cell r="S1403" t="str">
            <v>C02S20&amp;Horaires</v>
          </cell>
          <cell r="U1403" t="str">
            <v>JEM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</row>
        <row r="1404">
          <cell r="A1404" t="str">
            <v>C02S20Motif</v>
          </cell>
          <cell r="B1404" t="str">
            <v>C02S20&amp;</v>
          </cell>
          <cell r="D1404" t="str">
            <v>Motif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R1404" t="str">
            <v>C02S20EF</v>
          </cell>
          <cell r="S1404" t="str">
            <v>C02S20&amp;Horaires</v>
          </cell>
          <cell r="U1404" t="str">
            <v>EF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A1405" t="str">
            <v>C02S20Info perso</v>
          </cell>
          <cell r="B1405" t="str">
            <v>C02S20&amp;Info perso</v>
          </cell>
          <cell r="C1405" t="str">
            <v>Info perso</v>
          </cell>
          <cell r="D1405" t="str">
            <v>Info perso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R1405" t="str">
            <v>C02S20Rpl Qui</v>
          </cell>
          <cell r="S1405" t="str">
            <v>C02S20&amp;</v>
          </cell>
          <cell r="U1405" t="str">
            <v>REC</v>
          </cell>
          <cell r="AD1405">
            <v>0</v>
          </cell>
        </row>
        <row r="1406">
          <cell r="A1406" t="str">
            <v>C02S20Deb Horaires</v>
          </cell>
          <cell r="B1406" t="str">
            <v>C02S20&amp;Horaires</v>
          </cell>
          <cell r="C1406" t="str">
            <v>Horaires</v>
          </cell>
          <cell r="D1406" t="str">
            <v>Deb Horaires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 t="str">
            <v>""</v>
          </cell>
          <cell r="R1406" t="str">
            <v>C02S20Motif</v>
          </cell>
          <cell r="S1406" t="str">
            <v>C02S20&amp;</v>
          </cell>
          <cell r="U1406" t="str">
            <v>DEL</v>
          </cell>
          <cell r="AD1406">
            <v>0</v>
          </cell>
        </row>
        <row r="1407">
          <cell r="A1407" t="str">
            <v>C02S20Fin Horaires</v>
          </cell>
          <cell r="B1407" t="str">
            <v>C02S20&amp;Horaires</v>
          </cell>
          <cell r="C1407" t="str">
            <v>Horaires</v>
          </cell>
          <cell r="D1407" t="str">
            <v>Fin Horaires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 t="str">
            <v>C02S20Tot Horaires</v>
          </cell>
          <cell r="B1408" t="str">
            <v>C02S20&amp;Horaires</v>
          </cell>
          <cell r="C1408" t="str">
            <v>Horaires</v>
          </cell>
          <cell r="D1408" t="str">
            <v>Tot Horaires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R1408" t="str">
            <v>C02S20AM</v>
          </cell>
          <cell r="S1408" t="str">
            <v>C02S20&amp;Horaires</v>
          </cell>
          <cell r="U1408" t="str">
            <v>AM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</row>
        <row r="1409">
          <cell r="A1409" t="str">
            <v>C02S20Rpl Qui</v>
          </cell>
          <cell r="B1409" t="str">
            <v>C02S20&amp;</v>
          </cell>
          <cell r="D1409" t="str">
            <v>Rpl Qui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R1409" t="str">
            <v>C02S20JEM</v>
          </cell>
          <cell r="S1409" t="str">
            <v>C02S20&amp;Horaires</v>
          </cell>
          <cell r="U1409" t="str">
            <v>JEM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A1410" t="str">
            <v>C02S20Motif</v>
          </cell>
          <cell r="B1410" t="str">
            <v>C02S20&amp;</v>
          </cell>
          <cell r="D1410" t="str">
            <v>Motif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R1410" t="str">
            <v>C02S20EF</v>
          </cell>
          <cell r="S1410" t="str">
            <v>C02S20&amp;Horaires</v>
          </cell>
          <cell r="U1410" t="str">
            <v>EF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</row>
        <row r="1411">
          <cell r="A1411" t="str">
            <v>C02S20Info perso</v>
          </cell>
          <cell r="B1411" t="str">
            <v>C02S20&amp;Info perso</v>
          </cell>
          <cell r="C1411" t="str">
            <v>Info perso</v>
          </cell>
          <cell r="D1411" t="str">
            <v>Info perso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R1411" t="str">
            <v>C02S20Rpl Qui</v>
          </cell>
          <cell r="S1411" t="str">
            <v>C02S20&amp;</v>
          </cell>
          <cell r="U1411" t="str">
            <v>REC</v>
          </cell>
          <cell r="AD1411">
            <v>0</v>
          </cell>
        </row>
        <row r="1412">
          <cell r="A1412" t="str">
            <v>C02S20Deb Horaires</v>
          </cell>
          <cell r="B1412" t="str">
            <v>C02S20&amp;Horaires</v>
          </cell>
          <cell r="C1412" t="str">
            <v>Horaires</v>
          </cell>
          <cell r="D1412" t="str">
            <v>Deb Horaires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 t="str">
            <v>""</v>
          </cell>
          <cell r="R1412" t="str">
            <v>C02S20Motif</v>
          </cell>
          <cell r="S1412" t="str">
            <v>C02S20&amp;</v>
          </cell>
          <cell r="U1412" t="str">
            <v>DEL</v>
          </cell>
          <cell r="AD1412">
            <v>0</v>
          </cell>
        </row>
        <row r="1413">
          <cell r="A1413" t="str">
            <v>C02S20Fin Horaires</v>
          </cell>
          <cell r="B1413" t="str">
            <v>C02S20&amp;Horaires</v>
          </cell>
          <cell r="C1413" t="str">
            <v>Horaires</v>
          </cell>
          <cell r="D1413" t="str">
            <v>Fin Horaires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 t="str">
            <v>C02S20Tot Horaires</v>
          </cell>
          <cell r="B1414" t="str">
            <v>C02S20&amp;Horaires</v>
          </cell>
          <cell r="C1414" t="str">
            <v>Horaires</v>
          </cell>
          <cell r="D1414" t="str">
            <v>Tot Horaires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R1414" t="str">
            <v>C02S20AM</v>
          </cell>
          <cell r="S1414" t="str">
            <v>C02S20&amp;Horaires</v>
          </cell>
          <cell r="U1414" t="str">
            <v>AM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A1415" t="str">
            <v>C02S20Rpl Qui</v>
          </cell>
          <cell r="B1415" t="str">
            <v>C02S20&amp;</v>
          </cell>
          <cell r="D1415" t="str">
            <v>Rpl Qui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R1415" t="str">
            <v>C02S20JEM</v>
          </cell>
          <cell r="S1415" t="str">
            <v>C02S20&amp;Horaires</v>
          </cell>
          <cell r="U1415" t="str">
            <v>JEM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</row>
        <row r="1416">
          <cell r="A1416" t="str">
            <v>C02S20Motif</v>
          </cell>
          <cell r="B1416" t="str">
            <v>C02S20&amp;</v>
          </cell>
          <cell r="D1416" t="str">
            <v>Motif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R1416" t="str">
            <v>C02S20EF</v>
          </cell>
          <cell r="S1416" t="str">
            <v>C02S20&amp;Horaires</v>
          </cell>
          <cell r="U1416" t="str">
            <v>EF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</row>
        <row r="1417">
          <cell r="A1417" t="str">
            <v>C02S20Info perso</v>
          </cell>
          <cell r="B1417" t="str">
            <v>C02S20&amp;Info perso</v>
          </cell>
          <cell r="C1417" t="str">
            <v>Info perso</v>
          </cell>
          <cell r="D1417" t="str">
            <v>Info perso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R1417" t="str">
            <v>C02S20Rpl Qui</v>
          </cell>
          <cell r="S1417" t="str">
            <v>C02S20&amp;</v>
          </cell>
          <cell r="U1417" t="str">
            <v>REC</v>
          </cell>
          <cell r="AD1417">
            <v>0</v>
          </cell>
        </row>
        <row r="1418">
          <cell r="A1418" t="str">
            <v>C02S20Deb Horaires</v>
          </cell>
          <cell r="B1418" t="str">
            <v>C02S20&amp;Horaires</v>
          </cell>
          <cell r="C1418" t="str">
            <v>Horaires</v>
          </cell>
          <cell r="D1418" t="str">
            <v>Deb Horaires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 t="str">
            <v>""</v>
          </cell>
          <cell r="R1418" t="str">
            <v>C02S20Motif</v>
          </cell>
          <cell r="S1418" t="str">
            <v>C02S20&amp;</v>
          </cell>
          <cell r="U1418" t="str">
            <v>DEL</v>
          </cell>
          <cell r="AD1418">
            <v>0</v>
          </cell>
        </row>
        <row r="1419">
          <cell r="A1419" t="str">
            <v>C02S20Fin Horaires</v>
          </cell>
          <cell r="B1419" t="str">
            <v>C02S20&amp;Horaires</v>
          </cell>
          <cell r="C1419" t="str">
            <v>Horaires</v>
          </cell>
          <cell r="D1419" t="str">
            <v>Fin Horaires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 t="str">
            <v>C02S20Tot Horaires</v>
          </cell>
          <cell r="B1420" t="str">
            <v>C02S20&amp;Horaires</v>
          </cell>
          <cell r="C1420" t="str">
            <v>Horaires</v>
          </cell>
          <cell r="D1420" t="str">
            <v>Tot Horaires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R1420" t="str">
            <v>C02S20AM</v>
          </cell>
          <cell r="S1420" t="str">
            <v>C02S20&amp;Horaires</v>
          </cell>
          <cell r="U1420" t="str">
            <v>AM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A1421" t="str">
            <v>C02S20Rpl Qui</v>
          </cell>
          <cell r="B1421" t="str">
            <v>C02S20&amp;</v>
          </cell>
          <cell r="D1421" t="str">
            <v>Rpl Qui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R1421" t="str">
            <v>C02S20JEM</v>
          </cell>
          <cell r="S1421" t="str">
            <v>C02S20&amp;Horaires</v>
          </cell>
          <cell r="U1421" t="str">
            <v>JEM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A1422" t="str">
            <v>C02S20Motif</v>
          </cell>
          <cell r="B1422" t="str">
            <v>C02S20&amp;</v>
          </cell>
          <cell r="D1422" t="str">
            <v>Motif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R1422" t="str">
            <v>C02S20EF</v>
          </cell>
          <cell r="S1422" t="str">
            <v>C02S20&amp;Horaires</v>
          </cell>
          <cell r="U1422" t="str">
            <v>EF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</row>
        <row r="1423">
          <cell r="A1423" t="str">
            <v>C02S20Info perso</v>
          </cell>
          <cell r="B1423" t="str">
            <v>C02S20&amp;Info perso</v>
          </cell>
          <cell r="C1423" t="str">
            <v>Info perso</v>
          </cell>
          <cell r="D1423" t="str">
            <v>Info perso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R1423" t="str">
            <v>C02S20Rpl Qui</v>
          </cell>
          <cell r="S1423" t="str">
            <v>C02S20&amp;</v>
          </cell>
          <cell r="U1423" t="str">
            <v>REC</v>
          </cell>
          <cell r="AD1423">
            <v>0</v>
          </cell>
        </row>
        <row r="1424">
          <cell r="A1424" t="str">
            <v>C02S20Deb Horaires</v>
          </cell>
          <cell r="B1424" t="str">
            <v>C02S20&amp;Horaires</v>
          </cell>
          <cell r="C1424" t="str">
            <v>Horaires</v>
          </cell>
          <cell r="D1424" t="str">
            <v>Deb Horaires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 t="str">
            <v>""</v>
          </cell>
          <cell r="R1424" t="str">
            <v>C02S20Motif</v>
          </cell>
          <cell r="S1424" t="str">
            <v>C02S20&amp;</v>
          </cell>
          <cell r="U1424" t="str">
            <v>DEL</v>
          </cell>
          <cell r="AD1424">
            <v>0</v>
          </cell>
        </row>
        <row r="1425">
          <cell r="A1425" t="str">
            <v>C02S20Fin Horaires</v>
          </cell>
          <cell r="B1425" t="str">
            <v>C02S20&amp;Horaires</v>
          </cell>
          <cell r="C1425" t="str">
            <v>Horaires</v>
          </cell>
          <cell r="D1425" t="str">
            <v>Fin Horaires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 t="str">
            <v>C02S20Tot Horaires</v>
          </cell>
          <cell r="B1426" t="str">
            <v>C02S20&amp;Horaires</v>
          </cell>
          <cell r="C1426" t="str">
            <v>Horaires</v>
          </cell>
          <cell r="D1426" t="str">
            <v>Tot Horaires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R1426" t="str">
            <v>C02S20AM</v>
          </cell>
          <cell r="S1426" t="str">
            <v>C02S20&amp;Horaires</v>
          </cell>
          <cell r="U1426" t="str">
            <v>AM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A1427" t="str">
            <v>C02S20Rpl Qui</v>
          </cell>
          <cell r="B1427" t="str">
            <v>C02S20&amp;</v>
          </cell>
          <cell r="D1427" t="str">
            <v>Rpl Qui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R1427" t="str">
            <v>C02S20JEM</v>
          </cell>
          <cell r="S1427" t="str">
            <v>C02S20&amp;Horaires</v>
          </cell>
          <cell r="U1427" t="str">
            <v>JEM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</row>
        <row r="1428">
          <cell r="A1428" t="str">
            <v>C02S20Motif</v>
          </cell>
          <cell r="B1428" t="str">
            <v>C02S20&amp;</v>
          </cell>
          <cell r="D1428" t="str">
            <v>Motif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R1428" t="str">
            <v>C02S20EF</v>
          </cell>
          <cell r="S1428" t="str">
            <v>C02S20&amp;Horaires</v>
          </cell>
          <cell r="U1428" t="str">
            <v>EF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</row>
        <row r="1429">
          <cell r="A1429" t="str">
            <v>C02S20Info perso</v>
          </cell>
          <cell r="B1429" t="str">
            <v>C02S20&amp;Info perso</v>
          </cell>
          <cell r="C1429" t="str">
            <v>Info perso</v>
          </cell>
          <cell r="D1429" t="str">
            <v>Info perso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R1429" t="str">
            <v>C02S20Rpl Qui</v>
          </cell>
          <cell r="S1429" t="str">
            <v>C02S20&amp;</v>
          </cell>
          <cell r="U1429" t="str">
            <v>REC</v>
          </cell>
          <cell r="AD1429">
            <v>0</v>
          </cell>
        </row>
        <row r="1430">
          <cell r="A1430" t="str">
            <v>C02S20Deb Horaires</v>
          </cell>
          <cell r="B1430" t="str">
            <v>C02S20&amp;Horaires</v>
          </cell>
          <cell r="C1430" t="str">
            <v>Horaires</v>
          </cell>
          <cell r="D1430" t="str">
            <v>Deb Horaires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 t="str">
            <v>""</v>
          </cell>
          <cell r="R1430" t="str">
            <v>C02S20Motif</v>
          </cell>
          <cell r="S1430" t="str">
            <v>C02S20&amp;</v>
          </cell>
          <cell r="U1430" t="str">
            <v>DEL</v>
          </cell>
          <cell r="AD1430">
            <v>0</v>
          </cell>
        </row>
        <row r="1431">
          <cell r="A1431" t="str">
            <v>C02S20Fin Horaires</v>
          </cell>
          <cell r="B1431" t="str">
            <v>C02S20&amp;Horaires</v>
          </cell>
          <cell r="C1431" t="str">
            <v>Horaires</v>
          </cell>
          <cell r="D1431" t="str">
            <v>Fin Horaires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 t="str">
            <v>C02S20Tot Horaires</v>
          </cell>
          <cell r="B1432" t="str">
            <v>C02S20&amp;Horaires</v>
          </cell>
          <cell r="C1432" t="str">
            <v>Horaires</v>
          </cell>
          <cell r="D1432" t="str">
            <v>Tot Horaires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R1432" t="str">
            <v>C02S20AM</v>
          </cell>
          <cell r="S1432" t="str">
            <v>C02S20&amp;Horaires</v>
          </cell>
          <cell r="U1432" t="str">
            <v>AM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</row>
        <row r="1433">
          <cell r="A1433" t="str">
            <v>C02S20Rpl Qui</v>
          </cell>
          <cell r="B1433" t="str">
            <v>C02S20&amp;</v>
          </cell>
          <cell r="D1433" t="str">
            <v>Rpl Qui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R1433" t="str">
            <v>C02S20JEM</v>
          </cell>
          <cell r="S1433" t="str">
            <v>C02S20&amp;Horaires</v>
          </cell>
          <cell r="U1433" t="str">
            <v>JEM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A1434" t="str">
            <v>C02S20Motif</v>
          </cell>
          <cell r="B1434" t="str">
            <v>C02S20&amp;</v>
          </cell>
          <cell r="D1434" t="str">
            <v>Motif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R1434" t="str">
            <v>C02S20EF</v>
          </cell>
          <cell r="S1434" t="str">
            <v>C02S20&amp;Horaires</v>
          </cell>
          <cell r="U1434" t="str">
            <v>EF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A1435" t="str">
            <v>C02S20Info perso</v>
          </cell>
          <cell r="B1435" t="str">
            <v>C02S20&amp;Info perso</v>
          </cell>
          <cell r="C1435" t="str">
            <v>Info perso</v>
          </cell>
          <cell r="D1435" t="str">
            <v>Info perso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R1435" t="str">
            <v>C02S20Rpl Qui</v>
          </cell>
          <cell r="S1435" t="str">
            <v>C02S20&amp;</v>
          </cell>
          <cell r="U1435" t="str">
            <v>REC</v>
          </cell>
          <cell r="AD1435">
            <v>0</v>
          </cell>
        </row>
        <row r="1436">
          <cell r="A1436" t="str">
            <v>C02S20Deb Horaires</v>
          </cell>
          <cell r="B1436" t="str">
            <v>C02S20&amp;Horaires</v>
          </cell>
          <cell r="C1436" t="str">
            <v>Horaires</v>
          </cell>
          <cell r="D1436" t="str">
            <v>Deb Horaires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 t="str">
            <v>""</v>
          </cell>
          <cell r="R1436" t="str">
            <v>C02S20Motif</v>
          </cell>
          <cell r="S1436" t="str">
            <v>C02S20&amp;</v>
          </cell>
          <cell r="U1436" t="str">
            <v>DEL</v>
          </cell>
          <cell r="AD1436">
            <v>0</v>
          </cell>
        </row>
        <row r="1437">
          <cell r="A1437" t="str">
            <v>C02S20Fin Horaires</v>
          </cell>
          <cell r="B1437" t="str">
            <v>C02S20&amp;Horaires</v>
          </cell>
          <cell r="C1437" t="str">
            <v>Horaires</v>
          </cell>
          <cell r="D1437" t="str">
            <v>Fin Horaires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 t="str">
            <v>C02S20Tot Horaires</v>
          </cell>
          <cell r="B1438" t="str">
            <v>C02S20&amp;Horaires</v>
          </cell>
          <cell r="C1438" t="str">
            <v>Horaires</v>
          </cell>
          <cell r="D1438" t="str">
            <v>Tot Horaires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R1438" t="str">
            <v>C02S20AM</v>
          </cell>
          <cell r="S1438" t="str">
            <v>C02S20&amp;Horaires</v>
          </cell>
          <cell r="U1438" t="str">
            <v>AM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</row>
        <row r="1439">
          <cell r="A1439" t="str">
            <v>C02S20Rpl Qui</v>
          </cell>
          <cell r="B1439" t="str">
            <v>C02S20&amp;</v>
          </cell>
          <cell r="D1439" t="str">
            <v>Rpl Qui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R1439" t="str">
            <v>C02S20JEM</v>
          </cell>
          <cell r="S1439" t="str">
            <v>C02S20&amp;Horaires</v>
          </cell>
          <cell r="U1439" t="str">
            <v>JEM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</row>
        <row r="1440">
          <cell r="A1440" t="str">
            <v>C02S20Motif</v>
          </cell>
          <cell r="B1440" t="str">
            <v>C02S20&amp;</v>
          </cell>
          <cell r="D1440" t="str">
            <v>Motif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R1440" t="str">
            <v>C02S20EF</v>
          </cell>
          <cell r="S1440" t="str">
            <v>C02S20&amp;Horaires</v>
          </cell>
          <cell r="U1440" t="str">
            <v>EF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A1441" t="str">
            <v>C02S20Info perso</v>
          </cell>
          <cell r="B1441" t="str">
            <v>C02S20&amp;Info perso</v>
          </cell>
          <cell r="C1441" t="str">
            <v>Info perso</v>
          </cell>
          <cell r="D1441" t="str">
            <v>Info perso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R1441" t="str">
            <v>C02S20Rpl Qui</v>
          </cell>
          <cell r="S1441" t="str">
            <v>C02S20&amp;</v>
          </cell>
          <cell r="U1441" t="str">
            <v>REC</v>
          </cell>
          <cell r="AD1441">
            <v>0</v>
          </cell>
        </row>
        <row r="1442">
          <cell r="A1442" t="str">
            <v>C02S20Deb Horaires</v>
          </cell>
          <cell r="B1442" t="str">
            <v>C02S20&amp;Horaires</v>
          </cell>
          <cell r="C1442" t="str">
            <v>Horaires</v>
          </cell>
          <cell r="D1442" t="str">
            <v>Deb Horaires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 t="str">
            <v>""</v>
          </cell>
          <cell r="R1442" t="str">
            <v>C02S20Motif</v>
          </cell>
          <cell r="S1442" t="str">
            <v>C02S20&amp;</v>
          </cell>
          <cell r="U1442" t="str">
            <v>DEL</v>
          </cell>
          <cell r="AD1442">
            <v>0</v>
          </cell>
        </row>
        <row r="1443">
          <cell r="A1443" t="str">
            <v>C02S20Fin Horaires</v>
          </cell>
          <cell r="B1443" t="str">
            <v>C02S20&amp;Horaires</v>
          </cell>
          <cell r="C1443" t="str">
            <v>Horaires</v>
          </cell>
          <cell r="D1443" t="str">
            <v>Fin Horaires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 t="str">
            <v>C02S20Tot Horaires</v>
          </cell>
          <cell r="B1444" t="str">
            <v>C02S20&amp;Horaires</v>
          </cell>
          <cell r="C1444" t="str">
            <v>Horaires</v>
          </cell>
          <cell r="D1444" t="str">
            <v>Tot Horaires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R1444" t="str">
            <v>C02S20AM</v>
          </cell>
          <cell r="S1444" t="str">
            <v>C02S20&amp;Horaires</v>
          </cell>
          <cell r="U1444" t="str">
            <v>AM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</row>
        <row r="1445">
          <cell r="A1445" t="str">
            <v>C02S20Rpl Qui</v>
          </cell>
          <cell r="B1445" t="str">
            <v>C02S20&amp;</v>
          </cell>
          <cell r="D1445" t="str">
            <v>Rpl Qui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R1445" t="str">
            <v>C02S20JEM</v>
          </cell>
          <cell r="S1445" t="str">
            <v>C02S20&amp;Horaires</v>
          </cell>
          <cell r="U1445" t="str">
            <v>JEM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</row>
        <row r="1446">
          <cell r="A1446" t="str">
            <v>C02S20Motif</v>
          </cell>
          <cell r="B1446" t="str">
            <v>C02S20&amp;</v>
          </cell>
          <cell r="D1446" t="str">
            <v>Motif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R1446" t="str">
            <v>C02S20EF</v>
          </cell>
          <cell r="S1446" t="str">
            <v>C02S20&amp;Horaires</v>
          </cell>
          <cell r="U1446" t="str">
            <v>EF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A1447" t="str">
            <v>C02S20Info perso</v>
          </cell>
          <cell r="B1447" t="str">
            <v>C02S20&amp;Info perso</v>
          </cell>
          <cell r="C1447" t="str">
            <v>Info perso</v>
          </cell>
          <cell r="D1447" t="str">
            <v>Info perso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R1447" t="str">
            <v>C02S20Rpl Qui</v>
          </cell>
          <cell r="S1447" t="str">
            <v>C02S20&amp;</v>
          </cell>
          <cell r="U1447" t="str">
            <v>REC</v>
          </cell>
          <cell r="AD1447">
            <v>0</v>
          </cell>
        </row>
        <row r="1448">
          <cell r="A1448" t="str">
            <v>C02S3COUCOU SEBDeb Horaires</v>
          </cell>
          <cell r="B1448" t="str">
            <v>C02S3COUCOU SEB&amp;Horaires</v>
          </cell>
          <cell r="C1448" t="str">
            <v>Horaires</v>
          </cell>
          <cell r="D1448" t="str">
            <v>Deb Horaires</v>
          </cell>
          <cell r="E1448" t="str">
            <v>COUCOU SEB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 t="str">
            <v>ajouter nom</v>
          </cell>
          <cell r="R1448" t="str">
            <v>C02S20Motif</v>
          </cell>
          <cell r="S1448" t="str">
            <v>C02S20&amp;</v>
          </cell>
          <cell r="U1448" t="str">
            <v>DEL</v>
          </cell>
          <cell r="AD1448">
            <v>0</v>
          </cell>
        </row>
        <row r="1449">
          <cell r="A1449" t="str">
            <v>C02S3COUCOU SEBFin Horaires</v>
          </cell>
          <cell r="B1449" t="str">
            <v>C02S3COUCOU SEB&amp;Horaires</v>
          </cell>
          <cell r="C1449" t="str">
            <v>Horaires</v>
          </cell>
          <cell r="D1449" t="str">
            <v>Fin Horaires</v>
          </cell>
          <cell r="E1449" t="str">
            <v>COUCOU SEB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 t="str">
            <v>C02S3COUCOU SEBTot Horaires</v>
          </cell>
          <cell r="B1450" t="str">
            <v>C02S3COUCOU SEB&amp;Horaires</v>
          </cell>
          <cell r="C1450" t="str">
            <v>Horaires</v>
          </cell>
          <cell r="D1450" t="str">
            <v>Tot Horaires</v>
          </cell>
          <cell r="E1450" t="str">
            <v>COUCOU SEB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R1450" t="str">
            <v>C02S3COUCOU SEBAM</v>
          </cell>
          <cell r="S1450" t="str">
            <v>C02S3COUCOU SEB&amp;Horaires</v>
          </cell>
          <cell r="U1450" t="str">
            <v>AM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</row>
        <row r="1451">
          <cell r="A1451" t="str">
            <v>C02S3COUCOU SEBRpl Qui</v>
          </cell>
          <cell r="B1451" t="str">
            <v>C02S3COUCOU SEB&amp;</v>
          </cell>
          <cell r="D1451" t="str">
            <v>Rpl Qui</v>
          </cell>
          <cell r="E1451" t="str">
            <v>COUCOU SEB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R1451" t="str">
            <v>C02S3COUCOU SEBJEM</v>
          </cell>
          <cell r="S1451" t="str">
            <v>C02S3COUCOU SEB&amp;Horaires</v>
          </cell>
          <cell r="U1451" t="str">
            <v>JEM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A1452" t="str">
            <v>C02S3COUCOU SEBMotif</v>
          </cell>
          <cell r="B1452" t="str">
            <v>C02S3COUCOU SEB&amp;</v>
          </cell>
          <cell r="D1452" t="str">
            <v>Motif</v>
          </cell>
          <cell r="E1452" t="str">
            <v>COUCOU SEB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R1452" t="str">
            <v>C02S3COUCOU SEBEF</v>
          </cell>
          <cell r="S1452" t="str">
            <v>C02S3COUCOU SEB&amp;Horaires</v>
          </cell>
          <cell r="U1452" t="str">
            <v>EF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</row>
        <row r="1453">
          <cell r="A1453" t="str">
            <v>C02S3COUCOU SEBInfo perso</v>
          </cell>
          <cell r="B1453" t="str">
            <v>C02S3COUCOU SEB&amp;Info perso</v>
          </cell>
          <cell r="C1453" t="str">
            <v>Info perso</v>
          </cell>
          <cell r="D1453" t="str">
            <v>Info perso</v>
          </cell>
          <cell r="E1453" t="str">
            <v>COUCOU SEB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 t="str">
            <v>GROUPE VERT</v>
          </cell>
          <cell r="R1453" t="str">
            <v>C02S3COUCOU SEBRpl Qui</v>
          </cell>
          <cell r="S1453" t="str">
            <v>C02S3COUCOU SEB&amp;</v>
          </cell>
          <cell r="U1453" t="str">
            <v>REC</v>
          </cell>
          <cell r="AD1453">
            <v>0</v>
          </cell>
        </row>
        <row r="1454">
          <cell r="A1454" t="str">
            <v>C02S3KirikouDeb Horaires</v>
          </cell>
          <cell r="B1454" t="str">
            <v>C02S3Kirikou&amp;Horaires</v>
          </cell>
          <cell r="C1454" t="str">
            <v>Horaires</v>
          </cell>
          <cell r="D1454" t="str">
            <v>Deb Horaires</v>
          </cell>
          <cell r="E1454" t="str">
            <v>Kirikou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 t="str">
            <v>ES</v>
          </cell>
          <cell r="R1454" t="str">
            <v>C02S3COUCOU SEBMotif</v>
          </cell>
          <cell r="S1454" t="str">
            <v>C02S3COUCOU SEB&amp;</v>
          </cell>
          <cell r="U1454" t="str">
            <v>F</v>
          </cell>
          <cell r="AD1454">
            <v>0</v>
          </cell>
        </row>
        <row r="1455">
          <cell r="A1455" t="str">
            <v>C02S3KirikouFin Horaires</v>
          </cell>
          <cell r="B1455" t="str">
            <v>C02S3Kirikou&amp;Horaires</v>
          </cell>
          <cell r="C1455" t="str">
            <v>Horaires</v>
          </cell>
          <cell r="D1455" t="str">
            <v>Fin Horaires</v>
          </cell>
          <cell r="E1455" t="str">
            <v>Kirikou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 t="str">
            <v>C02S3KirikouTot Horaires</v>
          </cell>
          <cell r="B1456" t="str">
            <v>C02S3Kirikou&amp;Horaires</v>
          </cell>
          <cell r="C1456" t="str">
            <v>Horaires</v>
          </cell>
          <cell r="D1456" t="str">
            <v>Tot Horaires</v>
          </cell>
          <cell r="E1456" t="str">
            <v>Kirikou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R1456" t="str">
            <v>C02S3KirikouAM</v>
          </cell>
          <cell r="S1456" t="str">
            <v>C02S3Kirikou&amp;Horaires</v>
          </cell>
          <cell r="U1456" t="str">
            <v>AM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</row>
        <row r="1457">
          <cell r="A1457" t="str">
            <v>C02S3KirikouRpl Qui</v>
          </cell>
          <cell r="B1457" t="str">
            <v>C02S3Kirikou&amp;</v>
          </cell>
          <cell r="D1457" t="str">
            <v>Rpl Qui</v>
          </cell>
          <cell r="E1457" t="str">
            <v>Kirikou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R1457" t="str">
            <v>C02S3KirikouJEM</v>
          </cell>
          <cell r="S1457" t="str">
            <v>C02S3Kirikou&amp;Horaires</v>
          </cell>
          <cell r="U1457" t="str">
            <v>JEM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A1458" t="str">
            <v>C02S3KirikouMotif</v>
          </cell>
          <cell r="B1458" t="str">
            <v>C02S3Kirikou&amp;</v>
          </cell>
          <cell r="D1458" t="str">
            <v>Motif</v>
          </cell>
          <cell r="E1458" t="str">
            <v>Kirikou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R1458" t="str">
            <v>C02S3KirikouEF</v>
          </cell>
          <cell r="S1458" t="str">
            <v>C02S3Kirikou&amp;Horaires</v>
          </cell>
          <cell r="U1458" t="str">
            <v>EF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A1459" t="str">
            <v>C02S3KirikouInfo perso</v>
          </cell>
          <cell r="B1459" t="str">
            <v>C02S3Kirikou&amp;Info perso</v>
          </cell>
          <cell r="C1459" t="str">
            <v>Info perso</v>
          </cell>
          <cell r="D1459" t="str">
            <v>Info perso</v>
          </cell>
          <cell r="E1459" t="str">
            <v>Kirikou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 t="str">
            <v>GROUPE VERT</v>
          </cell>
          <cell r="R1459" t="str">
            <v>C02S3KirikouRpl Qui</v>
          </cell>
          <cell r="S1459" t="str">
            <v>C02S3Kirikou&amp;</v>
          </cell>
          <cell r="U1459" t="str">
            <v>REC</v>
          </cell>
          <cell r="AD1459">
            <v>0</v>
          </cell>
        </row>
        <row r="1460">
          <cell r="A1460" t="str">
            <v>C02S3Remplaçant(s)Deb Horaires</v>
          </cell>
          <cell r="B1460" t="str">
            <v>C02S3Remplaçant(s)&amp;Horaires</v>
          </cell>
          <cell r="C1460" t="str">
            <v>Horaires</v>
          </cell>
          <cell r="D1460" t="str">
            <v>Deb Horaires</v>
          </cell>
          <cell r="E1460" t="str">
            <v>Remplaçant(s)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 t="str">
            <v>""</v>
          </cell>
          <cell r="R1460" t="str">
            <v>C02S3KirikouMotif</v>
          </cell>
          <cell r="S1460" t="str">
            <v>C02S3Kirikou&amp;</v>
          </cell>
          <cell r="U1460" t="str">
            <v>DEL</v>
          </cell>
          <cell r="AD1460">
            <v>0</v>
          </cell>
        </row>
        <row r="1461">
          <cell r="A1461" t="str">
            <v>C02S3Remplaçant(s)Fin Horaires</v>
          </cell>
          <cell r="B1461" t="str">
            <v>C02S3Remplaçant(s)&amp;Horaires</v>
          </cell>
          <cell r="C1461" t="str">
            <v>Horaires</v>
          </cell>
          <cell r="D1461" t="str">
            <v>Fin Horaires</v>
          </cell>
          <cell r="E1461" t="str">
            <v>Remplaçant(s)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 t="str">
            <v>C02S3Remplaçant(s)Tot Horaires</v>
          </cell>
          <cell r="B1462" t="str">
            <v>C02S3Remplaçant(s)&amp;Horaires</v>
          </cell>
          <cell r="C1462" t="str">
            <v>Horaires</v>
          </cell>
          <cell r="D1462" t="str">
            <v>Tot Horaires</v>
          </cell>
          <cell r="E1462" t="str">
            <v>Remplaçant(s)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R1462" t="str">
            <v>C02S3Remplaçant(s)AM</v>
          </cell>
          <cell r="S1462" t="str">
            <v>C02S3Remplaçant(s)&amp;Horaires</v>
          </cell>
          <cell r="U1462" t="str">
            <v>AM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</row>
        <row r="1463">
          <cell r="A1463" t="str">
            <v>C02S3Remplaçant(s)Rpl Qui</v>
          </cell>
          <cell r="B1463" t="str">
            <v>C02S3Remplaçant(s)&amp;</v>
          </cell>
          <cell r="D1463" t="str">
            <v>Rpl Qui</v>
          </cell>
          <cell r="E1463" t="str">
            <v>Remplaçant(s)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R1463" t="str">
            <v>C02S3Remplaçant(s)JEM</v>
          </cell>
          <cell r="S1463" t="str">
            <v>C02S3Remplaçant(s)&amp;Horaires</v>
          </cell>
          <cell r="U1463" t="str">
            <v>JEM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</row>
        <row r="1464">
          <cell r="A1464" t="str">
            <v>C02S3Remplaçant(s)Motif</v>
          </cell>
          <cell r="B1464" t="str">
            <v>C02S3Remplaçant(s)&amp;</v>
          </cell>
          <cell r="D1464" t="str">
            <v>Motif</v>
          </cell>
          <cell r="E1464" t="str">
            <v>Remplaçant(s)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R1464" t="str">
            <v>C02S3Remplaçant(s)EF</v>
          </cell>
          <cell r="S1464" t="str">
            <v>C02S3Remplaçant(s)&amp;Horaires</v>
          </cell>
          <cell r="U1464" t="str">
            <v>EF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A1465" t="str">
            <v>C02S3Remplaçant(s)Info perso</v>
          </cell>
          <cell r="B1465" t="str">
            <v>C02S3Remplaçant(s)&amp;Info perso</v>
          </cell>
          <cell r="C1465" t="str">
            <v>Info perso</v>
          </cell>
          <cell r="D1465" t="str">
            <v>Info perso</v>
          </cell>
          <cell r="E1465" t="str">
            <v>Remplaçant(s)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 t="str">
            <v>GROUPE VERT</v>
          </cell>
          <cell r="R1465" t="str">
            <v>C02S3Remplaçant(s)Rpl Qui</v>
          </cell>
          <cell r="S1465" t="str">
            <v>C02S3Remplaçant(s)&amp;</v>
          </cell>
          <cell r="U1465" t="str">
            <v>REC</v>
          </cell>
          <cell r="AD1465">
            <v>0</v>
          </cell>
        </row>
        <row r="1466">
          <cell r="A1466" t="str">
            <v>C02S3Remplaçant(s)Deb Horaires</v>
          </cell>
          <cell r="B1466" t="str">
            <v>C02S3Remplaçant(s)&amp;Horaires</v>
          </cell>
          <cell r="C1466" t="str">
            <v>Horaires</v>
          </cell>
          <cell r="D1466" t="str">
            <v>Deb Horaires</v>
          </cell>
          <cell r="E1466" t="str">
            <v>Remplaçant(s)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 t="str">
            <v>""</v>
          </cell>
          <cell r="R1466" t="str">
            <v>C02S3Remplaçant(s)Motif</v>
          </cell>
          <cell r="S1466" t="str">
            <v>C02S3Remplaçant(s)&amp;</v>
          </cell>
          <cell r="U1466" t="str">
            <v>DEL</v>
          </cell>
          <cell r="AD1466">
            <v>0</v>
          </cell>
        </row>
        <row r="1467">
          <cell r="A1467" t="str">
            <v>C02S3Remplaçant(s)Fin Horaires</v>
          </cell>
          <cell r="B1467" t="str">
            <v>C02S3Remplaçant(s)&amp;Horaires</v>
          </cell>
          <cell r="C1467" t="str">
            <v>Horaires</v>
          </cell>
          <cell r="D1467" t="str">
            <v>Fin Horaires</v>
          </cell>
          <cell r="E1467" t="str">
            <v>Remplaçant(s)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 t="str">
            <v>C02S3Remplaçant(s)Tot Horaires</v>
          </cell>
          <cell r="B1468" t="str">
            <v>C02S3Remplaçant(s)&amp;Horaires</v>
          </cell>
          <cell r="C1468" t="str">
            <v>Horaires</v>
          </cell>
          <cell r="D1468" t="str">
            <v>Tot Horaires</v>
          </cell>
          <cell r="E1468" t="str">
            <v>Remplaçant(s)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R1468" t="str">
            <v>C02S3Remplaçant(s)AM</v>
          </cell>
          <cell r="S1468" t="str">
            <v>C02S3Remplaçant(s)&amp;Horaires</v>
          </cell>
          <cell r="U1468" t="str">
            <v>AM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A1469" t="str">
            <v>C02S3Remplaçant(s)Rpl Qui</v>
          </cell>
          <cell r="B1469" t="str">
            <v>C02S3Remplaçant(s)&amp;</v>
          </cell>
          <cell r="D1469" t="str">
            <v>Rpl Qui</v>
          </cell>
          <cell r="E1469" t="str">
            <v>Remplaçant(s)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R1469" t="str">
            <v>C02S3Remplaçant(s)JEM</v>
          </cell>
          <cell r="S1469" t="str">
            <v>C02S3Remplaçant(s)&amp;Horaires</v>
          </cell>
          <cell r="U1469" t="str">
            <v>JEM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</row>
        <row r="1470">
          <cell r="A1470" t="str">
            <v>C02S3Remplaçant(s)Motif</v>
          </cell>
          <cell r="B1470" t="str">
            <v>C02S3Remplaçant(s)&amp;</v>
          </cell>
          <cell r="D1470" t="str">
            <v>Motif</v>
          </cell>
          <cell r="E1470" t="str">
            <v>Remplaçant(s)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R1470" t="str">
            <v>C02S3Remplaçant(s)EF</v>
          </cell>
          <cell r="S1470" t="str">
            <v>C02S3Remplaçant(s)&amp;Horaires</v>
          </cell>
          <cell r="U1470" t="str">
            <v>EF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A1471" t="str">
            <v>C02S3Remplaçant(s)Info perso</v>
          </cell>
          <cell r="B1471" t="str">
            <v>C02S3Remplaçant(s)&amp;Info perso</v>
          </cell>
          <cell r="C1471" t="str">
            <v>Info perso</v>
          </cell>
          <cell r="D1471" t="str">
            <v>Info perso</v>
          </cell>
          <cell r="E1471" t="str">
            <v>Remplaçant(s)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 t="str">
            <v>GROUPE VERT</v>
          </cell>
          <cell r="R1471" t="str">
            <v>C02S3Remplaçant(s)Rpl Qui</v>
          </cell>
          <cell r="S1471" t="str">
            <v>C02S3Remplaçant(s)&amp;</v>
          </cell>
          <cell r="U1471" t="str">
            <v>REC</v>
          </cell>
          <cell r="AD1471">
            <v>0</v>
          </cell>
        </row>
        <row r="1472">
          <cell r="A1472" t="str">
            <v>C02S3Remplaçant(s)Deb Horaires</v>
          </cell>
          <cell r="B1472" t="str">
            <v>C02S3Remplaçant(s)&amp;Horaires</v>
          </cell>
          <cell r="C1472" t="str">
            <v>Horaires</v>
          </cell>
          <cell r="D1472" t="str">
            <v>Deb Horaires</v>
          </cell>
          <cell r="E1472" t="str">
            <v>Remplaçant(s)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 t="str">
            <v>""</v>
          </cell>
          <cell r="R1472" t="str">
            <v>C02S3Remplaçant(s)Motif</v>
          </cell>
          <cell r="S1472" t="str">
            <v>C02S3Remplaçant(s)&amp;</v>
          </cell>
          <cell r="U1472" t="str">
            <v>DEL</v>
          </cell>
          <cell r="AD1472">
            <v>0</v>
          </cell>
        </row>
        <row r="1473">
          <cell r="A1473" t="str">
            <v>C02S3Remplaçant(s)Fin Horaires</v>
          </cell>
          <cell r="B1473" t="str">
            <v>C02S3Remplaçant(s)&amp;Horaires</v>
          </cell>
          <cell r="C1473" t="str">
            <v>Horaires</v>
          </cell>
          <cell r="D1473" t="str">
            <v>Fin Horaires</v>
          </cell>
          <cell r="E1473" t="str">
            <v>Remplaçant(s)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 t="str">
            <v>C02S3Remplaçant(s)Tot Horaires</v>
          </cell>
          <cell r="B1474" t="str">
            <v>C02S3Remplaçant(s)&amp;Horaires</v>
          </cell>
          <cell r="C1474" t="str">
            <v>Horaires</v>
          </cell>
          <cell r="D1474" t="str">
            <v>Tot Horaires</v>
          </cell>
          <cell r="E1474" t="str">
            <v>Remplaçant(s)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R1474" t="str">
            <v>C02S3Remplaçant(s)AM</v>
          </cell>
          <cell r="S1474" t="str">
            <v>C02S3Remplaçant(s)&amp;Horaires</v>
          </cell>
          <cell r="U1474" t="str">
            <v>AM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A1475" t="str">
            <v>C02S3Remplaçant(s)Rpl Qui</v>
          </cell>
          <cell r="B1475" t="str">
            <v>C02S3Remplaçant(s)&amp;</v>
          </cell>
          <cell r="D1475" t="str">
            <v>Rpl Qui</v>
          </cell>
          <cell r="E1475" t="str">
            <v>Remplaçant(s)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R1475" t="str">
            <v>C02S3Remplaçant(s)JEM</v>
          </cell>
          <cell r="S1475" t="str">
            <v>C02S3Remplaçant(s)&amp;Horaires</v>
          </cell>
          <cell r="U1475" t="str">
            <v>JEM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A1476" t="str">
            <v>C02S3Remplaçant(s)Motif</v>
          </cell>
          <cell r="B1476" t="str">
            <v>C02S3Remplaçant(s)&amp;</v>
          </cell>
          <cell r="D1476" t="str">
            <v>Motif</v>
          </cell>
          <cell r="E1476" t="str">
            <v>Remplaçant(s)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R1476" t="str">
            <v>C02S3Remplaçant(s)EF</v>
          </cell>
          <cell r="S1476" t="str">
            <v>C02S3Remplaçant(s)&amp;Horaires</v>
          </cell>
          <cell r="U1476" t="str">
            <v>EF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</row>
        <row r="1477">
          <cell r="A1477" t="str">
            <v>C02S3Remplaçant(s)Info perso</v>
          </cell>
          <cell r="B1477" t="str">
            <v>C02S3Remplaçant(s)&amp;Info perso</v>
          </cell>
          <cell r="C1477" t="str">
            <v>Info perso</v>
          </cell>
          <cell r="D1477" t="str">
            <v>Info perso</v>
          </cell>
          <cell r="E1477" t="str">
            <v>Remplaçant(s)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 t="str">
            <v>GROUPE VERT</v>
          </cell>
          <cell r="R1477" t="str">
            <v>C02S3Remplaçant(s)Rpl Qui</v>
          </cell>
          <cell r="S1477" t="str">
            <v>C02S3Remplaçant(s)&amp;</v>
          </cell>
          <cell r="U1477" t="str">
            <v>REC</v>
          </cell>
          <cell r="AD1477">
            <v>0</v>
          </cell>
        </row>
        <row r="1478">
          <cell r="A1478" t="str">
            <v>C02S3Remplaçant(s)Deb Horaires</v>
          </cell>
          <cell r="B1478" t="str">
            <v>C02S3Remplaçant(s)&amp;Horaires</v>
          </cell>
          <cell r="C1478" t="str">
            <v>Horaires</v>
          </cell>
          <cell r="D1478" t="str">
            <v>Deb Horaires</v>
          </cell>
          <cell r="E1478" t="str">
            <v>Remplaçant(s)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 t="str">
            <v>""</v>
          </cell>
          <cell r="R1478" t="str">
            <v>C02S3Remplaçant(s)Motif</v>
          </cell>
          <cell r="S1478" t="str">
            <v>C02S3Remplaçant(s)&amp;</v>
          </cell>
          <cell r="U1478" t="str">
            <v>DEL</v>
          </cell>
          <cell r="AD1478">
            <v>0</v>
          </cell>
        </row>
        <row r="1479">
          <cell r="A1479" t="str">
            <v>C02S3Remplaçant(s)Fin Horaires</v>
          </cell>
          <cell r="B1479" t="str">
            <v>C02S3Remplaçant(s)&amp;Horaires</v>
          </cell>
          <cell r="C1479" t="str">
            <v>Horaires</v>
          </cell>
          <cell r="D1479" t="str">
            <v>Fin Horaires</v>
          </cell>
          <cell r="E1479" t="str">
            <v>Remplaçant(s)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 t="str">
            <v>C02S3Remplaçant(s)Tot Horaires</v>
          </cell>
          <cell r="B1480" t="str">
            <v>C02S3Remplaçant(s)&amp;Horaires</v>
          </cell>
          <cell r="C1480" t="str">
            <v>Horaires</v>
          </cell>
          <cell r="D1480" t="str">
            <v>Tot Horaires</v>
          </cell>
          <cell r="E1480" t="str">
            <v>Remplaçant(s)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R1480" t="str">
            <v>C02S3Remplaçant(s)AM</v>
          </cell>
          <cell r="S1480" t="str">
            <v>C02S3Remplaçant(s)&amp;Horaires</v>
          </cell>
          <cell r="U1480" t="str">
            <v>AM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</row>
        <row r="1481">
          <cell r="A1481" t="str">
            <v>C02S3Remplaçant(s)Rpl Qui</v>
          </cell>
          <cell r="B1481" t="str">
            <v>C02S3Remplaçant(s)&amp;</v>
          </cell>
          <cell r="D1481" t="str">
            <v>Rpl Qui</v>
          </cell>
          <cell r="E1481" t="str">
            <v>Remplaçant(s)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R1481" t="str">
            <v>C02S3Remplaçant(s)JEM</v>
          </cell>
          <cell r="S1481" t="str">
            <v>C02S3Remplaçant(s)&amp;Horaires</v>
          </cell>
          <cell r="U1481" t="str">
            <v>JEM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</row>
        <row r="1482">
          <cell r="A1482" t="str">
            <v>C02S3Remplaçant(s)Motif</v>
          </cell>
          <cell r="B1482" t="str">
            <v>C02S3Remplaçant(s)&amp;</v>
          </cell>
          <cell r="D1482" t="str">
            <v>Motif</v>
          </cell>
          <cell r="E1482" t="str">
            <v>Remplaçant(s)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R1482" t="str">
            <v>C02S3Remplaçant(s)EF</v>
          </cell>
          <cell r="S1482" t="str">
            <v>C02S3Remplaçant(s)&amp;Horaires</v>
          </cell>
          <cell r="U1482" t="str">
            <v>EF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</row>
        <row r="1483">
          <cell r="A1483" t="str">
            <v>C02S3Remplaçant(s)Info perso</v>
          </cell>
          <cell r="B1483" t="str">
            <v>C02S3Remplaçant(s)&amp;Info perso</v>
          </cell>
          <cell r="C1483" t="str">
            <v>Info perso</v>
          </cell>
          <cell r="D1483" t="str">
            <v>Info perso</v>
          </cell>
          <cell r="E1483" t="str">
            <v>Remplaçant(s)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 t="str">
            <v>GROUPE VERT</v>
          </cell>
          <cell r="R1483" t="str">
            <v>C02S3Remplaçant(s)Rpl Qui</v>
          </cell>
          <cell r="S1483" t="str">
            <v>C02S3Remplaçant(s)&amp;</v>
          </cell>
          <cell r="U1483" t="str">
            <v>REC</v>
          </cell>
          <cell r="AD1483">
            <v>0</v>
          </cell>
        </row>
        <row r="1484">
          <cell r="A1484" t="str">
            <v>C02S3Remplaçant(s)Deb Horaires</v>
          </cell>
          <cell r="B1484" t="str">
            <v>C02S3Remplaçant(s)&amp;Horaires</v>
          </cell>
          <cell r="C1484" t="str">
            <v>Horaires</v>
          </cell>
          <cell r="D1484" t="str">
            <v>Deb Horaires</v>
          </cell>
          <cell r="E1484" t="str">
            <v>Remplaçant(s)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 t="str">
            <v>""</v>
          </cell>
          <cell r="R1484" t="str">
            <v>C02S3Remplaçant(s)Motif</v>
          </cell>
          <cell r="S1484" t="str">
            <v>C02S3Remplaçant(s)&amp;</v>
          </cell>
          <cell r="U1484" t="str">
            <v>DEL</v>
          </cell>
          <cell r="AD1484">
            <v>0</v>
          </cell>
        </row>
        <row r="1485">
          <cell r="A1485" t="str">
            <v>C02S3Remplaçant(s)Fin Horaires</v>
          </cell>
          <cell r="B1485" t="str">
            <v>C02S3Remplaçant(s)&amp;Horaires</v>
          </cell>
          <cell r="C1485" t="str">
            <v>Horaires</v>
          </cell>
          <cell r="D1485" t="str">
            <v>Fin Horaires</v>
          </cell>
          <cell r="E1485" t="str">
            <v>Remplaçant(s)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 t="str">
            <v>C02S3Remplaçant(s)Tot Horaires</v>
          </cell>
          <cell r="B1486" t="str">
            <v>C02S3Remplaçant(s)&amp;Horaires</v>
          </cell>
          <cell r="C1486" t="str">
            <v>Horaires</v>
          </cell>
          <cell r="D1486" t="str">
            <v>Tot Horaires</v>
          </cell>
          <cell r="E1486" t="str">
            <v>Remplaçant(s)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R1486" t="str">
            <v>C02S3Remplaçant(s)AM</v>
          </cell>
          <cell r="S1486" t="str">
            <v>C02S3Remplaçant(s)&amp;Horaires</v>
          </cell>
          <cell r="U1486" t="str">
            <v>AM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</row>
        <row r="1487">
          <cell r="A1487" t="str">
            <v>C02S3Remplaçant(s)Rpl Qui</v>
          </cell>
          <cell r="B1487" t="str">
            <v>C02S3Remplaçant(s)&amp;</v>
          </cell>
          <cell r="D1487" t="str">
            <v>Rpl Qui</v>
          </cell>
          <cell r="E1487" t="str">
            <v>Remplaçant(s)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R1487" t="str">
            <v>C02S3Remplaçant(s)JEM</v>
          </cell>
          <cell r="S1487" t="str">
            <v>C02S3Remplaçant(s)&amp;Horaires</v>
          </cell>
          <cell r="U1487" t="str">
            <v>JEM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</row>
        <row r="1488">
          <cell r="A1488" t="str">
            <v>C02S3Remplaçant(s)Motif</v>
          </cell>
          <cell r="B1488" t="str">
            <v>C02S3Remplaçant(s)&amp;</v>
          </cell>
          <cell r="D1488" t="str">
            <v>Motif</v>
          </cell>
          <cell r="E1488" t="str">
            <v>Remplaçant(s)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R1488" t="str">
            <v>C02S3Remplaçant(s)EF</v>
          </cell>
          <cell r="S1488" t="str">
            <v>C02S3Remplaçant(s)&amp;Horaires</v>
          </cell>
          <cell r="U1488" t="str">
            <v>EF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</row>
        <row r="1489">
          <cell r="A1489" t="str">
            <v>C02S3Remplaçant(s)Info perso</v>
          </cell>
          <cell r="B1489" t="str">
            <v>C02S3Remplaçant(s)&amp;Info perso</v>
          </cell>
          <cell r="C1489" t="str">
            <v>Info perso</v>
          </cell>
          <cell r="D1489" t="str">
            <v>Info perso</v>
          </cell>
          <cell r="E1489" t="str">
            <v>Remplaçant(s)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 t="str">
            <v>GROUPE VERT</v>
          </cell>
          <cell r="R1489" t="str">
            <v>C02S3Remplaçant(s)Rpl Qui</v>
          </cell>
          <cell r="S1489" t="str">
            <v>C02S3Remplaçant(s)&amp;</v>
          </cell>
          <cell r="U1489" t="str">
            <v>REC</v>
          </cell>
          <cell r="AD1489">
            <v>0</v>
          </cell>
        </row>
        <row r="1490">
          <cell r="A1490" t="str">
            <v>C02S3Remplaçant(s)Deb Horaires</v>
          </cell>
          <cell r="B1490" t="str">
            <v>C02S3Remplaçant(s)&amp;Horaires</v>
          </cell>
          <cell r="C1490" t="str">
            <v>Horaires</v>
          </cell>
          <cell r="D1490" t="str">
            <v>Deb Horaires</v>
          </cell>
          <cell r="E1490" t="str">
            <v>Remplaçant(s)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 t="str">
            <v>""</v>
          </cell>
          <cell r="R1490" t="str">
            <v>C02S3Remplaçant(s)Motif</v>
          </cell>
          <cell r="S1490" t="str">
            <v>C02S3Remplaçant(s)&amp;</v>
          </cell>
          <cell r="U1490" t="str">
            <v>DEL</v>
          </cell>
          <cell r="AD1490">
            <v>0</v>
          </cell>
        </row>
        <row r="1491">
          <cell r="A1491" t="str">
            <v>C02S3Remplaçant(s)Fin Horaires</v>
          </cell>
          <cell r="B1491" t="str">
            <v>C02S3Remplaçant(s)&amp;Horaires</v>
          </cell>
          <cell r="C1491" t="str">
            <v>Horaires</v>
          </cell>
          <cell r="D1491" t="str">
            <v>Fin Horaires</v>
          </cell>
          <cell r="E1491" t="str">
            <v>Remplaçant(s)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 t="str">
            <v>C02S3Remplaçant(s)Tot Horaires</v>
          </cell>
          <cell r="B1492" t="str">
            <v>C02S3Remplaçant(s)&amp;Horaires</v>
          </cell>
          <cell r="C1492" t="str">
            <v>Horaires</v>
          </cell>
          <cell r="D1492" t="str">
            <v>Tot Horaires</v>
          </cell>
          <cell r="E1492" t="str">
            <v>Remplaçant(s)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R1492" t="str">
            <v>C02S3Remplaçant(s)AM</v>
          </cell>
          <cell r="S1492" t="str">
            <v>C02S3Remplaçant(s)&amp;Horaires</v>
          </cell>
          <cell r="U1492" t="str">
            <v>AM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</row>
        <row r="1493">
          <cell r="A1493" t="str">
            <v>C02S3Remplaçant(s)Rpl Qui</v>
          </cell>
          <cell r="B1493" t="str">
            <v>C02S3Remplaçant(s)&amp;</v>
          </cell>
          <cell r="D1493" t="str">
            <v>Rpl Qui</v>
          </cell>
          <cell r="E1493" t="str">
            <v>Remplaçant(s)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R1493" t="str">
            <v>C02S3Remplaçant(s)JEM</v>
          </cell>
          <cell r="S1493" t="str">
            <v>C02S3Remplaçant(s)&amp;Horaires</v>
          </cell>
          <cell r="U1493" t="str">
            <v>JEM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</row>
        <row r="1494">
          <cell r="A1494" t="str">
            <v>C02S3Remplaçant(s)Motif</v>
          </cell>
          <cell r="B1494" t="str">
            <v>C02S3Remplaçant(s)&amp;</v>
          </cell>
          <cell r="D1494" t="str">
            <v>Motif</v>
          </cell>
          <cell r="E1494" t="str">
            <v>Remplaçant(s)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R1494" t="str">
            <v>C02S3Remplaçant(s)EF</v>
          </cell>
          <cell r="S1494" t="str">
            <v>C02S3Remplaçant(s)&amp;Horaires</v>
          </cell>
          <cell r="U1494" t="str">
            <v>EF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</row>
        <row r="1495">
          <cell r="A1495" t="str">
            <v>C02S3Remplaçant(s)Info perso</v>
          </cell>
          <cell r="B1495" t="str">
            <v>C02S3Remplaçant(s)&amp;Info perso</v>
          </cell>
          <cell r="C1495" t="str">
            <v>Info perso</v>
          </cell>
          <cell r="D1495" t="str">
            <v>Info perso</v>
          </cell>
          <cell r="E1495" t="str">
            <v>Remplaçant(s)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 t="str">
            <v>GROUPE VERT</v>
          </cell>
          <cell r="R1495" t="str">
            <v>C02S3Remplaçant(s)Rpl Qui</v>
          </cell>
          <cell r="S1495" t="str">
            <v>C02S3Remplaçant(s)&amp;</v>
          </cell>
          <cell r="U1495" t="str">
            <v>REC</v>
          </cell>
          <cell r="AD1495">
            <v>0</v>
          </cell>
        </row>
        <row r="1496">
          <cell r="A1496" t="str">
            <v>C02S3Remplaçant(s)Deb Horaires</v>
          </cell>
          <cell r="B1496" t="str">
            <v>C02S3Remplaçant(s)&amp;Horaires</v>
          </cell>
          <cell r="C1496" t="str">
            <v>Horaires</v>
          </cell>
          <cell r="D1496" t="str">
            <v>Deb Horaires</v>
          </cell>
          <cell r="E1496" t="str">
            <v>Remplaçant(s)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 t="str">
            <v>""</v>
          </cell>
          <cell r="R1496" t="str">
            <v>C02S3Remplaçant(s)Motif</v>
          </cell>
          <cell r="S1496" t="str">
            <v>C02S3Remplaçant(s)&amp;</v>
          </cell>
          <cell r="U1496" t="str">
            <v>DEL</v>
          </cell>
          <cell r="AD1496">
            <v>0</v>
          </cell>
        </row>
        <row r="1497">
          <cell r="A1497" t="str">
            <v>C02S3Remplaçant(s)Fin Horaires</v>
          </cell>
          <cell r="B1497" t="str">
            <v>C02S3Remplaçant(s)&amp;Horaires</v>
          </cell>
          <cell r="C1497" t="str">
            <v>Horaires</v>
          </cell>
          <cell r="D1497" t="str">
            <v>Fin Horaires</v>
          </cell>
          <cell r="E1497" t="str">
            <v>Remplaçant(s)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 t="str">
            <v>C02S3Remplaçant(s)Tot Horaires</v>
          </cell>
          <cell r="B1498" t="str">
            <v>C02S3Remplaçant(s)&amp;Horaires</v>
          </cell>
          <cell r="C1498" t="str">
            <v>Horaires</v>
          </cell>
          <cell r="D1498" t="str">
            <v>Tot Horaires</v>
          </cell>
          <cell r="E1498" t="str">
            <v>Remplaçant(s)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R1498" t="str">
            <v>C02S3Remplaçant(s)AM</v>
          </cell>
          <cell r="S1498" t="str">
            <v>C02S3Remplaçant(s)&amp;Horaires</v>
          </cell>
          <cell r="U1498" t="str">
            <v>AM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</row>
        <row r="1499">
          <cell r="A1499" t="str">
            <v>C02S3Remplaçant(s)Rpl Qui</v>
          </cell>
          <cell r="B1499" t="str">
            <v>C02S3Remplaçant(s)&amp;</v>
          </cell>
          <cell r="D1499" t="str">
            <v>Rpl Qui</v>
          </cell>
          <cell r="E1499" t="str">
            <v>Remplaçant(s)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R1499" t="str">
            <v>C02S3Remplaçant(s)JEM</v>
          </cell>
          <cell r="S1499" t="str">
            <v>C02S3Remplaçant(s)&amp;Horaires</v>
          </cell>
          <cell r="U1499" t="str">
            <v>JEM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</row>
        <row r="1500">
          <cell r="A1500" t="str">
            <v>C02S3Remplaçant(s)Motif</v>
          </cell>
          <cell r="B1500" t="str">
            <v>C02S3Remplaçant(s)&amp;</v>
          </cell>
          <cell r="D1500" t="str">
            <v>Motif</v>
          </cell>
          <cell r="E1500" t="str">
            <v>Remplaçant(s)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R1500" t="str">
            <v>C02S3Remplaçant(s)EF</v>
          </cell>
          <cell r="S1500" t="str">
            <v>C02S3Remplaçant(s)&amp;Horaires</v>
          </cell>
          <cell r="U1500" t="str">
            <v>EF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</row>
        <row r="1501">
          <cell r="A1501" t="str">
            <v>C02S3Remplaçant(s)Info perso</v>
          </cell>
          <cell r="B1501" t="str">
            <v>C02S3Remplaçant(s)&amp;Info perso</v>
          </cell>
          <cell r="C1501" t="str">
            <v>Info perso</v>
          </cell>
          <cell r="D1501" t="str">
            <v>Info perso</v>
          </cell>
          <cell r="E1501" t="str">
            <v>Remplaçant(s)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 t="str">
            <v>GROUPE VERT</v>
          </cell>
          <cell r="R1501" t="str">
            <v>C02S3Remplaçant(s)Rpl Qui</v>
          </cell>
          <cell r="S1501" t="str">
            <v>C02S3Remplaçant(s)&amp;</v>
          </cell>
          <cell r="U1501" t="str">
            <v>REC</v>
          </cell>
          <cell r="AD1501">
            <v>0</v>
          </cell>
        </row>
        <row r="1502">
          <cell r="A1502" t="str">
            <v>C02S3Remplaçant(s)Deb Horaires</v>
          </cell>
          <cell r="B1502" t="str">
            <v>C02S3Remplaçant(s)&amp;Horaires</v>
          </cell>
          <cell r="C1502" t="str">
            <v>Horaires</v>
          </cell>
          <cell r="D1502" t="str">
            <v>Deb Horaires</v>
          </cell>
          <cell r="E1502" t="str">
            <v>Remplaçant(s)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 t="str">
            <v>""</v>
          </cell>
          <cell r="R1502" t="str">
            <v>C02S3Remplaçant(s)Motif</v>
          </cell>
          <cell r="S1502" t="str">
            <v>C02S3Remplaçant(s)&amp;</v>
          </cell>
          <cell r="U1502" t="str">
            <v>DEL</v>
          </cell>
          <cell r="AD1502">
            <v>0</v>
          </cell>
        </row>
        <row r="1503">
          <cell r="A1503" t="str">
            <v>C02S3Remplaçant(s)Fin Horaires</v>
          </cell>
          <cell r="B1503" t="str">
            <v>C02S3Remplaçant(s)&amp;Horaires</v>
          </cell>
          <cell r="C1503" t="str">
            <v>Horaires</v>
          </cell>
          <cell r="D1503" t="str">
            <v>Fin Horaires</v>
          </cell>
          <cell r="E1503" t="str">
            <v>Remplaçant(s)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 t="str">
            <v>C02S3Remplaçant(s)Tot Horaires</v>
          </cell>
          <cell r="B1504" t="str">
            <v>C02S3Remplaçant(s)&amp;Horaires</v>
          </cell>
          <cell r="C1504" t="str">
            <v>Horaires</v>
          </cell>
          <cell r="D1504" t="str">
            <v>Tot Horaires</v>
          </cell>
          <cell r="E1504" t="str">
            <v>Remplaçant(s)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R1504" t="str">
            <v>C02S3Remplaçant(s)AM</v>
          </cell>
          <cell r="S1504" t="str">
            <v>C02S3Remplaçant(s)&amp;Horaires</v>
          </cell>
          <cell r="U1504" t="str">
            <v>AM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</row>
        <row r="1505">
          <cell r="A1505" t="str">
            <v>C02S3Remplaçant(s)Rpl Qui</v>
          </cell>
          <cell r="B1505" t="str">
            <v>C02S3Remplaçant(s)&amp;</v>
          </cell>
          <cell r="D1505" t="str">
            <v>Rpl Qui</v>
          </cell>
          <cell r="E1505" t="str">
            <v>Remplaçant(s)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R1505" t="str">
            <v>C02S3Remplaçant(s)JEM</v>
          </cell>
          <cell r="S1505" t="str">
            <v>C02S3Remplaçant(s)&amp;Horaires</v>
          </cell>
          <cell r="U1505" t="str">
            <v>JEM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</row>
        <row r="1506">
          <cell r="A1506" t="str">
            <v>C02S3Remplaçant(s)Motif</v>
          </cell>
          <cell r="B1506" t="str">
            <v>C02S3Remplaçant(s)&amp;</v>
          </cell>
          <cell r="D1506" t="str">
            <v>Motif</v>
          </cell>
          <cell r="E1506" t="str">
            <v>Remplaçant(s)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R1506" t="str">
            <v>C02S3Remplaçant(s)EF</v>
          </cell>
          <cell r="S1506" t="str">
            <v>C02S3Remplaçant(s)&amp;Horaires</v>
          </cell>
          <cell r="U1506" t="str">
            <v>EF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</row>
        <row r="1507">
          <cell r="A1507" t="str">
            <v>C02S3Remplaçant(s)Info perso</v>
          </cell>
          <cell r="B1507" t="str">
            <v>C02S3Remplaçant(s)&amp;Info perso</v>
          </cell>
          <cell r="C1507" t="str">
            <v>Info perso</v>
          </cell>
          <cell r="D1507" t="str">
            <v>Info perso</v>
          </cell>
          <cell r="E1507" t="str">
            <v>Remplaçant(s)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 t="str">
            <v>GROUPE VERT</v>
          </cell>
          <cell r="R1507" t="str">
            <v>C02S3Remplaçant(s)Rpl Qui</v>
          </cell>
          <cell r="S1507" t="str">
            <v>C02S3Remplaçant(s)&amp;</v>
          </cell>
          <cell r="U1507" t="str">
            <v>REC</v>
          </cell>
          <cell r="AD1507">
            <v>0</v>
          </cell>
        </row>
        <row r="1508">
          <cell r="A1508" t="str">
            <v>C02S3Remplaçant(s)Deb Horaires</v>
          </cell>
          <cell r="B1508" t="str">
            <v>C02S3Remplaçant(s)&amp;Horaires</v>
          </cell>
          <cell r="C1508" t="str">
            <v>Horaires</v>
          </cell>
          <cell r="D1508" t="str">
            <v>Deb Horaires</v>
          </cell>
          <cell r="E1508" t="str">
            <v>Remplaçant(s)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 t="str">
            <v>""</v>
          </cell>
          <cell r="R1508" t="str">
            <v>C02S3Remplaçant(s)Motif</v>
          </cell>
          <cell r="S1508" t="str">
            <v>C02S3Remplaçant(s)&amp;</v>
          </cell>
          <cell r="U1508" t="str">
            <v>DEL</v>
          </cell>
          <cell r="AD1508">
            <v>0</v>
          </cell>
        </row>
        <row r="1509">
          <cell r="A1509" t="str">
            <v>C02S3Remplaçant(s)Fin Horaires</v>
          </cell>
          <cell r="B1509" t="str">
            <v>C02S3Remplaçant(s)&amp;Horaires</v>
          </cell>
          <cell r="C1509" t="str">
            <v>Horaires</v>
          </cell>
          <cell r="D1509" t="str">
            <v>Fin Horaires</v>
          </cell>
          <cell r="E1509" t="str">
            <v>Remplaçant(s)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 t="str">
            <v>C02S3Remplaçant(s)Tot Horaires</v>
          </cell>
          <cell r="B1510" t="str">
            <v>C02S3Remplaçant(s)&amp;Horaires</v>
          </cell>
          <cell r="C1510" t="str">
            <v>Horaires</v>
          </cell>
          <cell r="D1510" t="str">
            <v>Tot Horaires</v>
          </cell>
          <cell r="E1510" t="str">
            <v>Remplaçant(s)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R1510" t="str">
            <v>C02S3Remplaçant(s)AM</v>
          </cell>
          <cell r="S1510" t="str">
            <v>C02S3Remplaçant(s)&amp;Horaires</v>
          </cell>
          <cell r="U1510" t="str">
            <v>AM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</row>
        <row r="1511">
          <cell r="A1511" t="str">
            <v>C02S3Remplaçant(s)Rpl Qui</v>
          </cell>
          <cell r="B1511" t="str">
            <v>C02S3Remplaçant(s)&amp;</v>
          </cell>
          <cell r="D1511" t="str">
            <v>Rpl Qui</v>
          </cell>
          <cell r="E1511" t="str">
            <v>Remplaçant(s)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R1511" t="str">
            <v>C02S3Remplaçant(s)JEM</v>
          </cell>
          <cell r="S1511" t="str">
            <v>C02S3Remplaçant(s)&amp;Horaires</v>
          </cell>
          <cell r="U1511" t="str">
            <v>JEM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</row>
        <row r="1512">
          <cell r="A1512" t="str">
            <v>C02S3Remplaçant(s)Motif</v>
          </cell>
          <cell r="B1512" t="str">
            <v>C02S3Remplaçant(s)&amp;</v>
          </cell>
          <cell r="D1512" t="str">
            <v>Motif</v>
          </cell>
          <cell r="E1512" t="str">
            <v>Remplaçant(s)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R1512" t="str">
            <v>C02S3Remplaçant(s)EF</v>
          </cell>
          <cell r="S1512" t="str">
            <v>C02S3Remplaçant(s)&amp;Horaires</v>
          </cell>
          <cell r="U1512" t="str">
            <v>EF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</row>
        <row r="1513">
          <cell r="A1513" t="str">
            <v>C02S3Remplaçant(s)Info perso</v>
          </cell>
          <cell r="B1513" t="str">
            <v>C02S3Remplaçant(s)&amp;Info perso</v>
          </cell>
          <cell r="C1513" t="str">
            <v>Info perso</v>
          </cell>
          <cell r="D1513" t="str">
            <v>Info perso</v>
          </cell>
          <cell r="E1513" t="str">
            <v>Remplaçant(s)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 t="str">
            <v>GROUPE JAUNE</v>
          </cell>
          <cell r="R1513" t="str">
            <v>C02S3Remplaçant(s)Rpl Qui</v>
          </cell>
          <cell r="S1513" t="str">
            <v>C02S3Remplaçant(s)&amp;</v>
          </cell>
          <cell r="U1513" t="str">
            <v>REC</v>
          </cell>
          <cell r="AD1513">
            <v>0</v>
          </cell>
        </row>
        <row r="1514">
          <cell r="A1514" t="str">
            <v>C02S3Remplaçant(s)Deb Horaires</v>
          </cell>
          <cell r="B1514" t="str">
            <v>C02S3Remplaçant(s)&amp;Horaires</v>
          </cell>
          <cell r="C1514" t="str">
            <v>Horaires</v>
          </cell>
          <cell r="D1514" t="str">
            <v>Deb Horaires</v>
          </cell>
          <cell r="E1514" t="str">
            <v>Remplaçant(s)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 t="str">
            <v>""</v>
          </cell>
          <cell r="R1514" t="str">
            <v>C02S3Remplaçant(s)Motif</v>
          </cell>
          <cell r="S1514" t="str">
            <v>C02S3Remplaçant(s)&amp;</v>
          </cell>
          <cell r="U1514" t="str">
            <v>DEL</v>
          </cell>
          <cell r="AD1514">
            <v>0</v>
          </cell>
        </row>
        <row r="1515">
          <cell r="A1515" t="str">
            <v>C02S3Remplaçant(s)Fin Horaires</v>
          </cell>
          <cell r="B1515" t="str">
            <v>C02S3Remplaçant(s)&amp;Horaires</v>
          </cell>
          <cell r="C1515" t="str">
            <v>Horaires</v>
          </cell>
          <cell r="D1515" t="str">
            <v>Fin Horaires</v>
          </cell>
          <cell r="E1515" t="str">
            <v>Remplaçant(s)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 t="str">
            <v>C02S3Remplaçant(s)Tot Horaires</v>
          </cell>
          <cell r="B1516" t="str">
            <v>C02S3Remplaçant(s)&amp;Horaires</v>
          </cell>
          <cell r="C1516" t="str">
            <v>Horaires</v>
          </cell>
          <cell r="D1516" t="str">
            <v>Tot Horaires</v>
          </cell>
          <cell r="E1516" t="str">
            <v>Remplaçant(s)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R1516" t="str">
            <v>C02S3Remplaçant(s)AM</v>
          </cell>
          <cell r="S1516" t="str">
            <v>C02S3Remplaçant(s)&amp;Horaires</v>
          </cell>
          <cell r="U1516" t="str">
            <v>AM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</row>
        <row r="1517">
          <cell r="A1517" t="str">
            <v>C02S3Remplaçant(s)Rpl Qui</v>
          </cell>
          <cell r="B1517" t="str">
            <v>C02S3Remplaçant(s)&amp;</v>
          </cell>
          <cell r="D1517" t="str">
            <v>Rpl Qui</v>
          </cell>
          <cell r="E1517" t="str">
            <v>Remplaçant(s)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R1517" t="str">
            <v>C02S3Remplaçant(s)JEM</v>
          </cell>
          <cell r="S1517" t="str">
            <v>C02S3Remplaçant(s)&amp;Horaires</v>
          </cell>
          <cell r="U1517" t="str">
            <v>JEM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</row>
        <row r="1518">
          <cell r="A1518" t="str">
            <v>C02S3Remplaçant(s)Motif</v>
          </cell>
          <cell r="B1518" t="str">
            <v>C02S3Remplaçant(s)&amp;</v>
          </cell>
          <cell r="D1518" t="str">
            <v>Motif</v>
          </cell>
          <cell r="E1518" t="str">
            <v>Remplaçant(s)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R1518" t="str">
            <v>C02S3Remplaçant(s)EF</v>
          </cell>
          <cell r="S1518" t="str">
            <v>C02S3Remplaçant(s)&amp;Horaires</v>
          </cell>
          <cell r="U1518" t="str">
            <v>EF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</row>
        <row r="1519">
          <cell r="A1519" t="str">
            <v>C02S3Remplaçant(s)Info perso</v>
          </cell>
          <cell r="B1519" t="str">
            <v>C02S3Remplaçant(s)&amp;Info perso</v>
          </cell>
          <cell r="C1519" t="str">
            <v>Info perso</v>
          </cell>
          <cell r="D1519" t="str">
            <v>Info perso</v>
          </cell>
          <cell r="E1519" t="str">
            <v>Remplaçant(s)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 t="str">
            <v>GROUPE JAUNE</v>
          </cell>
          <cell r="R1519" t="str">
            <v>C02S3Remplaçant(s)Rpl Qui</v>
          </cell>
          <cell r="S1519" t="str">
            <v>C02S3Remplaçant(s)&amp;</v>
          </cell>
          <cell r="U1519" t="str">
            <v>REC</v>
          </cell>
          <cell r="AD1519">
            <v>0</v>
          </cell>
        </row>
        <row r="1520">
          <cell r="A1520" t="str">
            <v>C02S3Remplaçant(s)Deb Horaires</v>
          </cell>
          <cell r="B1520" t="str">
            <v>C02S3Remplaçant(s)&amp;Horaires</v>
          </cell>
          <cell r="C1520" t="str">
            <v>Horaires</v>
          </cell>
          <cell r="D1520" t="str">
            <v>Deb Horaires</v>
          </cell>
          <cell r="E1520" t="str">
            <v>Remplaçant(s)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 t="str">
            <v>""</v>
          </cell>
          <cell r="R1520" t="str">
            <v>C02S3Remplaçant(s)Motif</v>
          </cell>
          <cell r="S1520" t="str">
            <v>C02S3Remplaçant(s)&amp;</v>
          </cell>
          <cell r="U1520" t="str">
            <v>DEL</v>
          </cell>
          <cell r="AD1520">
            <v>0</v>
          </cell>
        </row>
        <row r="1521">
          <cell r="A1521" t="str">
            <v>C02S3Remplaçant(s)Fin Horaires</v>
          </cell>
          <cell r="B1521" t="str">
            <v>C02S3Remplaçant(s)&amp;Horaires</v>
          </cell>
          <cell r="C1521" t="str">
            <v>Horaires</v>
          </cell>
          <cell r="D1521" t="str">
            <v>Fin Horaires</v>
          </cell>
          <cell r="E1521" t="str">
            <v>Remplaçant(s)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 t="str">
            <v>C02S3Remplaçant(s)Tot Horaires</v>
          </cell>
          <cell r="B1522" t="str">
            <v>C02S3Remplaçant(s)&amp;Horaires</v>
          </cell>
          <cell r="C1522" t="str">
            <v>Horaires</v>
          </cell>
          <cell r="D1522" t="str">
            <v>Tot Horaires</v>
          </cell>
          <cell r="E1522" t="str">
            <v>Remplaçant(s)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R1522" t="str">
            <v>C02S3Remplaçant(s)AM</v>
          </cell>
          <cell r="S1522" t="str">
            <v>C02S3Remplaçant(s)&amp;Horaires</v>
          </cell>
          <cell r="U1522" t="str">
            <v>AM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</row>
        <row r="1523">
          <cell r="A1523" t="str">
            <v>C02S3Remplaçant(s)Rpl Qui</v>
          </cell>
          <cell r="B1523" t="str">
            <v>C02S3Remplaçant(s)&amp;</v>
          </cell>
          <cell r="D1523" t="str">
            <v>Rpl Qui</v>
          </cell>
          <cell r="E1523" t="str">
            <v>Remplaçant(s)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R1523" t="str">
            <v>C02S3Remplaçant(s)JEM</v>
          </cell>
          <cell r="S1523" t="str">
            <v>C02S3Remplaçant(s)&amp;Horaires</v>
          </cell>
          <cell r="U1523" t="str">
            <v>JEM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</row>
        <row r="1524">
          <cell r="A1524" t="str">
            <v>C02S3Remplaçant(s)Motif</v>
          </cell>
          <cell r="B1524" t="str">
            <v>C02S3Remplaçant(s)&amp;</v>
          </cell>
          <cell r="D1524" t="str">
            <v>Motif</v>
          </cell>
          <cell r="E1524" t="str">
            <v>Remplaçant(s)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R1524" t="str">
            <v>C02S3Remplaçant(s)EF</v>
          </cell>
          <cell r="S1524" t="str">
            <v>C02S3Remplaçant(s)&amp;Horaires</v>
          </cell>
          <cell r="U1524" t="str">
            <v>EF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</row>
        <row r="1525">
          <cell r="A1525" t="str">
            <v>C02S3Remplaçant(s)Info perso</v>
          </cell>
          <cell r="B1525" t="str">
            <v>C02S3Remplaçant(s)&amp;Info perso</v>
          </cell>
          <cell r="C1525" t="str">
            <v>Info perso</v>
          </cell>
          <cell r="D1525" t="str">
            <v>Info perso</v>
          </cell>
          <cell r="E1525" t="str">
            <v>Remplaçant(s)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 t="str">
            <v>GROUPE JAUNE</v>
          </cell>
          <cell r="R1525" t="str">
            <v>C02S3Remplaçant(s)Rpl Qui</v>
          </cell>
          <cell r="S1525" t="str">
            <v>C02S3Remplaçant(s)&amp;</v>
          </cell>
          <cell r="U1525" t="str">
            <v>REC</v>
          </cell>
          <cell r="AD1525">
            <v>0</v>
          </cell>
        </row>
        <row r="1526">
          <cell r="A1526" t="str">
            <v>C02S3Remplaçant(s)Deb Horaires</v>
          </cell>
          <cell r="B1526" t="str">
            <v>C02S3Remplaçant(s)&amp;Horaires</v>
          </cell>
          <cell r="C1526" t="str">
            <v>Horaires</v>
          </cell>
          <cell r="D1526" t="str">
            <v>Deb Horaires</v>
          </cell>
          <cell r="E1526" t="str">
            <v>Remplaçant(s)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 t="str">
            <v>""</v>
          </cell>
          <cell r="R1526" t="str">
            <v>C02S3Remplaçant(s)Motif</v>
          </cell>
          <cell r="S1526" t="str">
            <v>C02S3Remplaçant(s)&amp;</v>
          </cell>
          <cell r="U1526" t="str">
            <v>DEL</v>
          </cell>
          <cell r="AD1526">
            <v>0</v>
          </cell>
        </row>
        <row r="1527">
          <cell r="A1527" t="str">
            <v>C02S3Remplaçant(s)Fin Horaires</v>
          </cell>
          <cell r="B1527" t="str">
            <v>C02S3Remplaçant(s)&amp;Horaires</v>
          </cell>
          <cell r="C1527" t="str">
            <v>Horaires</v>
          </cell>
          <cell r="D1527" t="str">
            <v>Fin Horaires</v>
          </cell>
          <cell r="E1527" t="str">
            <v>Remplaçant(s)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 t="str">
            <v>C02S3Remplaçant(s)Tot Horaires</v>
          </cell>
          <cell r="B1528" t="str">
            <v>C02S3Remplaçant(s)&amp;Horaires</v>
          </cell>
          <cell r="C1528" t="str">
            <v>Horaires</v>
          </cell>
          <cell r="D1528" t="str">
            <v>Tot Horaires</v>
          </cell>
          <cell r="E1528" t="str">
            <v>Remplaçant(s)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R1528" t="str">
            <v>C02S3Remplaçant(s)AM</v>
          </cell>
          <cell r="S1528" t="str">
            <v>C02S3Remplaçant(s)&amp;Horaires</v>
          </cell>
          <cell r="U1528" t="str">
            <v>AM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</row>
        <row r="1529">
          <cell r="A1529" t="str">
            <v>C02S3Remplaçant(s)Rpl Qui</v>
          </cell>
          <cell r="B1529" t="str">
            <v>C02S3Remplaçant(s)&amp;</v>
          </cell>
          <cell r="D1529" t="str">
            <v>Rpl Qui</v>
          </cell>
          <cell r="E1529" t="str">
            <v>Remplaçant(s)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R1529" t="str">
            <v>C02S3Remplaçant(s)JEM</v>
          </cell>
          <cell r="S1529" t="str">
            <v>C02S3Remplaçant(s)&amp;Horaires</v>
          </cell>
          <cell r="U1529" t="str">
            <v>JEM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</row>
        <row r="1530">
          <cell r="A1530" t="str">
            <v>C02S3Remplaçant(s)Motif</v>
          </cell>
          <cell r="B1530" t="str">
            <v>C02S3Remplaçant(s)&amp;</v>
          </cell>
          <cell r="D1530" t="str">
            <v>Motif</v>
          </cell>
          <cell r="E1530" t="str">
            <v>Remplaçant(s)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R1530" t="str">
            <v>C02S3Remplaçant(s)EF</v>
          </cell>
          <cell r="S1530" t="str">
            <v>C02S3Remplaçant(s)&amp;Horaires</v>
          </cell>
          <cell r="U1530" t="str">
            <v>EF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</row>
        <row r="1531">
          <cell r="A1531" t="str">
            <v>C02S3Remplaçant(s)Info perso</v>
          </cell>
          <cell r="B1531" t="str">
            <v>C02S3Remplaçant(s)&amp;Info perso</v>
          </cell>
          <cell r="C1531" t="str">
            <v>Info perso</v>
          </cell>
          <cell r="D1531" t="str">
            <v>Info perso</v>
          </cell>
          <cell r="E1531" t="str">
            <v>Remplaçant(s)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 t="str">
            <v>GROUPE JAUNE</v>
          </cell>
          <cell r="R1531" t="str">
            <v>C02S3Remplaçant(s)Rpl Qui</v>
          </cell>
          <cell r="S1531" t="str">
            <v>C02S3Remplaçant(s)&amp;</v>
          </cell>
          <cell r="U1531" t="str">
            <v>REC</v>
          </cell>
          <cell r="AD1531">
            <v>0</v>
          </cell>
        </row>
        <row r="1532">
          <cell r="A1532" t="str">
            <v>C02S3Remplaçant(s)Deb Horaires</v>
          </cell>
          <cell r="B1532" t="str">
            <v>C02S3Remplaçant(s)&amp;Horaires</v>
          </cell>
          <cell r="C1532" t="str">
            <v>Horaires</v>
          </cell>
          <cell r="D1532" t="str">
            <v>Deb Horaires</v>
          </cell>
          <cell r="E1532" t="str">
            <v>Remplaçant(s)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 t="str">
            <v>""</v>
          </cell>
          <cell r="R1532" t="str">
            <v>C02S3Remplaçant(s)Motif</v>
          </cell>
          <cell r="S1532" t="str">
            <v>C02S3Remplaçant(s)&amp;</v>
          </cell>
          <cell r="U1532" t="str">
            <v>DEL</v>
          </cell>
          <cell r="AD1532">
            <v>0</v>
          </cell>
        </row>
        <row r="1533">
          <cell r="A1533" t="str">
            <v>C02S3Remplaçant(s)Fin Horaires</v>
          </cell>
          <cell r="B1533" t="str">
            <v>C02S3Remplaçant(s)&amp;Horaires</v>
          </cell>
          <cell r="C1533" t="str">
            <v>Horaires</v>
          </cell>
          <cell r="D1533" t="str">
            <v>Fin Horaires</v>
          </cell>
          <cell r="E1533" t="str">
            <v>Remplaçant(s)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 t="str">
            <v>C02S3Remplaçant(s)Tot Horaires</v>
          </cell>
          <cell r="B1534" t="str">
            <v>C02S3Remplaçant(s)&amp;Horaires</v>
          </cell>
          <cell r="C1534" t="str">
            <v>Horaires</v>
          </cell>
          <cell r="D1534" t="str">
            <v>Tot Horaires</v>
          </cell>
          <cell r="E1534" t="str">
            <v>Remplaçant(s)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R1534" t="str">
            <v>C02S3Remplaçant(s)AM</v>
          </cell>
          <cell r="S1534" t="str">
            <v>C02S3Remplaçant(s)&amp;Horaires</v>
          </cell>
          <cell r="U1534" t="str">
            <v>AM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</row>
        <row r="1535">
          <cell r="A1535" t="str">
            <v>C02S3Remplaçant(s)Rpl Qui</v>
          </cell>
          <cell r="B1535" t="str">
            <v>C02S3Remplaçant(s)&amp;</v>
          </cell>
          <cell r="D1535" t="str">
            <v>Rpl Qui</v>
          </cell>
          <cell r="E1535" t="str">
            <v>Remplaçant(s)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R1535" t="str">
            <v>C02S3Remplaçant(s)JEM</v>
          </cell>
          <cell r="S1535" t="str">
            <v>C02S3Remplaçant(s)&amp;Horaires</v>
          </cell>
          <cell r="U1535" t="str">
            <v>JEM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</row>
        <row r="1536">
          <cell r="A1536" t="str">
            <v>C02S3Remplaçant(s)Motif</v>
          </cell>
          <cell r="B1536" t="str">
            <v>C02S3Remplaçant(s)&amp;</v>
          </cell>
          <cell r="D1536" t="str">
            <v>Motif</v>
          </cell>
          <cell r="E1536" t="str">
            <v>Remplaçant(s)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R1536" t="str">
            <v>C02S3Remplaçant(s)EF</v>
          </cell>
          <cell r="S1536" t="str">
            <v>C02S3Remplaçant(s)&amp;Horaires</v>
          </cell>
          <cell r="U1536" t="str">
            <v>EF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</row>
        <row r="1537">
          <cell r="A1537" t="str">
            <v>C02S3Remplaçant(s)Info perso</v>
          </cell>
          <cell r="B1537" t="str">
            <v>C02S3Remplaçant(s)&amp;Info perso</v>
          </cell>
          <cell r="C1537" t="str">
            <v>Info perso</v>
          </cell>
          <cell r="D1537" t="str">
            <v>Info perso</v>
          </cell>
          <cell r="E1537" t="str">
            <v>Remplaçant(s)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 t="str">
            <v>GROUPE JAUNE</v>
          </cell>
          <cell r="R1537" t="str">
            <v>C02S3Remplaçant(s)Rpl Qui</v>
          </cell>
          <cell r="S1537" t="str">
            <v>C02S3Remplaçant(s)&amp;</v>
          </cell>
          <cell r="U1537" t="str">
            <v>REC</v>
          </cell>
          <cell r="AD1537">
            <v>0</v>
          </cell>
        </row>
        <row r="1538">
          <cell r="A1538" t="str">
            <v>C02S3Remplaçant(s)Deb Horaires</v>
          </cell>
          <cell r="B1538" t="str">
            <v>C02S3Remplaçant(s)&amp;Horaires</v>
          </cell>
          <cell r="C1538" t="str">
            <v>Horaires</v>
          </cell>
          <cell r="D1538" t="str">
            <v>Deb Horaires</v>
          </cell>
          <cell r="E1538" t="str">
            <v>Remplaçant(s)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 t="str">
            <v>""</v>
          </cell>
          <cell r="R1538" t="str">
            <v>C02S3Remplaçant(s)Motif</v>
          </cell>
          <cell r="S1538" t="str">
            <v>C02S3Remplaçant(s)&amp;</v>
          </cell>
          <cell r="U1538" t="str">
            <v>DEL</v>
          </cell>
          <cell r="AD1538">
            <v>0</v>
          </cell>
        </row>
        <row r="1539">
          <cell r="A1539" t="str">
            <v>C02S3Remplaçant(s)Fin Horaires</v>
          </cell>
          <cell r="B1539" t="str">
            <v>C02S3Remplaçant(s)&amp;Horaires</v>
          </cell>
          <cell r="C1539" t="str">
            <v>Horaires</v>
          </cell>
          <cell r="D1539" t="str">
            <v>Fin Horaires</v>
          </cell>
          <cell r="E1539" t="str">
            <v>Remplaçant(s)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 t="str">
            <v>C02S3Remplaçant(s)Tot Horaires</v>
          </cell>
          <cell r="B1540" t="str">
            <v>C02S3Remplaçant(s)&amp;Horaires</v>
          </cell>
          <cell r="C1540" t="str">
            <v>Horaires</v>
          </cell>
          <cell r="D1540" t="str">
            <v>Tot Horaires</v>
          </cell>
          <cell r="E1540" t="str">
            <v>Remplaçant(s)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R1540" t="str">
            <v>C02S3Remplaçant(s)AM</v>
          </cell>
          <cell r="S1540" t="str">
            <v>C02S3Remplaçant(s)&amp;Horaires</v>
          </cell>
          <cell r="U1540" t="str">
            <v>AM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</row>
        <row r="1541">
          <cell r="A1541" t="str">
            <v>C02S3Remplaçant(s)Rpl Qui</v>
          </cell>
          <cell r="B1541" t="str">
            <v>C02S3Remplaçant(s)&amp;</v>
          </cell>
          <cell r="D1541" t="str">
            <v>Rpl Qui</v>
          </cell>
          <cell r="E1541" t="str">
            <v>Remplaçant(s)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R1541" t="str">
            <v>C02S3Remplaçant(s)JEM</v>
          </cell>
          <cell r="S1541" t="str">
            <v>C02S3Remplaçant(s)&amp;Horaires</v>
          </cell>
          <cell r="U1541" t="str">
            <v>JEM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</row>
        <row r="1542">
          <cell r="A1542" t="str">
            <v>C02S3Remplaçant(s)Motif</v>
          </cell>
          <cell r="B1542" t="str">
            <v>C02S3Remplaçant(s)&amp;</v>
          </cell>
          <cell r="D1542" t="str">
            <v>Motif</v>
          </cell>
          <cell r="E1542" t="str">
            <v>Remplaçant(s)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R1542" t="str">
            <v>C02S3Remplaçant(s)EF</v>
          </cell>
          <cell r="S1542" t="str">
            <v>C02S3Remplaçant(s)&amp;Horaires</v>
          </cell>
          <cell r="U1542" t="str">
            <v>EF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</row>
        <row r="1543">
          <cell r="A1543" t="str">
            <v>C02S3Remplaçant(s)Info perso</v>
          </cell>
          <cell r="B1543" t="str">
            <v>C02S3Remplaçant(s)&amp;Info perso</v>
          </cell>
          <cell r="C1543" t="str">
            <v>Info perso</v>
          </cell>
          <cell r="D1543" t="str">
            <v>Info perso</v>
          </cell>
          <cell r="E1543" t="str">
            <v>Remplaçant(s)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 t="str">
            <v>GROUPE JAUNE</v>
          </cell>
          <cell r="R1543" t="str">
            <v>C02S3Remplaçant(s)Rpl Qui</v>
          </cell>
          <cell r="S1543" t="str">
            <v>C02S3Remplaçant(s)&amp;</v>
          </cell>
          <cell r="U1543" t="str">
            <v>REC</v>
          </cell>
          <cell r="AD1543">
            <v>0</v>
          </cell>
        </row>
        <row r="1544">
          <cell r="A1544" t="str">
            <v>C02S3Remplaçant(s)Deb Horaires</v>
          </cell>
          <cell r="B1544" t="str">
            <v>C02S3Remplaçant(s)&amp;Horaires</v>
          </cell>
          <cell r="C1544" t="str">
            <v>Horaires</v>
          </cell>
          <cell r="D1544" t="str">
            <v>Deb Horaires</v>
          </cell>
          <cell r="E1544" t="str">
            <v>Remplaçant(s)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 t="str">
            <v>""</v>
          </cell>
          <cell r="R1544" t="str">
            <v>C02S3Remplaçant(s)Motif</v>
          </cell>
          <cell r="S1544" t="str">
            <v>C02S3Remplaçant(s)&amp;</v>
          </cell>
          <cell r="U1544" t="str">
            <v>DEL</v>
          </cell>
          <cell r="AD1544">
            <v>0</v>
          </cell>
        </row>
        <row r="1545">
          <cell r="A1545" t="str">
            <v>C02S3Remplaçant(s)Fin Horaires</v>
          </cell>
          <cell r="B1545" t="str">
            <v>C02S3Remplaçant(s)&amp;Horaires</v>
          </cell>
          <cell r="C1545" t="str">
            <v>Horaires</v>
          </cell>
          <cell r="D1545" t="str">
            <v>Fin Horaires</v>
          </cell>
          <cell r="E1545" t="str">
            <v>Remplaçant(s)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 t="str">
            <v>C02S3Remplaçant(s)Tot Horaires</v>
          </cell>
          <cell r="B1546" t="str">
            <v>C02S3Remplaçant(s)&amp;Horaires</v>
          </cell>
          <cell r="C1546" t="str">
            <v>Horaires</v>
          </cell>
          <cell r="D1546" t="str">
            <v>Tot Horaires</v>
          </cell>
          <cell r="E1546" t="str">
            <v>Remplaçant(s)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R1546" t="str">
            <v>C02S3Remplaçant(s)AM</v>
          </cell>
          <cell r="S1546" t="str">
            <v>C02S3Remplaçant(s)&amp;Horaires</v>
          </cell>
          <cell r="U1546" t="str">
            <v>AM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</row>
        <row r="1547">
          <cell r="A1547" t="str">
            <v>C02S3Remplaçant(s)Rpl Qui</v>
          </cell>
          <cell r="B1547" t="str">
            <v>C02S3Remplaçant(s)&amp;</v>
          </cell>
          <cell r="D1547" t="str">
            <v>Rpl Qui</v>
          </cell>
          <cell r="E1547" t="str">
            <v>Remplaçant(s)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R1547" t="str">
            <v>C02S3Remplaçant(s)JEM</v>
          </cell>
          <cell r="S1547" t="str">
            <v>C02S3Remplaçant(s)&amp;Horaires</v>
          </cell>
          <cell r="U1547" t="str">
            <v>JEM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</row>
        <row r="1548">
          <cell r="A1548" t="str">
            <v>C02S3Remplaçant(s)Motif</v>
          </cell>
          <cell r="B1548" t="str">
            <v>C02S3Remplaçant(s)&amp;</v>
          </cell>
          <cell r="D1548" t="str">
            <v>Motif</v>
          </cell>
          <cell r="E1548" t="str">
            <v>Remplaçant(s)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R1548" t="str">
            <v>C02S3Remplaçant(s)EF</v>
          </cell>
          <cell r="S1548" t="str">
            <v>C02S3Remplaçant(s)&amp;Horaires</v>
          </cell>
          <cell r="U1548" t="str">
            <v>EF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</row>
        <row r="1549">
          <cell r="A1549" t="str">
            <v>C02S3Remplaçant(s)Info perso</v>
          </cell>
          <cell r="B1549" t="str">
            <v>C02S3Remplaçant(s)&amp;Info perso</v>
          </cell>
          <cell r="C1549" t="str">
            <v>Info perso</v>
          </cell>
          <cell r="D1549" t="str">
            <v>Info perso</v>
          </cell>
          <cell r="E1549" t="str">
            <v>Remplaçant(s)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 t="str">
            <v>GROUPE JAUNE</v>
          </cell>
          <cell r="R1549" t="str">
            <v>C02S3Remplaçant(s)Rpl Qui</v>
          </cell>
          <cell r="S1549" t="str">
            <v>C02S3Remplaçant(s)&amp;</v>
          </cell>
          <cell r="U1549" t="str">
            <v>REC</v>
          </cell>
          <cell r="AD1549">
            <v>0</v>
          </cell>
        </row>
        <row r="1550">
          <cell r="A1550" t="str">
            <v>C02S3Remplaçant(s)Deb Horaires</v>
          </cell>
          <cell r="B1550" t="str">
            <v>C02S3Remplaçant(s)&amp;Horaires</v>
          </cell>
          <cell r="C1550" t="str">
            <v>Horaires</v>
          </cell>
          <cell r="D1550" t="str">
            <v>Deb Horaires</v>
          </cell>
          <cell r="E1550" t="str">
            <v>Remplaçant(s)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 t="str">
            <v>""</v>
          </cell>
          <cell r="R1550" t="str">
            <v>C02S3Remplaçant(s)Motif</v>
          </cell>
          <cell r="S1550" t="str">
            <v>C02S3Remplaçant(s)&amp;</v>
          </cell>
          <cell r="U1550" t="str">
            <v>DEL</v>
          </cell>
          <cell r="AD1550">
            <v>0</v>
          </cell>
        </row>
        <row r="1551">
          <cell r="A1551" t="str">
            <v>C02S3Remplaçant(s)Fin Horaires</v>
          </cell>
          <cell r="B1551" t="str">
            <v>C02S3Remplaçant(s)&amp;Horaires</v>
          </cell>
          <cell r="C1551" t="str">
            <v>Horaires</v>
          </cell>
          <cell r="D1551" t="str">
            <v>Fin Horaires</v>
          </cell>
          <cell r="E1551" t="str">
            <v>Remplaçant(s)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 t="str">
            <v>C02S3Remplaçant(s)Tot Horaires</v>
          </cell>
          <cell r="B1552" t="str">
            <v>C02S3Remplaçant(s)&amp;Horaires</v>
          </cell>
          <cell r="C1552" t="str">
            <v>Horaires</v>
          </cell>
          <cell r="D1552" t="str">
            <v>Tot Horaires</v>
          </cell>
          <cell r="E1552" t="str">
            <v>Remplaçant(s)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R1552" t="str">
            <v>C02S3Remplaçant(s)AM</v>
          </cell>
          <cell r="S1552" t="str">
            <v>C02S3Remplaçant(s)&amp;Horaires</v>
          </cell>
          <cell r="U1552" t="str">
            <v>AM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</row>
        <row r="1553">
          <cell r="A1553" t="str">
            <v>C02S3Remplaçant(s)Rpl Qui</v>
          </cell>
          <cell r="B1553" t="str">
            <v>C02S3Remplaçant(s)&amp;</v>
          </cell>
          <cell r="D1553" t="str">
            <v>Rpl Qui</v>
          </cell>
          <cell r="E1553" t="str">
            <v>Remplaçant(s)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R1553" t="str">
            <v>C02S3Remplaçant(s)JEM</v>
          </cell>
          <cell r="S1553" t="str">
            <v>C02S3Remplaçant(s)&amp;Horaires</v>
          </cell>
          <cell r="U1553" t="str">
            <v>JEM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</row>
        <row r="1554">
          <cell r="A1554" t="str">
            <v>C02S3Remplaçant(s)Motif</v>
          </cell>
          <cell r="B1554" t="str">
            <v>C02S3Remplaçant(s)&amp;</v>
          </cell>
          <cell r="D1554" t="str">
            <v>Motif</v>
          </cell>
          <cell r="E1554" t="str">
            <v>Remplaçant(s)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R1554" t="str">
            <v>C02S3Remplaçant(s)EF</v>
          </cell>
          <cell r="S1554" t="str">
            <v>C02S3Remplaçant(s)&amp;Horaires</v>
          </cell>
          <cell r="U1554" t="str">
            <v>EF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</row>
        <row r="1555">
          <cell r="A1555" t="str">
            <v>C02S3Remplaçant(s)Info perso</v>
          </cell>
          <cell r="B1555" t="str">
            <v>C02S3Remplaçant(s)&amp;Info perso</v>
          </cell>
          <cell r="C1555" t="str">
            <v>Info perso</v>
          </cell>
          <cell r="D1555" t="str">
            <v>Info perso</v>
          </cell>
          <cell r="E1555" t="str">
            <v>Remplaçant(s)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 t="str">
            <v>GROUPE JAUNE</v>
          </cell>
          <cell r="R1555" t="str">
            <v>C02S3Remplaçant(s)Rpl Qui</v>
          </cell>
          <cell r="S1555" t="str">
            <v>C02S3Remplaçant(s)&amp;</v>
          </cell>
          <cell r="U1555" t="str">
            <v>REC</v>
          </cell>
          <cell r="AD1555">
            <v>0</v>
          </cell>
        </row>
        <row r="1556">
          <cell r="A1556" t="str">
            <v>C02S3Remplaçant(s)Deb Horaires</v>
          </cell>
          <cell r="B1556" t="str">
            <v>C02S3Remplaçant(s)&amp;Horaires</v>
          </cell>
          <cell r="C1556" t="str">
            <v>Horaires</v>
          </cell>
          <cell r="D1556" t="str">
            <v>Deb Horaires</v>
          </cell>
          <cell r="E1556" t="str">
            <v>Remplaçant(s)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 t="str">
            <v>""</v>
          </cell>
          <cell r="R1556" t="str">
            <v>C02S3Remplaçant(s)Motif</v>
          </cell>
          <cell r="S1556" t="str">
            <v>C02S3Remplaçant(s)&amp;</v>
          </cell>
          <cell r="U1556" t="str">
            <v>DEL</v>
          </cell>
          <cell r="AD1556">
            <v>0</v>
          </cell>
        </row>
        <row r="1557">
          <cell r="A1557" t="str">
            <v>C02S3Remplaçant(s)Fin Horaires</v>
          </cell>
          <cell r="B1557" t="str">
            <v>C02S3Remplaçant(s)&amp;Horaires</v>
          </cell>
          <cell r="C1557" t="str">
            <v>Horaires</v>
          </cell>
          <cell r="D1557" t="str">
            <v>Fin Horaires</v>
          </cell>
          <cell r="E1557" t="str">
            <v>Remplaçant(s)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 t="str">
            <v>C02S3Remplaçant(s)Tot Horaires</v>
          </cell>
          <cell r="B1558" t="str">
            <v>C02S3Remplaçant(s)&amp;Horaires</v>
          </cell>
          <cell r="C1558" t="str">
            <v>Horaires</v>
          </cell>
          <cell r="D1558" t="str">
            <v>Tot Horaires</v>
          </cell>
          <cell r="E1558" t="str">
            <v>Remplaçant(s)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R1558" t="str">
            <v>C02S3Remplaçant(s)AM</v>
          </cell>
          <cell r="S1558" t="str">
            <v>C02S3Remplaçant(s)&amp;Horaires</v>
          </cell>
          <cell r="U1558" t="str">
            <v>AM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</row>
        <row r="1559">
          <cell r="A1559" t="str">
            <v>C02S3Remplaçant(s)Rpl Qui</v>
          </cell>
          <cell r="B1559" t="str">
            <v>C02S3Remplaçant(s)&amp;</v>
          </cell>
          <cell r="D1559" t="str">
            <v>Rpl Qui</v>
          </cell>
          <cell r="E1559" t="str">
            <v>Remplaçant(s)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R1559" t="str">
            <v>C02S3Remplaçant(s)JEM</v>
          </cell>
          <cell r="S1559" t="str">
            <v>C02S3Remplaçant(s)&amp;Horaires</v>
          </cell>
          <cell r="U1559" t="str">
            <v>JEM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</row>
        <row r="1560">
          <cell r="A1560" t="str">
            <v>C02S3Remplaçant(s)Motif</v>
          </cell>
          <cell r="B1560" t="str">
            <v>C02S3Remplaçant(s)&amp;</v>
          </cell>
          <cell r="D1560" t="str">
            <v>Motif</v>
          </cell>
          <cell r="E1560" t="str">
            <v>Remplaçant(s)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R1560" t="str">
            <v>C02S3Remplaçant(s)EF</v>
          </cell>
          <cell r="S1560" t="str">
            <v>C02S3Remplaçant(s)&amp;Horaires</v>
          </cell>
          <cell r="U1560" t="str">
            <v>EF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</row>
        <row r="1561">
          <cell r="A1561" t="str">
            <v>C02S3Remplaçant(s)Info perso</v>
          </cell>
          <cell r="B1561" t="str">
            <v>C02S3Remplaçant(s)&amp;Info perso</v>
          </cell>
          <cell r="C1561" t="str">
            <v>Info perso</v>
          </cell>
          <cell r="D1561" t="str">
            <v>Info perso</v>
          </cell>
          <cell r="E1561" t="str">
            <v>Remplaçant(s)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 t="str">
            <v>GROUPE JAUNE</v>
          </cell>
          <cell r="R1561" t="str">
            <v>C02S3Remplaçant(s)Rpl Qui</v>
          </cell>
          <cell r="S1561" t="str">
            <v>C02S3Remplaçant(s)&amp;</v>
          </cell>
          <cell r="U1561" t="str">
            <v>REC</v>
          </cell>
          <cell r="AD1561">
            <v>0</v>
          </cell>
        </row>
        <row r="1562">
          <cell r="A1562" t="str">
            <v>C02S3Remplaçant(s)Deb Horaires</v>
          </cell>
          <cell r="B1562" t="str">
            <v>C02S3Remplaçant(s)&amp;Horaires</v>
          </cell>
          <cell r="C1562" t="str">
            <v>Horaires</v>
          </cell>
          <cell r="D1562" t="str">
            <v>Deb Horaires</v>
          </cell>
          <cell r="E1562" t="str">
            <v>Remplaçant(s)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 t="str">
            <v>""</v>
          </cell>
          <cell r="R1562" t="str">
            <v>C02S3Remplaçant(s)Motif</v>
          </cell>
          <cell r="S1562" t="str">
            <v>C02S3Remplaçant(s)&amp;</v>
          </cell>
          <cell r="U1562" t="str">
            <v>DEL</v>
          </cell>
          <cell r="AD1562">
            <v>0</v>
          </cell>
        </row>
        <row r="1563">
          <cell r="A1563" t="str">
            <v>C02S3Remplaçant(s)Fin Horaires</v>
          </cell>
          <cell r="B1563" t="str">
            <v>C02S3Remplaçant(s)&amp;Horaires</v>
          </cell>
          <cell r="C1563" t="str">
            <v>Horaires</v>
          </cell>
          <cell r="D1563" t="str">
            <v>Fin Horaires</v>
          </cell>
          <cell r="E1563" t="str">
            <v>Remplaçant(s)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 t="str">
            <v>C02S3Remplaçant(s)Tot Horaires</v>
          </cell>
          <cell r="B1564" t="str">
            <v>C02S3Remplaçant(s)&amp;Horaires</v>
          </cell>
          <cell r="C1564" t="str">
            <v>Horaires</v>
          </cell>
          <cell r="D1564" t="str">
            <v>Tot Horaires</v>
          </cell>
          <cell r="E1564" t="str">
            <v>Remplaçant(s)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R1564" t="str">
            <v>C02S3Remplaçant(s)AM</v>
          </cell>
          <cell r="S1564" t="str">
            <v>C02S3Remplaçant(s)&amp;Horaires</v>
          </cell>
          <cell r="U1564" t="str">
            <v>AM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</row>
        <row r="1565">
          <cell r="A1565" t="str">
            <v>C02S3Remplaçant(s)Rpl Qui</v>
          </cell>
          <cell r="B1565" t="str">
            <v>C02S3Remplaçant(s)&amp;</v>
          </cell>
          <cell r="D1565" t="str">
            <v>Rpl Qui</v>
          </cell>
          <cell r="E1565" t="str">
            <v>Remplaçant(s)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R1565" t="str">
            <v>C02S3Remplaçant(s)JEM</v>
          </cell>
          <cell r="S1565" t="str">
            <v>C02S3Remplaçant(s)&amp;Horaires</v>
          </cell>
          <cell r="U1565" t="str">
            <v>JEM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</row>
        <row r="1566">
          <cell r="A1566" t="str">
            <v>C02S3Remplaçant(s)Motif</v>
          </cell>
          <cell r="B1566" t="str">
            <v>C02S3Remplaçant(s)&amp;</v>
          </cell>
          <cell r="D1566" t="str">
            <v>Motif</v>
          </cell>
          <cell r="E1566" t="str">
            <v>Remplaçant(s)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R1566" t="str">
            <v>C02S3Remplaçant(s)EF</v>
          </cell>
          <cell r="S1566" t="str">
            <v>C02S3Remplaçant(s)&amp;Horaires</v>
          </cell>
          <cell r="U1566" t="str">
            <v>EF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</row>
        <row r="1567">
          <cell r="A1567" t="str">
            <v>C02S3Remplaçant(s)Info perso</v>
          </cell>
          <cell r="B1567" t="str">
            <v>C02S3Remplaçant(s)&amp;Info perso</v>
          </cell>
          <cell r="C1567" t="str">
            <v>Info perso</v>
          </cell>
          <cell r="D1567" t="str">
            <v>Info perso</v>
          </cell>
          <cell r="E1567" t="str">
            <v>Remplaçant(s)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 t="str">
            <v>GROUPE JAUNE</v>
          </cell>
          <cell r="R1567" t="str">
            <v>C02S3Remplaçant(s)Rpl Qui</v>
          </cell>
          <cell r="S1567" t="str">
            <v>C02S3Remplaçant(s)&amp;</v>
          </cell>
          <cell r="U1567" t="str">
            <v>REC</v>
          </cell>
          <cell r="AD1567">
            <v>0</v>
          </cell>
        </row>
        <row r="1568">
          <cell r="A1568" t="str">
            <v>C02S3Remplaçant(s)Deb Horaires</v>
          </cell>
          <cell r="B1568" t="str">
            <v>C02S3Remplaçant(s)&amp;Horaires</v>
          </cell>
          <cell r="C1568" t="str">
            <v>Horaires</v>
          </cell>
          <cell r="D1568" t="str">
            <v>Deb Horaires</v>
          </cell>
          <cell r="E1568" t="str">
            <v>Remplaçant(s)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 t="str">
            <v>""</v>
          </cell>
          <cell r="R1568" t="str">
            <v>C02S3Remplaçant(s)Motif</v>
          </cell>
          <cell r="S1568" t="str">
            <v>C02S3Remplaçant(s)&amp;</v>
          </cell>
          <cell r="U1568" t="str">
            <v>DEL</v>
          </cell>
          <cell r="AD1568">
            <v>0</v>
          </cell>
        </row>
        <row r="1569">
          <cell r="A1569" t="str">
            <v>C02S3Remplaçant(s)Fin Horaires</v>
          </cell>
          <cell r="B1569" t="str">
            <v>C02S3Remplaçant(s)&amp;Horaires</v>
          </cell>
          <cell r="C1569" t="str">
            <v>Horaires</v>
          </cell>
          <cell r="D1569" t="str">
            <v>Fin Horaires</v>
          </cell>
          <cell r="E1569" t="str">
            <v>Remplaçant(s)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 t="str">
            <v>C02S3Remplaçant(s)Tot Horaires</v>
          </cell>
          <cell r="B1570" t="str">
            <v>C02S3Remplaçant(s)&amp;Horaires</v>
          </cell>
          <cell r="C1570" t="str">
            <v>Horaires</v>
          </cell>
          <cell r="D1570" t="str">
            <v>Tot Horaires</v>
          </cell>
          <cell r="E1570" t="str">
            <v>Remplaçant(s)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R1570" t="str">
            <v>C02S3Remplaçant(s)AM</v>
          </cell>
          <cell r="S1570" t="str">
            <v>C02S3Remplaçant(s)&amp;Horaires</v>
          </cell>
          <cell r="U1570" t="str">
            <v>AM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</row>
        <row r="1571">
          <cell r="A1571" t="str">
            <v>C02S3Remplaçant(s)Rpl Qui</v>
          </cell>
          <cell r="B1571" t="str">
            <v>C02S3Remplaçant(s)&amp;</v>
          </cell>
          <cell r="D1571" t="str">
            <v>Rpl Qui</v>
          </cell>
          <cell r="E1571" t="str">
            <v>Remplaçant(s)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R1571" t="str">
            <v>C02S3Remplaçant(s)JEM</v>
          </cell>
          <cell r="S1571" t="str">
            <v>C02S3Remplaçant(s)&amp;Horaires</v>
          </cell>
          <cell r="U1571" t="str">
            <v>JEM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</row>
        <row r="1572">
          <cell r="A1572" t="str">
            <v>C02S3Remplaçant(s)Motif</v>
          </cell>
          <cell r="B1572" t="str">
            <v>C02S3Remplaçant(s)&amp;</v>
          </cell>
          <cell r="D1572" t="str">
            <v>Motif</v>
          </cell>
          <cell r="E1572" t="str">
            <v>Remplaçant(s)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R1572" t="str">
            <v>C02S3Remplaçant(s)EF</v>
          </cell>
          <cell r="S1572" t="str">
            <v>C02S3Remplaçant(s)&amp;Horaires</v>
          </cell>
          <cell r="U1572" t="str">
            <v>EF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</row>
        <row r="1573">
          <cell r="A1573" t="str">
            <v>C02S3Remplaçant(s)Info perso</v>
          </cell>
          <cell r="B1573" t="str">
            <v>C02S3Remplaçant(s)&amp;Info perso</v>
          </cell>
          <cell r="C1573" t="str">
            <v>Info perso</v>
          </cell>
          <cell r="D1573" t="str">
            <v>Info perso</v>
          </cell>
          <cell r="E1573" t="str">
            <v>Remplaçant(s)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 t="str">
            <v>GROUPE ORANGE</v>
          </cell>
          <cell r="R1573" t="str">
            <v>C02S3Remplaçant(s)Rpl Qui</v>
          </cell>
          <cell r="S1573" t="str">
            <v>C02S3Remplaçant(s)&amp;</v>
          </cell>
          <cell r="U1573" t="str">
            <v>REC</v>
          </cell>
          <cell r="AD1573">
            <v>0</v>
          </cell>
        </row>
        <row r="1574">
          <cell r="A1574" t="str">
            <v>C02S3Remplaçant(s)Deb Horaires</v>
          </cell>
          <cell r="B1574" t="str">
            <v>C02S3Remplaçant(s)&amp;Horaires</v>
          </cell>
          <cell r="C1574" t="str">
            <v>Horaires</v>
          </cell>
          <cell r="D1574" t="str">
            <v>Deb Horaires</v>
          </cell>
          <cell r="E1574" t="str">
            <v>Remplaçant(s)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 t="str">
            <v>""</v>
          </cell>
          <cell r="R1574" t="str">
            <v>C02S3Remplaçant(s)Motif</v>
          </cell>
          <cell r="S1574" t="str">
            <v>C02S3Remplaçant(s)&amp;</v>
          </cell>
          <cell r="U1574" t="str">
            <v>DEL</v>
          </cell>
          <cell r="AD1574">
            <v>0</v>
          </cell>
        </row>
        <row r="1575">
          <cell r="A1575" t="str">
            <v>C02S3Remplaçant(s)Fin Horaires</v>
          </cell>
          <cell r="B1575" t="str">
            <v>C02S3Remplaçant(s)&amp;Horaires</v>
          </cell>
          <cell r="C1575" t="str">
            <v>Horaires</v>
          </cell>
          <cell r="D1575" t="str">
            <v>Fin Horaires</v>
          </cell>
          <cell r="E1575" t="str">
            <v>Remplaçant(s)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 t="str">
            <v>C02S3Remplaçant(s)Tot Horaires</v>
          </cell>
          <cell r="B1576" t="str">
            <v>C02S3Remplaçant(s)&amp;Horaires</v>
          </cell>
          <cell r="C1576" t="str">
            <v>Horaires</v>
          </cell>
          <cell r="D1576" t="str">
            <v>Tot Horaires</v>
          </cell>
          <cell r="E1576" t="str">
            <v>Remplaçant(s)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R1576" t="str">
            <v>C02S3Remplaçant(s)AM</v>
          </cell>
          <cell r="S1576" t="str">
            <v>C02S3Remplaçant(s)&amp;Horaires</v>
          </cell>
          <cell r="U1576" t="str">
            <v>AM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</row>
        <row r="1577">
          <cell r="A1577" t="str">
            <v>C02S3Remplaçant(s)Rpl Qui</v>
          </cell>
          <cell r="B1577" t="str">
            <v>C02S3Remplaçant(s)&amp;</v>
          </cell>
          <cell r="D1577" t="str">
            <v>Rpl Qui</v>
          </cell>
          <cell r="E1577" t="str">
            <v>Remplaçant(s)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R1577" t="str">
            <v>C02S3Remplaçant(s)JEM</v>
          </cell>
          <cell r="S1577" t="str">
            <v>C02S3Remplaçant(s)&amp;Horaires</v>
          </cell>
          <cell r="U1577" t="str">
            <v>JEM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</row>
        <row r="1578">
          <cell r="A1578" t="str">
            <v>C02S3Remplaçant(s)Motif</v>
          </cell>
          <cell r="B1578" t="str">
            <v>C02S3Remplaçant(s)&amp;</v>
          </cell>
          <cell r="D1578" t="str">
            <v>Motif</v>
          </cell>
          <cell r="E1578" t="str">
            <v>Remplaçant(s)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R1578" t="str">
            <v>C02S3Remplaçant(s)EF</v>
          </cell>
          <cell r="S1578" t="str">
            <v>C02S3Remplaçant(s)&amp;Horaires</v>
          </cell>
          <cell r="U1578" t="str">
            <v>EF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</row>
        <row r="1579">
          <cell r="A1579" t="str">
            <v>C02S3Remplaçant(s)Info perso</v>
          </cell>
          <cell r="B1579" t="str">
            <v>C02S3Remplaçant(s)&amp;Info perso</v>
          </cell>
          <cell r="C1579" t="str">
            <v>Info perso</v>
          </cell>
          <cell r="D1579" t="str">
            <v>Info perso</v>
          </cell>
          <cell r="E1579" t="str">
            <v>Remplaçant(s)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 t="str">
            <v>GROUPE ORANGE</v>
          </cell>
          <cell r="R1579" t="str">
            <v>C02S3Remplaçant(s)Rpl Qui</v>
          </cell>
          <cell r="S1579" t="str">
            <v>C02S3Remplaçant(s)&amp;</v>
          </cell>
          <cell r="U1579" t="str">
            <v>REC</v>
          </cell>
          <cell r="AD1579">
            <v>0</v>
          </cell>
        </row>
        <row r="1580">
          <cell r="A1580" t="str">
            <v>C02S3Remplaçant(s)Deb Horaires</v>
          </cell>
          <cell r="B1580" t="str">
            <v>C02S3Remplaçant(s)&amp;Horaires</v>
          </cell>
          <cell r="C1580" t="str">
            <v>Horaires</v>
          </cell>
          <cell r="D1580" t="str">
            <v>Deb Horaires</v>
          </cell>
          <cell r="E1580" t="str">
            <v>Remplaçant(s)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 t="str">
            <v>""</v>
          </cell>
          <cell r="R1580" t="str">
            <v>C02S3Remplaçant(s)Motif</v>
          </cell>
          <cell r="S1580" t="str">
            <v>C02S3Remplaçant(s)&amp;</v>
          </cell>
          <cell r="U1580" t="str">
            <v>DEL</v>
          </cell>
          <cell r="AD1580">
            <v>0</v>
          </cell>
        </row>
        <row r="1581">
          <cell r="A1581" t="str">
            <v>C02S3Remplaçant(s)Fin Horaires</v>
          </cell>
          <cell r="B1581" t="str">
            <v>C02S3Remplaçant(s)&amp;Horaires</v>
          </cell>
          <cell r="C1581" t="str">
            <v>Horaires</v>
          </cell>
          <cell r="D1581" t="str">
            <v>Fin Horaires</v>
          </cell>
          <cell r="E1581" t="str">
            <v>Remplaçant(s)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 t="str">
            <v>C02S3Remplaçant(s)Tot Horaires</v>
          </cell>
          <cell r="B1582" t="str">
            <v>C02S3Remplaçant(s)&amp;Horaires</v>
          </cell>
          <cell r="C1582" t="str">
            <v>Horaires</v>
          </cell>
          <cell r="D1582" t="str">
            <v>Tot Horaires</v>
          </cell>
          <cell r="E1582" t="str">
            <v>Remplaçant(s)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R1582" t="str">
            <v>C02S3Remplaçant(s)AM</v>
          </cell>
          <cell r="S1582" t="str">
            <v>C02S3Remplaçant(s)&amp;Horaires</v>
          </cell>
          <cell r="U1582" t="str">
            <v>AM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</row>
        <row r="1583">
          <cell r="A1583" t="str">
            <v>C02S3Remplaçant(s)Rpl Qui</v>
          </cell>
          <cell r="B1583" t="str">
            <v>C02S3Remplaçant(s)&amp;</v>
          </cell>
          <cell r="D1583" t="str">
            <v>Rpl Qui</v>
          </cell>
          <cell r="E1583" t="str">
            <v>Remplaçant(s)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R1583" t="str">
            <v>C02S3Remplaçant(s)JEM</v>
          </cell>
          <cell r="S1583" t="str">
            <v>C02S3Remplaçant(s)&amp;Horaires</v>
          </cell>
          <cell r="U1583" t="str">
            <v>JEM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</row>
        <row r="1584">
          <cell r="A1584" t="str">
            <v>C02S3Remplaçant(s)Motif</v>
          </cell>
          <cell r="B1584" t="str">
            <v>C02S3Remplaçant(s)&amp;</v>
          </cell>
          <cell r="D1584" t="str">
            <v>Motif</v>
          </cell>
          <cell r="E1584" t="str">
            <v>Remplaçant(s)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R1584" t="str">
            <v>C02S3Remplaçant(s)EF</v>
          </cell>
          <cell r="S1584" t="str">
            <v>C02S3Remplaçant(s)&amp;Horaires</v>
          </cell>
          <cell r="U1584" t="str">
            <v>EF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</row>
        <row r="1585">
          <cell r="A1585" t="str">
            <v>C02S3Remplaçant(s)Info perso</v>
          </cell>
          <cell r="B1585" t="str">
            <v>C02S3Remplaçant(s)&amp;Info perso</v>
          </cell>
          <cell r="C1585" t="str">
            <v>Info perso</v>
          </cell>
          <cell r="D1585" t="str">
            <v>Info perso</v>
          </cell>
          <cell r="E1585" t="str">
            <v>Remplaçant(s)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 t="str">
            <v>GROUPE ORANGE</v>
          </cell>
          <cell r="R1585" t="str">
            <v>C02S3Remplaçant(s)Rpl Qui</v>
          </cell>
          <cell r="S1585" t="str">
            <v>C02S3Remplaçant(s)&amp;</v>
          </cell>
          <cell r="U1585" t="str">
            <v>REC</v>
          </cell>
          <cell r="AD1585">
            <v>0</v>
          </cell>
        </row>
        <row r="1586">
          <cell r="A1586" t="str">
            <v>C02S3Remplaçant(s)Deb Horaires</v>
          </cell>
          <cell r="B1586" t="str">
            <v>C02S3Remplaçant(s)&amp;Horaires</v>
          </cell>
          <cell r="C1586" t="str">
            <v>Horaires</v>
          </cell>
          <cell r="D1586" t="str">
            <v>Deb Horaires</v>
          </cell>
          <cell r="E1586" t="str">
            <v>Remplaçant(s)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 t="str">
            <v>""</v>
          </cell>
          <cell r="R1586" t="str">
            <v>C02S3Remplaçant(s)Motif</v>
          </cell>
          <cell r="S1586" t="str">
            <v>C02S3Remplaçant(s)&amp;</v>
          </cell>
          <cell r="U1586" t="str">
            <v>DEL</v>
          </cell>
          <cell r="AD1586">
            <v>0</v>
          </cell>
        </row>
        <row r="1587">
          <cell r="A1587" t="str">
            <v>C02S3Remplaçant(s)Fin Horaires</v>
          </cell>
          <cell r="B1587" t="str">
            <v>C02S3Remplaçant(s)&amp;Horaires</v>
          </cell>
          <cell r="C1587" t="str">
            <v>Horaires</v>
          </cell>
          <cell r="D1587" t="str">
            <v>Fin Horaires</v>
          </cell>
          <cell r="E1587" t="str">
            <v>Remplaçant(s)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 t="str">
            <v>C02S3Remplaçant(s)Tot Horaires</v>
          </cell>
          <cell r="B1588" t="str">
            <v>C02S3Remplaçant(s)&amp;Horaires</v>
          </cell>
          <cell r="C1588" t="str">
            <v>Horaires</v>
          </cell>
          <cell r="D1588" t="str">
            <v>Tot Horaires</v>
          </cell>
          <cell r="E1588" t="str">
            <v>Remplaçant(s)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R1588" t="str">
            <v>C02S3Remplaçant(s)AM</v>
          </cell>
          <cell r="S1588" t="str">
            <v>C02S3Remplaçant(s)&amp;Horaires</v>
          </cell>
          <cell r="U1588" t="str">
            <v>AM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</row>
        <row r="1589">
          <cell r="A1589" t="str">
            <v>C02S3Remplaçant(s)Rpl Qui</v>
          </cell>
          <cell r="B1589" t="str">
            <v>C02S3Remplaçant(s)&amp;</v>
          </cell>
          <cell r="D1589" t="str">
            <v>Rpl Qui</v>
          </cell>
          <cell r="E1589" t="str">
            <v>Remplaçant(s)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R1589" t="str">
            <v>C02S3Remplaçant(s)JEM</v>
          </cell>
          <cell r="S1589" t="str">
            <v>C02S3Remplaçant(s)&amp;Horaires</v>
          </cell>
          <cell r="U1589" t="str">
            <v>JEM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</row>
        <row r="1590">
          <cell r="A1590" t="str">
            <v>C02S3Remplaçant(s)Motif</v>
          </cell>
          <cell r="B1590" t="str">
            <v>C02S3Remplaçant(s)&amp;</v>
          </cell>
          <cell r="D1590" t="str">
            <v>Motif</v>
          </cell>
          <cell r="E1590" t="str">
            <v>Remplaçant(s)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R1590" t="str">
            <v>C02S3Remplaçant(s)EF</v>
          </cell>
          <cell r="S1590" t="str">
            <v>C02S3Remplaçant(s)&amp;Horaires</v>
          </cell>
          <cell r="U1590" t="str">
            <v>EF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</row>
        <row r="1591">
          <cell r="A1591" t="str">
            <v>C02S3Remplaçant(s)Info perso</v>
          </cell>
          <cell r="B1591" t="str">
            <v>C02S3Remplaçant(s)&amp;Info perso</v>
          </cell>
          <cell r="C1591" t="str">
            <v>Info perso</v>
          </cell>
          <cell r="D1591" t="str">
            <v>Info perso</v>
          </cell>
          <cell r="E1591" t="str">
            <v>Remplaçant(s)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 t="str">
            <v>GROUPE ORANGE</v>
          </cell>
          <cell r="R1591" t="str">
            <v>C02S3Remplaçant(s)Rpl Qui</v>
          </cell>
          <cell r="S1591" t="str">
            <v>C02S3Remplaçant(s)&amp;</v>
          </cell>
          <cell r="U1591" t="str">
            <v>REC</v>
          </cell>
          <cell r="AD1591">
            <v>0</v>
          </cell>
        </row>
        <row r="1592">
          <cell r="A1592" t="str">
            <v>C02S3Remplaçant(s)Deb Horaires</v>
          </cell>
          <cell r="B1592" t="str">
            <v>C02S3Remplaçant(s)&amp;Horaires</v>
          </cell>
          <cell r="C1592" t="str">
            <v>Horaires</v>
          </cell>
          <cell r="D1592" t="str">
            <v>Deb Horaires</v>
          </cell>
          <cell r="E1592" t="str">
            <v>Remplaçant(s)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 t="str">
            <v>""</v>
          </cell>
          <cell r="R1592" t="str">
            <v>C02S3Remplaçant(s)Motif</v>
          </cell>
          <cell r="S1592" t="str">
            <v>C02S3Remplaçant(s)&amp;</v>
          </cell>
          <cell r="U1592" t="str">
            <v>DEL</v>
          </cell>
          <cell r="AD1592">
            <v>0</v>
          </cell>
        </row>
        <row r="1593">
          <cell r="A1593" t="str">
            <v>C02S3Remplaçant(s)Fin Horaires</v>
          </cell>
          <cell r="B1593" t="str">
            <v>C02S3Remplaçant(s)&amp;Horaires</v>
          </cell>
          <cell r="C1593" t="str">
            <v>Horaires</v>
          </cell>
          <cell r="D1593" t="str">
            <v>Fin Horaires</v>
          </cell>
          <cell r="E1593" t="str">
            <v>Remplaçant(s)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 t="str">
            <v>C02S3Remplaçant(s)Tot Horaires</v>
          </cell>
          <cell r="B1594" t="str">
            <v>C02S3Remplaçant(s)&amp;Horaires</v>
          </cell>
          <cell r="C1594" t="str">
            <v>Horaires</v>
          </cell>
          <cell r="D1594" t="str">
            <v>Tot Horaires</v>
          </cell>
          <cell r="E1594" t="str">
            <v>Remplaçant(s)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R1594" t="str">
            <v>C02S3Remplaçant(s)AM</v>
          </cell>
          <cell r="S1594" t="str">
            <v>C02S3Remplaçant(s)&amp;Horaires</v>
          </cell>
          <cell r="U1594" t="str">
            <v>AM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</row>
        <row r="1595">
          <cell r="A1595" t="str">
            <v>C02S3Remplaçant(s)Rpl Qui</v>
          </cell>
          <cell r="B1595" t="str">
            <v>C02S3Remplaçant(s)&amp;</v>
          </cell>
          <cell r="D1595" t="str">
            <v>Rpl Qui</v>
          </cell>
          <cell r="E1595" t="str">
            <v>Remplaçant(s)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R1595" t="str">
            <v>C02S3Remplaçant(s)JEM</v>
          </cell>
          <cell r="S1595" t="str">
            <v>C02S3Remplaçant(s)&amp;Horaires</v>
          </cell>
          <cell r="U1595" t="str">
            <v>JEM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</row>
        <row r="1596">
          <cell r="A1596" t="str">
            <v>C02S3Remplaçant(s)Motif</v>
          </cell>
          <cell r="B1596" t="str">
            <v>C02S3Remplaçant(s)&amp;</v>
          </cell>
          <cell r="D1596" t="str">
            <v>Motif</v>
          </cell>
          <cell r="E1596" t="str">
            <v>Remplaçant(s)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R1596" t="str">
            <v>C02S3Remplaçant(s)EF</v>
          </cell>
          <cell r="S1596" t="str">
            <v>C02S3Remplaçant(s)&amp;Horaires</v>
          </cell>
          <cell r="U1596" t="str">
            <v>EF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</row>
        <row r="1597">
          <cell r="A1597" t="str">
            <v>C02S3Remplaçant(s)Info perso</v>
          </cell>
          <cell r="B1597" t="str">
            <v>C02S3Remplaçant(s)&amp;Info perso</v>
          </cell>
          <cell r="C1597" t="str">
            <v>Info perso</v>
          </cell>
          <cell r="D1597" t="str">
            <v>Info perso</v>
          </cell>
          <cell r="E1597" t="str">
            <v>Remplaçant(s)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 t="str">
            <v>GROUPE ORANGE</v>
          </cell>
          <cell r="R1597" t="str">
            <v>C02S3Remplaçant(s)Rpl Qui</v>
          </cell>
          <cell r="S1597" t="str">
            <v>C02S3Remplaçant(s)&amp;</v>
          </cell>
          <cell r="U1597" t="str">
            <v>REC</v>
          </cell>
          <cell r="AD1597">
            <v>0</v>
          </cell>
        </row>
        <row r="1598">
          <cell r="A1598" t="str">
            <v>C02S3Remplaçant(s)Deb Horaires</v>
          </cell>
          <cell r="B1598" t="str">
            <v>C02S3Remplaçant(s)&amp;Horaires</v>
          </cell>
          <cell r="C1598" t="str">
            <v>Horaires</v>
          </cell>
          <cell r="D1598" t="str">
            <v>Deb Horaires</v>
          </cell>
          <cell r="E1598" t="str">
            <v>Remplaçant(s)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 t="str">
            <v>""</v>
          </cell>
          <cell r="R1598" t="str">
            <v>C02S3Remplaçant(s)Motif</v>
          </cell>
          <cell r="S1598" t="str">
            <v>C02S3Remplaçant(s)&amp;</v>
          </cell>
          <cell r="U1598" t="str">
            <v>DEL</v>
          </cell>
          <cell r="AD1598">
            <v>0</v>
          </cell>
        </row>
        <row r="1599">
          <cell r="A1599" t="str">
            <v>C02S3Remplaçant(s)Fin Horaires</v>
          </cell>
          <cell r="B1599" t="str">
            <v>C02S3Remplaçant(s)&amp;Horaires</v>
          </cell>
          <cell r="C1599" t="str">
            <v>Horaires</v>
          </cell>
          <cell r="D1599" t="str">
            <v>Fin Horaires</v>
          </cell>
          <cell r="E1599" t="str">
            <v>Remplaçant(s)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 t="str">
            <v>C02S3Remplaçant(s)Tot Horaires</v>
          </cell>
          <cell r="B1600" t="str">
            <v>C02S3Remplaçant(s)&amp;Horaires</v>
          </cell>
          <cell r="C1600" t="str">
            <v>Horaires</v>
          </cell>
          <cell r="D1600" t="str">
            <v>Tot Horaires</v>
          </cell>
          <cell r="E1600" t="str">
            <v>Remplaçant(s)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R1600" t="str">
            <v>C02S3Remplaçant(s)AM</v>
          </cell>
          <cell r="S1600" t="str">
            <v>C02S3Remplaçant(s)&amp;Horaires</v>
          </cell>
          <cell r="U1600" t="str">
            <v>AM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</row>
        <row r="1601">
          <cell r="A1601" t="str">
            <v>C02S3Remplaçant(s)Rpl Qui</v>
          </cell>
          <cell r="B1601" t="str">
            <v>C02S3Remplaçant(s)&amp;</v>
          </cell>
          <cell r="D1601" t="str">
            <v>Rpl Qui</v>
          </cell>
          <cell r="E1601" t="str">
            <v>Remplaçant(s)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R1601" t="str">
            <v>C02S3Remplaçant(s)JEM</v>
          </cell>
          <cell r="S1601" t="str">
            <v>C02S3Remplaçant(s)&amp;Horaires</v>
          </cell>
          <cell r="U1601" t="str">
            <v>JEM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</row>
        <row r="1602">
          <cell r="A1602" t="str">
            <v>C02S3Remplaçant(s)Motif</v>
          </cell>
          <cell r="B1602" t="str">
            <v>C02S3Remplaçant(s)&amp;</v>
          </cell>
          <cell r="D1602" t="str">
            <v>Motif</v>
          </cell>
          <cell r="E1602" t="str">
            <v>Remplaçant(s)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R1602" t="str">
            <v>C02S3Remplaçant(s)EF</v>
          </cell>
          <cell r="S1602" t="str">
            <v>C02S3Remplaçant(s)&amp;Horaires</v>
          </cell>
          <cell r="U1602" t="str">
            <v>EF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</row>
        <row r="1603">
          <cell r="A1603" t="str">
            <v>C02S3Remplaçant(s)Info perso</v>
          </cell>
          <cell r="B1603" t="str">
            <v>C02S3Remplaçant(s)&amp;Info perso</v>
          </cell>
          <cell r="C1603" t="str">
            <v>Info perso</v>
          </cell>
          <cell r="D1603" t="str">
            <v>Info perso</v>
          </cell>
          <cell r="E1603" t="str">
            <v>Remplaçant(s)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 t="str">
            <v>GROUPE ORANGE</v>
          </cell>
          <cell r="R1603" t="str">
            <v>C02S3Remplaçant(s)Rpl Qui</v>
          </cell>
          <cell r="S1603" t="str">
            <v>C02S3Remplaçant(s)&amp;</v>
          </cell>
          <cell r="U1603" t="str">
            <v>REC</v>
          </cell>
          <cell r="AD1603">
            <v>0</v>
          </cell>
        </row>
        <row r="1604">
          <cell r="A1604" t="str">
            <v>C02S3Remplaçant(s)Deb Horaires</v>
          </cell>
          <cell r="B1604" t="str">
            <v>C02S3Remplaçant(s)&amp;Horaires</v>
          </cell>
          <cell r="C1604" t="str">
            <v>Horaires</v>
          </cell>
          <cell r="D1604" t="str">
            <v>Deb Horaires</v>
          </cell>
          <cell r="E1604" t="str">
            <v>Remplaçant(s)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 t="str">
            <v>""</v>
          </cell>
          <cell r="R1604" t="str">
            <v>C02S3Remplaçant(s)Motif</v>
          </cell>
          <cell r="S1604" t="str">
            <v>C02S3Remplaçant(s)&amp;</v>
          </cell>
          <cell r="U1604" t="str">
            <v>DEL</v>
          </cell>
          <cell r="AD1604">
            <v>0</v>
          </cell>
        </row>
        <row r="1605">
          <cell r="A1605" t="str">
            <v>C02S3Remplaçant(s)Fin Horaires</v>
          </cell>
          <cell r="B1605" t="str">
            <v>C02S3Remplaçant(s)&amp;Horaires</v>
          </cell>
          <cell r="C1605" t="str">
            <v>Horaires</v>
          </cell>
          <cell r="D1605" t="str">
            <v>Fin Horaires</v>
          </cell>
          <cell r="E1605" t="str">
            <v>Remplaçant(s)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 t="str">
            <v>C02S3Remplaçant(s)Tot Horaires</v>
          </cell>
          <cell r="B1606" t="str">
            <v>C02S3Remplaçant(s)&amp;Horaires</v>
          </cell>
          <cell r="C1606" t="str">
            <v>Horaires</v>
          </cell>
          <cell r="D1606" t="str">
            <v>Tot Horaires</v>
          </cell>
          <cell r="E1606" t="str">
            <v>Remplaçant(s)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R1606" t="str">
            <v>C02S3Remplaçant(s)AM</v>
          </cell>
          <cell r="S1606" t="str">
            <v>C02S3Remplaçant(s)&amp;Horaires</v>
          </cell>
          <cell r="U1606" t="str">
            <v>AM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</row>
        <row r="1607">
          <cell r="A1607" t="str">
            <v>C02S3Remplaçant(s)Rpl Qui</v>
          </cell>
          <cell r="B1607" t="str">
            <v>C02S3Remplaçant(s)&amp;</v>
          </cell>
          <cell r="D1607" t="str">
            <v>Rpl Qui</v>
          </cell>
          <cell r="E1607" t="str">
            <v>Remplaçant(s)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R1607" t="str">
            <v>C02S3Remplaçant(s)JEM</v>
          </cell>
          <cell r="S1607" t="str">
            <v>C02S3Remplaçant(s)&amp;Horaires</v>
          </cell>
          <cell r="U1607" t="str">
            <v>JEM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</row>
        <row r="1608">
          <cell r="A1608" t="str">
            <v>C02S3Remplaçant(s)Motif</v>
          </cell>
          <cell r="B1608" t="str">
            <v>C02S3Remplaçant(s)&amp;</v>
          </cell>
          <cell r="D1608" t="str">
            <v>Motif</v>
          </cell>
          <cell r="E1608" t="str">
            <v>Remplaçant(s)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R1608" t="str">
            <v>C02S3Remplaçant(s)EF</v>
          </cell>
          <cell r="S1608" t="str">
            <v>C02S3Remplaçant(s)&amp;Horaires</v>
          </cell>
          <cell r="U1608" t="str">
            <v>EF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</row>
        <row r="1609">
          <cell r="A1609" t="str">
            <v>C02S3Remplaçant(s)Info perso</v>
          </cell>
          <cell r="B1609" t="str">
            <v>C02S3Remplaçant(s)&amp;Info perso</v>
          </cell>
          <cell r="C1609" t="str">
            <v>Info perso</v>
          </cell>
          <cell r="D1609" t="str">
            <v>Info perso</v>
          </cell>
          <cell r="E1609" t="str">
            <v>Remplaçant(s)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 t="str">
            <v>GROUPE ORANGE</v>
          </cell>
          <cell r="R1609" t="str">
            <v>C02S3Remplaçant(s)Rpl Qui</v>
          </cell>
          <cell r="S1609" t="str">
            <v>C02S3Remplaçant(s)&amp;</v>
          </cell>
          <cell r="U1609" t="str">
            <v>REC</v>
          </cell>
          <cell r="AD1609">
            <v>0</v>
          </cell>
        </row>
        <row r="1610">
          <cell r="A1610" t="str">
            <v>C02S3Remplaçant(s)Deb Horaires</v>
          </cell>
          <cell r="B1610" t="str">
            <v>C02S3Remplaçant(s)&amp;Horaires</v>
          </cell>
          <cell r="C1610" t="str">
            <v>Horaires</v>
          </cell>
          <cell r="D1610" t="str">
            <v>Deb Horaires</v>
          </cell>
          <cell r="E1610" t="str">
            <v>Remplaçant(s)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 t="str">
            <v>""</v>
          </cell>
          <cell r="R1610" t="str">
            <v>C02S3Remplaçant(s)Motif</v>
          </cell>
          <cell r="S1610" t="str">
            <v>C02S3Remplaçant(s)&amp;</v>
          </cell>
          <cell r="U1610" t="str">
            <v>DEL</v>
          </cell>
          <cell r="AD1610">
            <v>0</v>
          </cell>
        </row>
        <row r="1611">
          <cell r="A1611" t="str">
            <v>C02S3Remplaçant(s)Fin Horaires</v>
          </cell>
          <cell r="B1611" t="str">
            <v>C02S3Remplaçant(s)&amp;Horaires</v>
          </cell>
          <cell r="C1611" t="str">
            <v>Horaires</v>
          </cell>
          <cell r="D1611" t="str">
            <v>Fin Horaires</v>
          </cell>
          <cell r="E1611" t="str">
            <v>Remplaçant(s)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 t="str">
            <v>C02S3Remplaçant(s)Tot Horaires</v>
          </cell>
          <cell r="B1612" t="str">
            <v>C02S3Remplaçant(s)&amp;Horaires</v>
          </cell>
          <cell r="C1612" t="str">
            <v>Horaires</v>
          </cell>
          <cell r="D1612" t="str">
            <v>Tot Horaires</v>
          </cell>
          <cell r="E1612" t="str">
            <v>Remplaçant(s)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R1612" t="str">
            <v>C02S3Remplaçant(s)AM</v>
          </cell>
          <cell r="S1612" t="str">
            <v>C02S3Remplaçant(s)&amp;Horaires</v>
          </cell>
          <cell r="U1612" t="str">
            <v>AM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</row>
        <row r="1613">
          <cell r="A1613" t="str">
            <v>C02S3Remplaçant(s)Rpl Qui</v>
          </cell>
          <cell r="B1613" t="str">
            <v>C02S3Remplaçant(s)&amp;</v>
          </cell>
          <cell r="D1613" t="str">
            <v>Rpl Qui</v>
          </cell>
          <cell r="E1613" t="str">
            <v>Remplaçant(s)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R1613" t="str">
            <v>C02S3Remplaçant(s)JEM</v>
          </cell>
          <cell r="S1613" t="str">
            <v>C02S3Remplaçant(s)&amp;Horaires</v>
          </cell>
          <cell r="U1613" t="str">
            <v>JEM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</row>
        <row r="1614">
          <cell r="A1614" t="str">
            <v>C02S3Remplaçant(s)Motif</v>
          </cell>
          <cell r="B1614" t="str">
            <v>C02S3Remplaçant(s)&amp;</v>
          </cell>
          <cell r="D1614" t="str">
            <v>Motif</v>
          </cell>
          <cell r="E1614" t="str">
            <v>Remplaçant(s)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R1614" t="str">
            <v>C02S3Remplaçant(s)EF</v>
          </cell>
          <cell r="S1614" t="str">
            <v>C02S3Remplaçant(s)&amp;Horaires</v>
          </cell>
          <cell r="U1614" t="str">
            <v>EF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</row>
        <row r="1615">
          <cell r="A1615" t="str">
            <v>C02S3Remplaçant(s)Info perso</v>
          </cell>
          <cell r="B1615" t="str">
            <v>C02S3Remplaçant(s)&amp;Info perso</v>
          </cell>
          <cell r="C1615" t="str">
            <v>Info perso</v>
          </cell>
          <cell r="D1615" t="str">
            <v>Info perso</v>
          </cell>
          <cell r="E1615" t="str">
            <v>Remplaçant(s)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 t="str">
            <v>GROUPE ORANGE</v>
          </cell>
          <cell r="R1615" t="str">
            <v>C02S3Remplaçant(s)Rpl Qui</v>
          </cell>
          <cell r="S1615" t="str">
            <v>C02S3Remplaçant(s)&amp;</v>
          </cell>
          <cell r="U1615" t="str">
            <v>REC</v>
          </cell>
          <cell r="AD1615">
            <v>0</v>
          </cell>
        </row>
        <row r="1616">
          <cell r="A1616" t="str">
            <v>C02S3Remplaçant(s)Deb Horaires</v>
          </cell>
          <cell r="B1616" t="str">
            <v>C02S3Remplaçant(s)&amp;Horaires</v>
          </cell>
          <cell r="C1616" t="str">
            <v>Horaires</v>
          </cell>
          <cell r="D1616" t="str">
            <v>Deb Horaires</v>
          </cell>
          <cell r="E1616" t="str">
            <v>Remplaçant(s)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 t="str">
            <v>""</v>
          </cell>
          <cell r="R1616" t="str">
            <v>C02S3Remplaçant(s)Motif</v>
          </cell>
          <cell r="S1616" t="str">
            <v>C02S3Remplaçant(s)&amp;</v>
          </cell>
          <cell r="U1616" t="str">
            <v>DEL</v>
          </cell>
          <cell r="AD1616">
            <v>0</v>
          </cell>
        </row>
        <row r="1617">
          <cell r="A1617" t="str">
            <v>C02S3Remplaçant(s)Fin Horaires</v>
          </cell>
          <cell r="B1617" t="str">
            <v>C02S3Remplaçant(s)&amp;Horaires</v>
          </cell>
          <cell r="C1617" t="str">
            <v>Horaires</v>
          </cell>
          <cell r="D1617" t="str">
            <v>Fin Horaires</v>
          </cell>
          <cell r="E1617" t="str">
            <v>Remplaçant(s)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 t="str">
            <v>C02S3Remplaçant(s)Tot Horaires</v>
          </cell>
          <cell r="B1618" t="str">
            <v>C02S3Remplaçant(s)&amp;Horaires</v>
          </cell>
          <cell r="C1618" t="str">
            <v>Horaires</v>
          </cell>
          <cell r="D1618" t="str">
            <v>Tot Horaires</v>
          </cell>
          <cell r="E1618" t="str">
            <v>Remplaçant(s)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R1618" t="str">
            <v>C02S3Remplaçant(s)AM</v>
          </cell>
          <cell r="S1618" t="str">
            <v>C02S3Remplaçant(s)&amp;Horaires</v>
          </cell>
          <cell r="U1618" t="str">
            <v>AM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</row>
        <row r="1619">
          <cell r="A1619" t="str">
            <v>C02S3Remplaçant(s)Rpl Qui</v>
          </cell>
          <cell r="B1619" t="str">
            <v>C02S3Remplaçant(s)&amp;</v>
          </cell>
          <cell r="D1619" t="str">
            <v>Rpl Qui</v>
          </cell>
          <cell r="E1619" t="str">
            <v>Remplaçant(s)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R1619" t="str">
            <v>C02S3Remplaçant(s)JEM</v>
          </cell>
          <cell r="S1619" t="str">
            <v>C02S3Remplaçant(s)&amp;Horaires</v>
          </cell>
          <cell r="U1619" t="str">
            <v>JEM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</row>
        <row r="1620">
          <cell r="A1620" t="str">
            <v>C02S3Remplaçant(s)Motif</v>
          </cell>
          <cell r="B1620" t="str">
            <v>C02S3Remplaçant(s)&amp;</v>
          </cell>
          <cell r="D1620" t="str">
            <v>Motif</v>
          </cell>
          <cell r="E1620" t="str">
            <v>Remplaçant(s)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R1620" t="str">
            <v>C02S3Remplaçant(s)EF</v>
          </cell>
          <cell r="S1620" t="str">
            <v>C02S3Remplaçant(s)&amp;Horaires</v>
          </cell>
          <cell r="U1620" t="str">
            <v>EF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</row>
        <row r="1621">
          <cell r="A1621" t="str">
            <v>C02S3Remplaçant(s)Info perso</v>
          </cell>
          <cell r="B1621" t="str">
            <v>C02S3Remplaçant(s)&amp;Info perso</v>
          </cell>
          <cell r="C1621" t="str">
            <v>Info perso</v>
          </cell>
          <cell r="D1621" t="str">
            <v>Info perso</v>
          </cell>
          <cell r="E1621" t="str">
            <v>Remplaçant(s)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 t="str">
            <v>GROUPE ORANGE</v>
          </cell>
          <cell r="R1621" t="str">
            <v>C02S3Remplaçant(s)Rpl Qui</v>
          </cell>
          <cell r="S1621" t="str">
            <v>C02S3Remplaçant(s)&amp;</v>
          </cell>
          <cell r="U1621" t="str">
            <v>REC</v>
          </cell>
          <cell r="AD1621">
            <v>0</v>
          </cell>
        </row>
        <row r="1622">
          <cell r="A1622" t="str">
            <v>C02S3Remplaçant(s)Deb Horaires</v>
          </cell>
          <cell r="B1622" t="str">
            <v>C02S3Remplaçant(s)&amp;Horaires</v>
          </cell>
          <cell r="C1622" t="str">
            <v>Horaires</v>
          </cell>
          <cell r="D1622" t="str">
            <v>Deb Horaires</v>
          </cell>
          <cell r="E1622" t="str">
            <v>Remplaçant(s)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 t="str">
            <v>""</v>
          </cell>
          <cell r="R1622" t="str">
            <v>C02S3Remplaçant(s)Motif</v>
          </cell>
          <cell r="S1622" t="str">
            <v>C02S3Remplaçant(s)&amp;</v>
          </cell>
          <cell r="U1622" t="str">
            <v>DEL</v>
          </cell>
          <cell r="AD1622">
            <v>0</v>
          </cell>
        </row>
        <row r="1623">
          <cell r="A1623" t="str">
            <v>C02S3Remplaçant(s)Fin Horaires</v>
          </cell>
          <cell r="B1623" t="str">
            <v>C02S3Remplaçant(s)&amp;Horaires</v>
          </cell>
          <cell r="C1623" t="str">
            <v>Horaires</v>
          </cell>
          <cell r="D1623" t="str">
            <v>Fin Horaires</v>
          </cell>
          <cell r="E1623" t="str">
            <v>Remplaçant(s)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 t="str">
            <v>C02S3Remplaçant(s)Tot Horaires</v>
          </cell>
          <cell r="B1624" t="str">
            <v>C02S3Remplaçant(s)&amp;Horaires</v>
          </cell>
          <cell r="C1624" t="str">
            <v>Horaires</v>
          </cell>
          <cell r="D1624" t="str">
            <v>Tot Horaires</v>
          </cell>
          <cell r="E1624" t="str">
            <v>Remplaçant(s)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R1624" t="str">
            <v>C02S3Remplaçant(s)AM</v>
          </cell>
          <cell r="S1624" t="str">
            <v>C02S3Remplaçant(s)&amp;Horaires</v>
          </cell>
          <cell r="U1624" t="str">
            <v>AM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</row>
        <row r="1625">
          <cell r="A1625" t="str">
            <v>C02S3Remplaçant(s)Rpl Qui</v>
          </cell>
          <cell r="B1625" t="str">
            <v>C02S3Remplaçant(s)&amp;</v>
          </cell>
          <cell r="D1625" t="str">
            <v>Rpl Qui</v>
          </cell>
          <cell r="E1625" t="str">
            <v>Remplaçant(s)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R1625" t="str">
            <v>C02S3Remplaçant(s)JEM</v>
          </cell>
          <cell r="S1625" t="str">
            <v>C02S3Remplaçant(s)&amp;Horaires</v>
          </cell>
          <cell r="U1625" t="str">
            <v>JEM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</row>
        <row r="1626">
          <cell r="A1626" t="str">
            <v>C02S3Remplaçant(s)Motif</v>
          </cell>
          <cell r="B1626" t="str">
            <v>C02S3Remplaçant(s)&amp;</v>
          </cell>
          <cell r="D1626" t="str">
            <v>Motif</v>
          </cell>
          <cell r="E1626" t="str">
            <v>Remplaçant(s)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R1626" t="str">
            <v>C02S3Remplaçant(s)EF</v>
          </cell>
          <cell r="S1626" t="str">
            <v>C02S3Remplaçant(s)&amp;Horaires</v>
          </cell>
          <cell r="U1626" t="str">
            <v>EF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</row>
        <row r="1627">
          <cell r="A1627" t="str">
            <v>C02S3Remplaçant(s)Info perso</v>
          </cell>
          <cell r="B1627" t="str">
            <v>C02S3Remplaçant(s)&amp;Info perso</v>
          </cell>
          <cell r="C1627" t="str">
            <v>Info perso</v>
          </cell>
          <cell r="D1627" t="str">
            <v>Info perso</v>
          </cell>
          <cell r="E1627" t="str">
            <v>Remplaçant(s)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 t="str">
            <v>GROUPE ORANGE</v>
          </cell>
          <cell r="R1627" t="str">
            <v>C02S3Remplaçant(s)Rpl Qui</v>
          </cell>
          <cell r="S1627" t="str">
            <v>C02S3Remplaçant(s)&amp;</v>
          </cell>
          <cell r="U1627" t="str">
            <v>REC</v>
          </cell>
          <cell r="AD1627">
            <v>0</v>
          </cell>
        </row>
        <row r="1628">
          <cell r="A1628" t="str">
            <v>C02S3Remplaçant(s)Deb Horaires</v>
          </cell>
          <cell r="B1628" t="str">
            <v>C02S3Remplaçant(s)&amp;Horaires</v>
          </cell>
          <cell r="C1628" t="str">
            <v>Horaires</v>
          </cell>
          <cell r="D1628" t="str">
            <v>Deb Horaires</v>
          </cell>
          <cell r="E1628" t="str">
            <v>Remplaçant(s)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 t="str">
            <v>""</v>
          </cell>
          <cell r="R1628" t="str">
            <v>C02S3Remplaçant(s)Motif</v>
          </cell>
          <cell r="S1628" t="str">
            <v>C02S3Remplaçant(s)&amp;</v>
          </cell>
          <cell r="U1628" t="str">
            <v>DEL</v>
          </cell>
          <cell r="AD1628">
            <v>0</v>
          </cell>
        </row>
        <row r="1629">
          <cell r="A1629" t="str">
            <v>C02S3Remplaçant(s)Fin Horaires</v>
          </cell>
          <cell r="B1629" t="str">
            <v>C02S3Remplaçant(s)&amp;Horaires</v>
          </cell>
          <cell r="C1629" t="str">
            <v>Horaires</v>
          </cell>
          <cell r="D1629" t="str">
            <v>Fin Horaires</v>
          </cell>
          <cell r="E1629" t="str">
            <v>Remplaçant(s)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 t="str">
            <v>C02S3Remplaçant(s)Tot Horaires</v>
          </cell>
          <cell r="B1630" t="str">
            <v>C02S3Remplaçant(s)&amp;Horaires</v>
          </cell>
          <cell r="C1630" t="str">
            <v>Horaires</v>
          </cell>
          <cell r="D1630" t="str">
            <v>Tot Horaires</v>
          </cell>
          <cell r="E1630" t="str">
            <v>Remplaçant(s)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R1630" t="str">
            <v>C02S3Remplaçant(s)AM</v>
          </cell>
          <cell r="S1630" t="str">
            <v>C02S3Remplaçant(s)&amp;Horaires</v>
          </cell>
          <cell r="U1630" t="str">
            <v>AM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</row>
        <row r="1631">
          <cell r="A1631" t="str">
            <v>C02S3Remplaçant(s)Rpl Qui</v>
          </cell>
          <cell r="B1631" t="str">
            <v>C02S3Remplaçant(s)&amp;</v>
          </cell>
          <cell r="D1631" t="str">
            <v>Rpl Qui</v>
          </cell>
          <cell r="E1631" t="str">
            <v>Remplaçant(s)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R1631" t="str">
            <v>C02S3Remplaçant(s)JEM</v>
          </cell>
          <cell r="S1631" t="str">
            <v>C02S3Remplaçant(s)&amp;Horaires</v>
          </cell>
          <cell r="U1631" t="str">
            <v>JEM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</row>
        <row r="1632">
          <cell r="A1632" t="str">
            <v>C02S3Remplaçant(s)Motif</v>
          </cell>
          <cell r="B1632" t="str">
            <v>C02S3Remplaçant(s)&amp;</v>
          </cell>
          <cell r="D1632" t="str">
            <v>Motif</v>
          </cell>
          <cell r="E1632" t="str">
            <v>Remplaçant(s)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R1632" t="str">
            <v>C02S3Remplaçant(s)EF</v>
          </cell>
          <cell r="S1632" t="str">
            <v>C02S3Remplaçant(s)&amp;Horaires</v>
          </cell>
          <cell r="U1632" t="str">
            <v>EF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</row>
        <row r="1633">
          <cell r="A1633" t="str">
            <v>C02S3Remplaçant(s)Info perso</v>
          </cell>
          <cell r="B1633" t="str">
            <v>C02S3Remplaçant(s)&amp;Info perso</v>
          </cell>
          <cell r="C1633" t="str">
            <v>Info perso</v>
          </cell>
          <cell r="D1633" t="str">
            <v>Info perso</v>
          </cell>
          <cell r="E1633" t="str">
            <v>Remplaçant(s)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 t="str">
            <v>GROUPE ROUGE</v>
          </cell>
          <cell r="R1633" t="str">
            <v>C02S3Remplaçant(s)Rpl Qui</v>
          </cell>
          <cell r="S1633" t="str">
            <v>C02S3Remplaçant(s)&amp;</v>
          </cell>
          <cell r="U1633" t="str">
            <v>REC</v>
          </cell>
          <cell r="AD1633">
            <v>0</v>
          </cell>
        </row>
        <row r="1634">
          <cell r="A1634" t="str">
            <v>C02S3Remplaçant(s)Deb Horaires</v>
          </cell>
          <cell r="B1634" t="str">
            <v>C02S3Remplaçant(s)&amp;Horaires</v>
          </cell>
          <cell r="C1634" t="str">
            <v>Horaires</v>
          </cell>
          <cell r="D1634" t="str">
            <v>Deb Horaires</v>
          </cell>
          <cell r="E1634" t="str">
            <v>Remplaçant(s)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 t="str">
            <v>""</v>
          </cell>
          <cell r="R1634" t="str">
            <v>C02S3Remplaçant(s)Motif</v>
          </cell>
          <cell r="S1634" t="str">
            <v>C02S3Remplaçant(s)&amp;</v>
          </cell>
          <cell r="U1634" t="str">
            <v>DEL</v>
          </cell>
          <cell r="AD1634">
            <v>0</v>
          </cell>
        </row>
        <row r="1635">
          <cell r="A1635" t="str">
            <v>C02S3Remplaçant(s)Fin Horaires</v>
          </cell>
          <cell r="B1635" t="str">
            <v>C02S3Remplaçant(s)&amp;Horaires</v>
          </cell>
          <cell r="C1635" t="str">
            <v>Horaires</v>
          </cell>
          <cell r="D1635" t="str">
            <v>Fin Horaires</v>
          </cell>
          <cell r="E1635" t="str">
            <v>Remplaçant(s)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 t="str">
            <v>C02S3Remplaçant(s)Tot Horaires</v>
          </cell>
          <cell r="B1636" t="str">
            <v>C02S3Remplaçant(s)&amp;Horaires</v>
          </cell>
          <cell r="C1636" t="str">
            <v>Horaires</v>
          </cell>
          <cell r="D1636" t="str">
            <v>Tot Horaires</v>
          </cell>
          <cell r="E1636" t="str">
            <v>Remplaçant(s)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R1636" t="str">
            <v>C02S3Remplaçant(s)AM</v>
          </cell>
          <cell r="S1636" t="str">
            <v>C02S3Remplaçant(s)&amp;Horaires</v>
          </cell>
          <cell r="U1636" t="str">
            <v>AM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</row>
        <row r="1637">
          <cell r="A1637" t="str">
            <v>C02S3Remplaçant(s)Rpl Qui</v>
          </cell>
          <cell r="B1637" t="str">
            <v>C02S3Remplaçant(s)&amp;</v>
          </cell>
          <cell r="D1637" t="str">
            <v>Rpl Qui</v>
          </cell>
          <cell r="E1637" t="str">
            <v>Remplaçant(s)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R1637" t="str">
            <v>C02S3Remplaçant(s)JEM</v>
          </cell>
          <cell r="S1637" t="str">
            <v>C02S3Remplaçant(s)&amp;Horaires</v>
          </cell>
          <cell r="U1637" t="str">
            <v>JEM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</row>
        <row r="1638">
          <cell r="A1638" t="str">
            <v>C02S3Remplaçant(s)Motif</v>
          </cell>
          <cell r="B1638" t="str">
            <v>C02S3Remplaçant(s)&amp;</v>
          </cell>
          <cell r="D1638" t="str">
            <v>Motif</v>
          </cell>
          <cell r="E1638" t="str">
            <v>Remplaçant(s)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R1638" t="str">
            <v>C02S3Remplaçant(s)EF</v>
          </cell>
          <cell r="S1638" t="str">
            <v>C02S3Remplaçant(s)&amp;Horaires</v>
          </cell>
          <cell r="U1638" t="str">
            <v>EF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</row>
        <row r="1639">
          <cell r="A1639" t="str">
            <v>C02S3Remplaçant(s)Info perso</v>
          </cell>
          <cell r="B1639" t="str">
            <v>C02S3Remplaçant(s)&amp;Info perso</v>
          </cell>
          <cell r="C1639" t="str">
            <v>Info perso</v>
          </cell>
          <cell r="D1639" t="str">
            <v>Info perso</v>
          </cell>
          <cell r="E1639" t="str">
            <v>Remplaçant(s)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 t="str">
            <v>GROUPE ROUGE</v>
          </cell>
          <cell r="R1639" t="str">
            <v>C02S3Remplaçant(s)Rpl Qui</v>
          </cell>
          <cell r="S1639" t="str">
            <v>C02S3Remplaçant(s)&amp;</v>
          </cell>
          <cell r="U1639" t="str">
            <v>REC</v>
          </cell>
          <cell r="AD1639">
            <v>0</v>
          </cell>
        </row>
        <row r="1640">
          <cell r="A1640" t="str">
            <v>C02S3Remplaçant(s)Deb Horaires</v>
          </cell>
          <cell r="B1640" t="str">
            <v>C02S3Remplaçant(s)&amp;Horaires</v>
          </cell>
          <cell r="C1640" t="str">
            <v>Horaires</v>
          </cell>
          <cell r="D1640" t="str">
            <v>Deb Horaires</v>
          </cell>
          <cell r="E1640" t="str">
            <v>Remplaçant(s)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 t="str">
            <v>""</v>
          </cell>
          <cell r="R1640" t="str">
            <v>C02S3Remplaçant(s)Motif</v>
          </cell>
          <cell r="S1640" t="str">
            <v>C02S3Remplaçant(s)&amp;</v>
          </cell>
          <cell r="U1640" t="str">
            <v>DEL</v>
          </cell>
          <cell r="AD1640">
            <v>0</v>
          </cell>
        </row>
        <row r="1641">
          <cell r="A1641" t="str">
            <v>C02S3Remplaçant(s)Fin Horaires</v>
          </cell>
          <cell r="B1641" t="str">
            <v>C02S3Remplaçant(s)&amp;Horaires</v>
          </cell>
          <cell r="C1641" t="str">
            <v>Horaires</v>
          </cell>
          <cell r="D1641" t="str">
            <v>Fin Horaires</v>
          </cell>
          <cell r="E1641" t="str">
            <v>Remplaçant(s)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 t="str">
            <v>C02S3Remplaçant(s)Tot Horaires</v>
          </cell>
          <cell r="B1642" t="str">
            <v>C02S3Remplaçant(s)&amp;Horaires</v>
          </cell>
          <cell r="C1642" t="str">
            <v>Horaires</v>
          </cell>
          <cell r="D1642" t="str">
            <v>Tot Horaires</v>
          </cell>
          <cell r="E1642" t="str">
            <v>Remplaçant(s)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R1642" t="str">
            <v>C02S3Remplaçant(s)AM</v>
          </cell>
          <cell r="S1642" t="str">
            <v>C02S3Remplaçant(s)&amp;Horaires</v>
          </cell>
          <cell r="U1642" t="str">
            <v>AM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</row>
        <row r="1643">
          <cell r="A1643" t="str">
            <v>C02S3Remplaçant(s)Rpl Qui</v>
          </cell>
          <cell r="B1643" t="str">
            <v>C02S3Remplaçant(s)&amp;</v>
          </cell>
          <cell r="D1643" t="str">
            <v>Rpl Qui</v>
          </cell>
          <cell r="E1643" t="str">
            <v>Remplaçant(s)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R1643" t="str">
            <v>C02S3Remplaçant(s)JEM</v>
          </cell>
          <cell r="S1643" t="str">
            <v>C02S3Remplaçant(s)&amp;Horaires</v>
          </cell>
          <cell r="U1643" t="str">
            <v>JEM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</row>
        <row r="1644">
          <cell r="A1644" t="str">
            <v>C02S3Remplaçant(s)Motif</v>
          </cell>
          <cell r="B1644" t="str">
            <v>C02S3Remplaçant(s)&amp;</v>
          </cell>
          <cell r="D1644" t="str">
            <v>Motif</v>
          </cell>
          <cell r="E1644" t="str">
            <v>Remplaçant(s)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R1644" t="str">
            <v>C02S3Remplaçant(s)EF</v>
          </cell>
          <cell r="S1644" t="str">
            <v>C02S3Remplaçant(s)&amp;Horaires</v>
          </cell>
          <cell r="U1644" t="str">
            <v>EF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</row>
        <row r="1645">
          <cell r="A1645" t="str">
            <v>C02S3Remplaçant(s)Info perso</v>
          </cell>
          <cell r="B1645" t="str">
            <v>C02S3Remplaçant(s)&amp;Info perso</v>
          </cell>
          <cell r="C1645" t="str">
            <v>Info perso</v>
          </cell>
          <cell r="D1645" t="str">
            <v>Info perso</v>
          </cell>
          <cell r="E1645" t="str">
            <v>Remplaçant(s)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 t="str">
            <v>GROUPE ROUGE</v>
          </cell>
          <cell r="R1645" t="str">
            <v>C02S3Remplaçant(s)Rpl Qui</v>
          </cell>
          <cell r="S1645" t="str">
            <v>C02S3Remplaçant(s)&amp;</v>
          </cell>
          <cell r="U1645" t="str">
            <v>REC</v>
          </cell>
          <cell r="AD1645">
            <v>0</v>
          </cell>
        </row>
        <row r="1646">
          <cell r="A1646" t="str">
            <v>C02S3Remplaçant(s)Deb Horaires</v>
          </cell>
          <cell r="B1646" t="str">
            <v>C02S3Remplaçant(s)&amp;Horaires</v>
          </cell>
          <cell r="C1646" t="str">
            <v>Horaires</v>
          </cell>
          <cell r="D1646" t="str">
            <v>Deb Horaires</v>
          </cell>
          <cell r="E1646" t="str">
            <v>Remplaçant(s)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 t="str">
            <v>""</v>
          </cell>
          <cell r="R1646" t="str">
            <v>C02S3Remplaçant(s)Motif</v>
          </cell>
          <cell r="S1646" t="str">
            <v>C02S3Remplaçant(s)&amp;</v>
          </cell>
          <cell r="U1646" t="str">
            <v>DEL</v>
          </cell>
          <cell r="AD1646">
            <v>0</v>
          </cell>
        </row>
        <row r="1647">
          <cell r="A1647" t="str">
            <v>C02S3Remplaçant(s)Fin Horaires</v>
          </cell>
          <cell r="B1647" t="str">
            <v>C02S3Remplaçant(s)&amp;Horaires</v>
          </cell>
          <cell r="C1647" t="str">
            <v>Horaires</v>
          </cell>
          <cell r="D1647" t="str">
            <v>Fin Horaires</v>
          </cell>
          <cell r="E1647" t="str">
            <v>Remplaçant(s)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 t="str">
            <v>C02S3Remplaçant(s)Tot Horaires</v>
          </cell>
          <cell r="B1648" t="str">
            <v>C02S3Remplaçant(s)&amp;Horaires</v>
          </cell>
          <cell r="C1648" t="str">
            <v>Horaires</v>
          </cell>
          <cell r="D1648" t="str">
            <v>Tot Horaires</v>
          </cell>
          <cell r="E1648" t="str">
            <v>Remplaçant(s)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R1648" t="str">
            <v>C02S3Remplaçant(s)AM</v>
          </cell>
          <cell r="S1648" t="str">
            <v>C02S3Remplaçant(s)&amp;Horaires</v>
          </cell>
          <cell r="U1648" t="str">
            <v>AM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</row>
        <row r="1649">
          <cell r="A1649" t="str">
            <v>C02S3Remplaçant(s)Rpl Qui</v>
          </cell>
          <cell r="B1649" t="str">
            <v>C02S3Remplaçant(s)&amp;</v>
          </cell>
          <cell r="D1649" t="str">
            <v>Rpl Qui</v>
          </cell>
          <cell r="E1649" t="str">
            <v>Remplaçant(s)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R1649" t="str">
            <v>C02S3Remplaçant(s)JEM</v>
          </cell>
          <cell r="S1649" t="str">
            <v>C02S3Remplaçant(s)&amp;Horaires</v>
          </cell>
          <cell r="U1649" t="str">
            <v>JEM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</row>
        <row r="1650">
          <cell r="A1650" t="str">
            <v>C02S3Remplaçant(s)Motif</v>
          </cell>
          <cell r="B1650" t="str">
            <v>C02S3Remplaçant(s)&amp;</v>
          </cell>
          <cell r="D1650" t="str">
            <v>Motif</v>
          </cell>
          <cell r="E1650" t="str">
            <v>Remplaçant(s)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R1650" t="str">
            <v>C02S3Remplaçant(s)EF</v>
          </cell>
          <cell r="S1650" t="str">
            <v>C02S3Remplaçant(s)&amp;Horaires</v>
          </cell>
          <cell r="U1650" t="str">
            <v>EF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</row>
        <row r="1651">
          <cell r="A1651" t="str">
            <v>C02S3Remplaçant(s)Info perso</v>
          </cell>
          <cell r="B1651" t="str">
            <v>C02S3Remplaçant(s)&amp;Info perso</v>
          </cell>
          <cell r="C1651" t="str">
            <v>Info perso</v>
          </cell>
          <cell r="D1651" t="str">
            <v>Info perso</v>
          </cell>
          <cell r="E1651" t="str">
            <v>Remplaçant(s)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 t="str">
            <v>GROUPE ROUGE</v>
          </cell>
          <cell r="R1651" t="str">
            <v>C02S3Remplaçant(s)Rpl Qui</v>
          </cell>
          <cell r="S1651" t="str">
            <v>C02S3Remplaçant(s)&amp;</v>
          </cell>
          <cell r="U1651" t="str">
            <v>REC</v>
          </cell>
          <cell r="AD1651">
            <v>0</v>
          </cell>
        </row>
        <row r="1652">
          <cell r="A1652" t="str">
            <v>C02S3Remplaçant(s)Deb Horaires</v>
          </cell>
          <cell r="B1652" t="str">
            <v>C02S3Remplaçant(s)&amp;Horaires</v>
          </cell>
          <cell r="C1652" t="str">
            <v>Horaires</v>
          </cell>
          <cell r="D1652" t="str">
            <v>Deb Horaires</v>
          </cell>
          <cell r="E1652" t="str">
            <v>Remplaçant(s)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 t="str">
            <v>""</v>
          </cell>
          <cell r="R1652" t="str">
            <v>C02S3Remplaçant(s)Motif</v>
          </cell>
          <cell r="S1652" t="str">
            <v>C02S3Remplaçant(s)&amp;</v>
          </cell>
          <cell r="U1652" t="str">
            <v>DEL</v>
          </cell>
          <cell r="AD1652">
            <v>0</v>
          </cell>
        </row>
        <row r="1653">
          <cell r="A1653" t="str">
            <v>C02S3Remplaçant(s)Fin Horaires</v>
          </cell>
          <cell r="B1653" t="str">
            <v>C02S3Remplaçant(s)&amp;Horaires</v>
          </cell>
          <cell r="C1653" t="str">
            <v>Horaires</v>
          </cell>
          <cell r="D1653" t="str">
            <v>Fin Horaires</v>
          </cell>
          <cell r="E1653" t="str">
            <v>Remplaçant(s)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 t="str">
            <v>C02S3Remplaçant(s)Tot Horaires</v>
          </cell>
          <cell r="B1654" t="str">
            <v>C02S3Remplaçant(s)&amp;Horaires</v>
          </cell>
          <cell r="C1654" t="str">
            <v>Horaires</v>
          </cell>
          <cell r="D1654" t="str">
            <v>Tot Horaires</v>
          </cell>
          <cell r="E1654" t="str">
            <v>Remplaçant(s)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R1654" t="str">
            <v>C02S3Remplaçant(s)AM</v>
          </cell>
          <cell r="S1654" t="str">
            <v>C02S3Remplaçant(s)&amp;Horaires</v>
          </cell>
          <cell r="U1654" t="str">
            <v>AM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</row>
        <row r="1655">
          <cell r="A1655" t="str">
            <v>C02S3Remplaçant(s)Rpl Qui</v>
          </cell>
          <cell r="B1655" t="str">
            <v>C02S3Remplaçant(s)&amp;</v>
          </cell>
          <cell r="D1655" t="str">
            <v>Rpl Qui</v>
          </cell>
          <cell r="E1655" t="str">
            <v>Remplaçant(s)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R1655" t="str">
            <v>C02S3Remplaçant(s)JEM</v>
          </cell>
          <cell r="S1655" t="str">
            <v>C02S3Remplaçant(s)&amp;Horaires</v>
          </cell>
          <cell r="U1655" t="str">
            <v>JEM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</row>
        <row r="1656">
          <cell r="A1656" t="str">
            <v>C02S3Remplaçant(s)Motif</v>
          </cell>
          <cell r="B1656" t="str">
            <v>C02S3Remplaçant(s)&amp;</v>
          </cell>
          <cell r="D1656" t="str">
            <v>Motif</v>
          </cell>
          <cell r="E1656" t="str">
            <v>Remplaçant(s)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R1656" t="str">
            <v>C02S3Remplaçant(s)EF</v>
          </cell>
          <cell r="S1656" t="str">
            <v>C02S3Remplaçant(s)&amp;Horaires</v>
          </cell>
          <cell r="U1656" t="str">
            <v>EF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</row>
        <row r="1657">
          <cell r="A1657" t="str">
            <v>C02S3Remplaçant(s)Info perso</v>
          </cell>
          <cell r="B1657" t="str">
            <v>C02S3Remplaçant(s)&amp;Info perso</v>
          </cell>
          <cell r="C1657" t="str">
            <v>Info perso</v>
          </cell>
          <cell r="D1657" t="str">
            <v>Info perso</v>
          </cell>
          <cell r="E1657" t="str">
            <v>Remplaçant(s)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 t="str">
            <v>GROUPE ROUGE</v>
          </cell>
          <cell r="R1657" t="str">
            <v>C02S3Remplaçant(s)Rpl Qui</v>
          </cell>
          <cell r="S1657" t="str">
            <v>C02S3Remplaçant(s)&amp;</v>
          </cell>
          <cell r="U1657" t="str">
            <v>REC</v>
          </cell>
          <cell r="AD1657">
            <v>0</v>
          </cell>
        </row>
        <row r="1658">
          <cell r="A1658" t="str">
            <v>C02S3Remplaçant(s)Deb Horaires</v>
          </cell>
          <cell r="B1658" t="str">
            <v>C02S3Remplaçant(s)&amp;Horaires</v>
          </cell>
          <cell r="C1658" t="str">
            <v>Horaires</v>
          </cell>
          <cell r="D1658" t="str">
            <v>Deb Horaires</v>
          </cell>
          <cell r="E1658" t="str">
            <v>Remplaçant(s)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 t="str">
            <v>""</v>
          </cell>
          <cell r="R1658" t="str">
            <v>C02S3Remplaçant(s)Motif</v>
          </cell>
          <cell r="S1658" t="str">
            <v>C02S3Remplaçant(s)&amp;</v>
          </cell>
          <cell r="U1658" t="str">
            <v>DEL</v>
          </cell>
          <cell r="AD1658">
            <v>0</v>
          </cell>
        </row>
        <row r="1659">
          <cell r="A1659" t="str">
            <v>C02S3Remplaçant(s)Fin Horaires</v>
          </cell>
          <cell r="B1659" t="str">
            <v>C02S3Remplaçant(s)&amp;Horaires</v>
          </cell>
          <cell r="C1659" t="str">
            <v>Horaires</v>
          </cell>
          <cell r="D1659" t="str">
            <v>Fin Horaires</v>
          </cell>
          <cell r="E1659" t="str">
            <v>Remplaçant(s)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 t="str">
            <v>C02S3Remplaçant(s)Tot Horaires</v>
          </cell>
          <cell r="B1660" t="str">
            <v>C02S3Remplaçant(s)&amp;Horaires</v>
          </cell>
          <cell r="C1660" t="str">
            <v>Horaires</v>
          </cell>
          <cell r="D1660" t="str">
            <v>Tot Horaires</v>
          </cell>
          <cell r="E1660" t="str">
            <v>Remplaçant(s)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R1660" t="str">
            <v>C02S3Remplaçant(s)AM</v>
          </cell>
          <cell r="S1660" t="str">
            <v>C02S3Remplaçant(s)&amp;Horaires</v>
          </cell>
          <cell r="U1660" t="str">
            <v>AM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</row>
        <row r="1661">
          <cell r="A1661" t="str">
            <v>C02S3Remplaçant(s)Rpl Qui</v>
          </cell>
          <cell r="B1661" t="str">
            <v>C02S3Remplaçant(s)&amp;</v>
          </cell>
          <cell r="D1661" t="str">
            <v>Rpl Qui</v>
          </cell>
          <cell r="E1661" t="str">
            <v>Remplaçant(s)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R1661" t="str">
            <v>C02S3Remplaçant(s)JEM</v>
          </cell>
          <cell r="S1661" t="str">
            <v>C02S3Remplaçant(s)&amp;Horaires</v>
          </cell>
          <cell r="U1661" t="str">
            <v>JEM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</row>
        <row r="1662">
          <cell r="A1662" t="str">
            <v>C02S3Remplaçant(s)Motif</v>
          </cell>
          <cell r="B1662" t="str">
            <v>C02S3Remplaçant(s)&amp;</v>
          </cell>
          <cell r="D1662" t="str">
            <v>Motif</v>
          </cell>
          <cell r="E1662" t="str">
            <v>Remplaçant(s)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R1662" t="str">
            <v>C02S3Remplaçant(s)EF</v>
          </cell>
          <cell r="S1662" t="str">
            <v>C02S3Remplaçant(s)&amp;Horaires</v>
          </cell>
          <cell r="U1662" t="str">
            <v>EF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</row>
        <row r="1663">
          <cell r="A1663" t="str">
            <v>C02S3Remplaçant(s)Info perso</v>
          </cell>
          <cell r="B1663" t="str">
            <v>C02S3Remplaçant(s)&amp;Info perso</v>
          </cell>
          <cell r="C1663" t="str">
            <v>Info perso</v>
          </cell>
          <cell r="D1663" t="str">
            <v>Info perso</v>
          </cell>
          <cell r="E1663" t="str">
            <v>Remplaçant(s)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 t="str">
            <v>GROUPE ROUGE</v>
          </cell>
          <cell r="R1663" t="str">
            <v>C02S3Remplaçant(s)Rpl Qui</v>
          </cell>
          <cell r="S1663" t="str">
            <v>C02S3Remplaçant(s)&amp;</v>
          </cell>
          <cell r="U1663" t="str">
            <v>REC</v>
          </cell>
          <cell r="AD1663">
            <v>0</v>
          </cell>
        </row>
        <row r="1664">
          <cell r="A1664" t="str">
            <v>C02S3Remplaçant(s)Deb Horaires</v>
          </cell>
          <cell r="B1664" t="str">
            <v>C02S3Remplaçant(s)&amp;Horaires</v>
          </cell>
          <cell r="C1664" t="str">
            <v>Horaires</v>
          </cell>
          <cell r="D1664" t="str">
            <v>Deb Horaires</v>
          </cell>
          <cell r="E1664" t="str">
            <v>Remplaçant(s)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 t="str">
            <v>""</v>
          </cell>
          <cell r="R1664" t="str">
            <v>C02S3Remplaçant(s)Motif</v>
          </cell>
          <cell r="S1664" t="str">
            <v>C02S3Remplaçant(s)&amp;</v>
          </cell>
          <cell r="U1664" t="str">
            <v>DEL</v>
          </cell>
          <cell r="AD1664">
            <v>0</v>
          </cell>
        </row>
        <row r="1665">
          <cell r="A1665" t="str">
            <v>C02S3Remplaçant(s)Fin Horaires</v>
          </cell>
          <cell r="B1665" t="str">
            <v>C02S3Remplaçant(s)&amp;Horaires</v>
          </cell>
          <cell r="C1665" t="str">
            <v>Horaires</v>
          </cell>
          <cell r="D1665" t="str">
            <v>Fin Horaires</v>
          </cell>
          <cell r="E1665" t="str">
            <v>Remplaçant(s)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A1666" t="str">
            <v>C02S3Remplaçant(s)Tot Horaires</v>
          </cell>
          <cell r="B1666" t="str">
            <v>C02S3Remplaçant(s)&amp;Horaires</v>
          </cell>
          <cell r="C1666" t="str">
            <v>Horaires</v>
          </cell>
          <cell r="D1666" t="str">
            <v>Tot Horaires</v>
          </cell>
          <cell r="E1666" t="str">
            <v>Remplaçant(s)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R1666" t="str">
            <v>C02S3Remplaçant(s)AM</v>
          </cell>
          <cell r="S1666" t="str">
            <v>C02S3Remplaçant(s)&amp;Horaires</v>
          </cell>
          <cell r="U1666" t="str">
            <v>AM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</row>
        <row r="1667">
          <cell r="A1667" t="str">
            <v>C02S3Remplaçant(s)Rpl Qui</v>
          </cell>
          <cell r="B1667" t="str">
            <v>C02S3Remplaçant(s)&amp;</v>
          </cell>
          <cell r="D1667" t="str">
            <v>Rpl Qui</v>
          </cell>
          <cell r="E1667" t="str">
            <v>Remplaçant(s)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R1667" t="str">
            <v>C02S3Remplaçant(s)JEM</v>
          </cell>
          <cell r="S1667" t="str">
            <v>C02S3Remplaçant(s)&amp;Horaires</v>
          </cell>
          <cell r="U1667" t="str">
            <v>JEM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</row>
        <row r="1668">
          <cell r="A1668" t="str">
            <v>C02S3Remplaçant(s)Motif</v>
          </cell>
          <cell r="B1668" t="str">
            <v>C02S3Remplaçant(s)&amp;</v>
          </cell>
          <cell r="D1668" t="str">
            <v>Motif</v>
          </cell>
          <cell r="E1668" t="str">
            <v>Remplaçant(s)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R1668" t="str">
            <v>C02S3Remplaçant(s)EF</v>
          </cell>
          <cell r="S1668" t="str">
            <v>C02S3Remplaçant(s)&amp;Horaires</v>
          </cell>
          <cell r="U1668" t="str">
            <v>EF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</row>
        <row r="1669">
          <cell r="A1669" t="str">
            <v>C02S3Remplaçant(s)Info perso</v>
          </cell>
          <cell r="B1669" t="str">
            <v>C02S3Remplaçant(s)&amp;Info perso</v>
          </cell>
          <cell r="C1669" t="str">
            <v>Info perso</v>
          </cell>
          <cell r="D1669" t="str">
            <v>Info perso</v>
          </cell>
          <cell r="E1669" t="str">
            <v>Remplaçant(s)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 t="str">
            <v>GROUPE ROUGE</v>
          </cell>
          <cell r="R1669" t="str">
            <v>C02S3Remplaçant(s)Rpl Qui</v>
          </cell>
          <cell r="S1669" t="str">
            <v>C02S3Remplaçant(s)&amp;</v>
          </cell>
          <cell r="U1669" t="str">
            <v>REC</v>
          </cell>
          <cell r="AD1669">
            <v>0</v>
          </cell>
        </row>
        <row r="1670">
          <cell r="A1670" t="str">
            <v>C02S3Remplaçant(s)Deb Horaires</v>
          </cell>
          <cell r="B1670" t="str">
            <v>C02S3Remplaçant(s)&amp;Horaires</v>
          </cell>
          <cell r="C1670" t="str">
            <v>Horaires</v>
          </cell>
          <cell r="D1670" t="str">
            <v>Deb Horaires</v>
          </cell>
          <cell r="E1670" t="str">
            <v>Remplaçant(s)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 t="str">
            <v>""</v>
          </cell>
          <cell r="R1670" t="str">
            <v>C02S3Remplaçant(s)Motif</v>
          </cell>
          <cell r="S1670" t="str">
            <v>C02S3Remplaçant(s)&amp;</v>
          </cell>
          <cell r="U1670" t="str">
            <v>DEL</v>
          </cell>
          <cell r="AD1670">
            <v>0</v>
          </cell>
        </row>
        <row r="1671">
          <cell r="A1671" t="str">
            <v>C02S3Remplaçant(s)Fin Horaires</v>
          </cell>
          <cell r="B1671" t="str">
            <v>C02S3Remplaçant(s)&amp;Horaires</v>
          </cell>
          <cell r="C1671" t="str">
            <v>Horaires</v>
          </cell>
          <cell r="D1671" t="str">
            <v>Fin Horaires</v>
          </cell>
          <cell r="E1671" t="str">
            <v>Remplaçant(s)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 t="str">
            <v>C02S3Remplaçant(s)Tot Horaires</v>
          </cell>
          <cell r="B1672" t="str">
            <v>C02S3Remplaçant(s)&amp;Horaires</v>
          </cell>
          <cell r="C1672" t="str">
            <v>Horaires</v>
          </cell>
          <cell r="D1672" t="str">
            <v>Tot Horaires</v>
          </cell>
          <cell r="E1672" t="str">
            <v>Remplaçant(s)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R1672" t="str">
            <v>C02S3Remplaçant(s)AM</v>
          </cell>
          <cell r="S1672" t="str">
            <v>C02S3Remplaçant(s)&amp;Horaires</v>
          </cell>
          <cell r="U1672" t="str">
            <v>AM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</row>
        <row r="1673">
          <cell r="A1673" t="str">
            <v>C02S3Remplaçant(s)Rpl Qui</v>
          </cell>
          <cell r="B1673" t="str">
            <v>C02S3Remplaçant(s)&amp;</v>
          </cell>
          <cell r="D1673" t="str">
            <v>Rpl Qui</v>
          </cell>
          <cell r="E1673" t="str">
            <v>Remplaçant(s)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R1673" t="str">
            <v>C02S3Remplaçant(s)JEM</v>
          </cell>
          <cell r="S1673" t="str">
            <v>C02S3Remplaçant(s)&amp;Horaires</v>
          </cell>
          <cell r="U1673" t="str">
            <v>JEM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</row>
        <row r="1674">
          <cell r="A1674" t="str">
            <v>C02S3Remplaçant(s)Motif</v>
          </cell>
          <cell r="B1674" t="str">
            <v>C02S3Remplaçant(s)&amp;</v>
          </cell>
          <cell r="D1674" t="str">
            <v>Motif</v>
          </cell>
          <cell r="E1674" t="str">
            <v>Remplaçant(s)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R1674" t="str">
            <v>C02S3Remplaçant(s)EF</v>
          </cell>
          <cell r="S1674" t="str">
            <v>C02S3Remplaçant(s)&amp;Horaires</v>
          </cell>
          <cell r="U1674" t="str">
            <v>EF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</row>
        <row r="1675">
          <cell r="A1675" t="str">
            <v>C02S3Remplaçant(s)Info perso</v>
          </cell>
          <cell r="B1675" t="str">
            <v>C02S3Remplaçant(s)&amp;Info perso</v>
          </cell>
          <cell r="C1675" t="str">
            <v>Info perso</v>
          </cell>
          <cell r="D1675" t="str">
            <v>Info perso</v>
          </cell>
          <cell r="E1675" t="str">
            <v>Remplaçant(s)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 t="str">
            <v>GROUPE ROUGE</v>
          </cell>
          <cell r="R1675" t="str">
            <v>C02S3Remplaçant(s)Rpl Qui</v>
          </cell>
          <cell r="S1675" t="str">
            <v>C02S3Remplaçant(s)&amp;</v>
          </cell>
          <cell r="U1675" t="str">
            <v>REC</v>
          </cell>
          <cell r="AD1675">
            <v>0</v>
          </cell>
        </row>
        <row r="1676">
          <cell r="A1676" t="str">
            <v>C02S3Remplaçant(s)Deb Horaires</v>
          </cell>
          <cell r="B1676" t="str">
            <v>C02S3Remplaçant(s)&amp;Horaires</v>
          </cell>
          <cell r="C1676" t="str">
            <v>Horaires</v>
          </cell>
          <cell r="D1676" t="str">
            <v>Deb Horaires</v>
          </cell>
          <cell r="E1676" t="str">
            <v>Remplaçant(s)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 t="str">
            <v>""</v>
          </cell>
          <cell r="R1676" t="str">
            <v>C02S3Remplaçant(s)Motif</v>
          </cell>
          <cell r="S1676" t="str">
            <v>C02S3Remplaçant(s)&amp;</v>
          </cell>
          <cell r="U1676" t="str">
            <v>DEL</v>
          </cell>
          <cell r="AD1676">
            <v>0</v>
          </cell>
        </row>
        <row r="1677">
          <cell r="A1677" t="str">
            <v>C02S3Remplaçant(s)Fin Horaires</v>
          </cell>
          <cell r="B1677" t="str">
            <v>C02S3Remplaçant(s)&amp;Horaires</v>
          </cell>
          <cell r="C1677" t="str">
            <v>Horaires</v>
          </cell>
          <cell r="D1677" t="str">
            <v>Fin Horaires</v>
          </cell>
          <cell r="E1677" t="str">
            <v>Remplaçant(s)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 t="str">
            <v>C02S3Remplaçant(s)Tot Horaires</v>
          </cell>
          <cell r="B1678" t="str">
            <v>C02S3Remplaçant(s)&amp;Horaires</v>
          </cell>
          <cell r="C1678" t="str">
            <v>Horaires</v>
          </cell>
          <cell r="D1678" t="str">
            <v>Tot Horaires</v>
          </cell>
          <cell r="E1678" t="str">
            <v>Remplaçant(s)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R1678" t="str">
            <v>C02S3Remplaçant(s)AM</v>
          </cell>
          <cell r="S1678" t="str">
            <v>C02S3Remplaçant(s)&amp;Horaires</v>
          </cell>
          <cell r="U1678" t="str">
            <v>AM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</row>
        <row r="1679">
          <cell r="A1679" t="str">
            <v>C02S3Remplaçant(s)Rpl Qui</v>
          </cell>
          <cell r="B1679" t="str">
            <v>C02S3Remplaçant(s)&amp;</v>
          </cell>
          <cell r="D1679" t="str">
            <v>Rpl Qui</v>
          </cell>
          <cell r="E1679" t="str">
            <v>Remplaçant(s)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R1679" t="str">
            <v>C02S3Remplaçant(s)JEM</v>
          </cell>
          <cell r="S1679" t="str">
            <v>C02S3Remplaçant(s)&amp;Horaires</v>
          </cell>
          <cell r="U1679" t="str">
            <v>JEM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</row>
        <row r="1680">
          <cell r="A1680" t="str">
            <v>C02S3Remplaçant(s)Motif</v>
          </cell>
          <cell r="B1680" t="str">
            <v>C02S3Remplaçant(s)&amp;</v>
          </cell>
          <cell r="D1680" t="str">
            <v>Motif</v>
          </cell>
          <cell r="E1680" t="str">
            <v>Remplaçant(s)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R1680" t="str">
            <v>C02S3Remplaçant(s)EF</v>
          </cell>
          <cell r="S1680" t="str">
            <v>C02S3Remplaçant(s)&amp;Horaires</v>
          </cell>
          <cell r="U1680" t="str">
            <v>EF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</row>
        <row r="1681">
          <cell r="A1681" t="str">
            <v>C02S3Remplaçant(s)Info perso</v>
          </cell>
          <cell r="B1681" t="str">
            <v>C02S3Remplaçant(s)&amp;Info perso</v>
          </cell>
          <cell r="C1681" t="str">
            <v>Info perso</v>
          </cell>
          <cell r="D1681" t="str">
            <v>Info perso</v>
          </cell>
          <cell r="E1681" t="str">
            <v>Remplaçant(s)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 t="str">
            <v>GROUPE ROUGE</v>
          </cell>
          <cell r="R1681" t="str">
            <v>C02S3Remplaçant(s)Rpl Qui</v>
          </cell>
          <cell r="S1681" t="str">
            <v>C02S3Remplaçant(s)&amp;</v>
          </cell>
          <cell r="U1681" t="str">
            <v>REC</v>
          </cell>
          <cell r="AD1681">
            <v>0</v>
          </cell>
        </row>
        <row r="1682">
          <cell r="A1682" t="str">
            <v>C02S3Remplaçant(s)Deb Horaires</v>
          </cell>
          <cell r="B1682" t="str">
            <v>C02S3Remplaçant(s)&amp;Horaires</v>
          </cell>
          <cell r="C1682" t="str">
            <v>Horaires</v>
          </cell>
          <cell r="D1682" t="str">
            <v>Deb Horaires</v>
          </cell>
          <cell r="E1682" t="str">
            <v>Remplaçant(s)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 t="str">
            <v>""</v>
          </cell>
          <cell r="R1682" t="str">
            <v>C02S3Remplaçant(s)Motif</v>
          </cell>
          <cell r="S1682" t="str">
            <v>C02S3Remplaçant(s)&amp;</v>
          </cell>
          <cell r="U1682" t="str">
            <v>DEL</v>
          </cell>
          <cell r="AD1682">
            <v>0</v>
          </cell>
        </row>
        <row r="1683">
          <cell r="A1683" t="str">
            <v>C02S3Remplaçant(s)Fin Horaires</v>
          </cell>
          <cell r="B1683" t="str">
            <v>C02S3Remplaçant(s)&amp;Horaires</v>
          </cell>
          <cell r="C1683" t="str">
            <v>Horaires</v>
          </cell>
          <cell r="D1683" t="str">
            <v>Fin Horaires</v>
          </cell>
          <cell r="E1683" t="str">
            <v>Remplaçant(s)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 t="str">
            <v>C02S3Remplaçant(s)Tot Horaires</v>
          </cell>
          <cell r="B1684" t="str">
            <v>C02S3Remplaçant(s)&amp;Horaires</v>
          </cell>
          <cell r="C1684" t="str">
            <v>Horaires</v>
          </cell>
          <cell r="D1684" t="str">
            <v>Tot Horaires</v>
          </cell>
          <cell r="E1684" t="str">
            <v>Remplaçant(s)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R1684" t="str">
            <v>C02S3Remplaçant(s)AM</v>
          </cell>
          <cell r="S1684" t="str">
            <v>C02S3Remplaçant(s)&amp;Horaires</v>
          </cell>
          <cell r="U1684" t="str">
            <v>AM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</row>
        <row r="1685">
          <cell r="A1685" t="str">
            <v>C02S3Remplaçant(s)Rpl Qui</v>
          </cell>
          <cell r="B1685" t="str">
            <v>C02S3Remplaçant(s)&amp;</v>
          </cell>
          <cell r="D1685" t="str">
            <v>Rpl Qui</v>
          </cell>
          <cell r="E1685" t="str">
            <v>Remplaçant(s)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R1685" t="str">
            <v>C02S3Remplaçant(s)JEM</v>
          </cell>
          <cell r="S1685" t="str">
            <v>C02S3Remplaçant(s)&amp;Horaires</v>
          </cell>
          <cell r="U1685" t="str">
            <v>JEM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</row>
        <row r="1686">
          <cell r="A1686" t="str">
            <v>C02S3Remplaçant(s)Motif</v>
          </cell>
          <cell r="B1686" t="str">
            <v>C02S3Remplaçant(s)&amp;</v>
          </cell>
          <cell r="D1686" t="str">
            <v>Motif</v>
          </cell>
          <cell r="E1686" t="str">
            <v>Remplaçant(s)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R1686" t="str">
            <v>C02S3Remplaçant(s)EF</v>
          </cell>
          <cell r="S1686" t="str">
            <v>C02S3Remplaçant(s)&amp;Horaires</v>
          </cell>
          <cell r="U1686" t="str">
            <v>EF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</row>
        <row r="1687">
          <cell r="A1687" t="str">
            <v>C02S3Remplaçant(s)Info perso</v>
          </cell>
          <cell r="B1687" t="str">
            <v>C02S3Remplaçant(s)&amp;Info perso</v>
          </cell>
          <cell r="C1687" t="str">
            <v>Info perso</v>
          </cell>
          <cell r="D1687" t="str">
            <v>Info perso</v>
          </cell>
          <cell r="E1687" t="str">
            <v>Remplaçant(s)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 t="str">
            <v>GROUPE ROUGE</v>
          </cell>
          <cell r="R1687" t="str">
            <v>C02S3Remplaçant(s)Rpl Qui</v>
          </cell>
          <cell r="S1687" t="str">
            <v>C02S3Remplaçant(s)&amp;</v>
          </cell>
          <cell r="U1687" t="str">
            <v>REC</v>
          </cell>
          <cell r="AD1687">
            <v>0</v>
          </cell>
        </row>
        <row r="1688">
          <cell r="A1688" t="str">
            <v>C02S4COUCOU SEBDeb Horaires</v>
          </cell>
          <cell r="B1688" t="str">
            <v>C02S4COUCOU SEB&amp;Horaires</v>
          </cell>
          <cell r="C1688" t="str">
            <v>Horaires</v>
          </cell>
          <cell r="D1688" t="str">
            <v>Deb Horaires</v>
          </cell>
          <cell r="E1688" t="str">
            <v>COUCOU SEB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 t="str">
            <v>ajouter nom</v>
          </cell>
          <cell r="R1688" t="str">
            <v>C02S3Remplaçant(s)Motif</v>
          </cell>
          <cell r="S1688" t="str">
            <v>C02S3Remplaçant(s)&amp;</v>
          </cell>
          <cell r="U1688" t="str">
            <v>DEL</v>
          </cell>
          <cell r="AD1688">
            <v>0</v>
          </cell>
        </row>
        <row r="1689">
          <cell r="A1689" t="str">
            <v>C02S4COUCOU SEBFin Horaires</v>
          </cell>
          <cell r="B1689" t="str">
            <v>C02S4COUCOU SEB&amp;Horaires</v>
          </cell>
          <cell r="C1689" t="str">
            <v>Horaires</v>
          </cell>
          <cell r="D1689" t="str">
            <v>Fin Horaires</v>
          </cell>
          <cell r="E1689" t="str">
            <v>COUCOU SEB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 t="str">
            <v>C02S4COUCOU SEBTot Horaires</v>
          </cell>
          <cell r="B1690" t="str">
            <v>C02S4COUCOU SEB&amp;Horaires</v>
          </cell>
          <cell r="C1690" t="str">
            <v>Horaires</v>
          </cell>
          <cell r="D1690" t="str">
            <v>Tot Horaires</v>
          </cell>
          <cell r="E1690" t="str">
            <v>COUCOU SEB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R1690" t="str">
            <v>C02S4COUCOU SEBAM</v>
          </cell>
          <cell r="S1690" t="str">
            <v>C02S4COUCOU SEB&amp;Horaires</v>
          </cell>
          <cell r="U1690" t="str">
            <v>AM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</row>
        <row r="1691">
          <cell r="A1691" t="str">
            <v>C02S4COUCOU SEBRpl Qui</v>
          </cell>
          <cell r="B1691" t="str">
            <v>C02S4COUCOU SEB&amp;</v>
          </cell>
          <cell r="D1691" t="str">
            <v>Rpl Qui</v>
          </cell>
          <cell r="E1691" t="str">
            <v>COUCOU SEB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R1691" t="str">
            <v>C02S4COUCOU SEBJEM</v>
          </cell>
          <cell r="S1691" t="str">
            <v>C02S4COUCOU SEB&amp;Horaires</v>
          </cell>
          <cell r="U1691" t="str">
            <v>JEM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</row>
        <row r="1692">
          <cell r="A1692" t="str">
            <v>C02S4COUCOU SEBMotif</v>
          </cell>
          <cell r="B1692" t="str">
            <v>C02S4COUCOU SEB&amp;</v>
          </cell>
          <cell r="D1692" t="str">
            <v>Motif</v>
          </cell>
          <cell r="E1692" t="str">
            <v>COUCOU SEB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R1692" t="str">
            <v>C02S4COUCOU SEBEF</v>
          </cell>
          <cell r="S1692" t="str">
            <v>C02S4COUCOU SEB&amp;Horaires</v>
          </cell>
          <cell r="U1692" t="str">
            <v>EF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</row>
        <row r="1693">
          <cell r="A1693" t="str">
            <v>C02S4COUCOU SEBInfo perso</v>
          </cell>
          <cell r="B1693" t="str">
            <v>C02S4COUCOU SEB&amp;Info perso</v>
          </cell>
          <cell r="C1693" t="str">
            <v>Info perso</v>
          </cell>
          <cell r="D1693" t="str">
            <v>Info perso</v>
          </cell>
          <cell r="E1693" t="str">
            <v>COUCOU SEB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 t="str">
            <v>GROUPE VERT</v>
          </cell>
          <cell r="R1693" t="str">
            <v>C02S4COUCOU SEBRpl Qui</v>
          </cell>
          <cell r="S1693" t="str">
            <v>C02S4COUCOU SEB&amp;</v>
          </cell>
          <cell r="U1693" t="str">
            <v>REC</v>
          </cell>
          <cell r="AD1693">
            <v>0</v>
          </cell>
        </row>
        <row r="1694">
          <cell r="A1694" t="str">
            <v>C02S4KirikouDeb Horaires</v>
          </cell>
          <cell r="B1694" t="str">
            <v>C02S4Kirikou&amp;Horaires</v>
          </cell>
          <cell r="C1694" t="str">
            <v>Horaires</v>
          </cell>
          <cell r="D1694" t="str">
            <v>Deb Horaires</v>
          </cell>
          <cell r="E1694" t="str">
            <v>Kirikou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 t="str">
            <v>ES</v>
          </cell>
          <cell r="R1694" t="str">
            <v>C02S4COUCOU SEBMotif</v>
          </cell>
          <cell r="S1694" t="str">
            <v>C02S4COUCOU SEB&amp;</v>
          </cell>
          <cell r="U1694" t="str">
            <v>F</v>
          </cell>
          <cell r="AD1694">
            <v>0</v>
          </cell>
        </row>
        <row r="1695">
          <cell r="A1695" t="str">
            <v>C02S4KirikouFin Horaires</v>
          </cell>
          <cell r="B1695" t="str">
            <v>C02S4Kirikou&amp;Horaires</v>
          </cell>
          <cell r="C1695" t="str">
            <v>Horaires</v>
          </cell>
          <cell r="D1695" t="str">
            <v>Fin Horaires</v>
          </cell>
          <cell r="E1695" t="str">
            <v>Kirikou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 t="str">
            <v>C02S4KirikouTot Horaires</v>
          </cell>
          <cell r="B1696" t="str">
            <v>C02S4Kirikou&amp;Horaires</v>
          </cell>
          <cell r="C1696" t="str">
            <v>Horaires</v>
          </cell>
          <cell r="D1696" t="str">
            <v>Tot Horaires</v>
          </cell>
          <cell r="E1696" t="str">
            <v>Kirikou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R1696" t="str">
            <v>C02S4KirikouAM</v>
          </cell>
          <cell r="S1696" t="str">
            <v>C02S4Kirikou&amp;Horaires</v>
          </cell>
          <cell r="U1696" t="str">
            <v>AM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</row>
        <row r="1697">
          <cell r="A1697" t="str">
            <v>C02S4KirikouRpl Qui</v>
          </cell>
          <cell r="B1697" t="str">
            <v>C02S4Kirikou&amp;</v>
          </cell>
          <cell r="D1697" t="str">
            <v>Rpl Qui</v>
          </cell>
          <cell r="E1697" t="str">
            <v>Kirikou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R1697" t="str">
            <v>C02S4KirikouJEM</v>
          </cell>
          <cell r="S1697" t="str">
            <v>C02S4Kirikou&amp;Horaires</v>
          </cell>
          <cell r="U1697" t="str">
            <v>JEM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</row>
        <row r="1698">
          <cell r="A1698" t="str">
            <v>C02S4KirikouMotif</v>
          </cell>
          <cell r="B1698" t="str">
            <v>C02S4Kirikou&amp;</v>
          </cell>
          <cell r="D1698" t="str">
            <v>Motif</v>
          </cell>
          <cell r="E1698" t="str">
            <v>Kirikou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R1698" t="str">
            <v>C02S4KirikouEF</v>
          </cell>
          <cell r="S1698" t="str">
            <v>C02S4Kirikou&amp;Horaires</v>
          </cell>
          <cell r="U1698" t="str">
            <v>EF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</row>
        <row r="1699">
          <cell r="A1699" t="str">
            <v>C02S4KirikouInfo perso</v>
          </cell>
          <cell r="B1699" t="str">
            <v>C02S4Kirikou&amp;Info perso</v>
          </cell>
          <cell r="C1699" t="str">
            <v>Info perso</v>
          </cell>
          <cell r="D1699" t="str">
            <v>Info perso</v>
          </cell>
          <cell r="E1699" t="str">
            <v>Kirikou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 t="str">
            <v>GROUPE VERT</v>
          </cell>
          <cell r="R1699" t="str">
            <v>C02S4KirikouRpl Qui</v>
          </cell>
          <cell r="S1699" t="str">
            <v>C02S4Kirikou&amp;</v>
          </cell>
          <cell r="U1699" t="str">
            <v>REC</v>
          </cell>
          <cell r="AD1699">
            <v>0</v>
          </cell>
        </row>
        <row r="1700">
          <cell r="A1700" t="str">
            <v>C02S4Remplaçant(s)Deb Horaires</v>
          </cell>
          <cell r="B1700" t="str">
            <v>C02S4Remplaçant(s)&amp;Horaires</v>
          </cell>
          <cell r="C1700" t="str">
            <v>Horaires</v>
          </cell>
          <cell r="D1700" t="str">
            <v>Deb Horaires</v>
          </cell>
          <cell r="E1700" t="str">
            <v>Remplaçant(s)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 t="str">
            <v>""</v>
          </cell>
          <cell r="R1700" t="str">
            <v>C02S4KirikouMotif</v>
          </cell>
          <cell r="S1700" t="str">
            <v>C02S4Kirikou&amp;</v>
          </cell>
          <cell r="U1700" t="str">
            <v>DEL</v>
          </cell>
          <cell r="AD1700">
            <v>0</v>
          </cell>
        </row>
        <row r="1701">
          <cell r="A1701" t="str">
            <v>C02S4Remplaçant(s)Fin Horaires</v>
          </cell>
          <cell r="B1701" t="str">
            <v>C02S4Remplaçant(s)&amp;Horaires</v>
          </cell>
          <cell r="C1701" t="str">
            <v>Horaires</v>
          </cell>
          <cell r="D1701" t="str">
            <v>Fin Horaires</v>
          </cell>
          <cell r="E1701" t="str">
            <v>Remplaçant(s)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 t="str">
            <v>C02S4Remplaçant(s)Tot Horaires</v>
          </cell>
          <cell r="B1702" t="str">
            <v>C02S4Remplaçant(s)&amp;Horaires</v>
          </cell>
          <cell r="C1702" t="str">
            <v>Horaires</v>
          </cell>
          <cell r="D1702" t="str">
            <v>Tot Horaires</v>
          </cell>
          <cell r="E1702" t="str">
            <v>Remplaçant(s)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R1702" t="str">
            <v>C02S4Remplaçant(s)AM</v>
          </cell>
          <cell r="S1702" t="str">
            <v>C02S4Remplaçant(s)&amp;Horaires</v>
          </cell>
          <cell r="U1702" t="str">
            <v>AM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</row>
        <row r="1703">
          <cell r="A1703" t="str">
            <v>C02S4Remplaçant(s)Rpl Qui</v>
          </cell>
          <cell r="B1703" t="str">
            <v>C02S4Remplaçant(s)&amp;</v>
          </cell>
          <cell r="D1703" t="str">
            <v>Rpl Qui</v>
          </cell>
          <cell r="E1703" t="str">
            <v>Remplaçant(s)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R1703" t="str">
            <v>C02S4Remplaçant(s)JEM</v>
          </cell>
          <cell r="S1703" t="str">
            <v>C02S4Remplaçant(s)&amp;Horaires</v>
          </cell>
          <cell r="U1703" t="str">
            <v>JEM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</row>
        <row r="1704">
          <cell r="A1704" t="str">
            <v>C02S4Remplaçant(s)Motif</v>
          </cell>
          <cell r="B1704" t="str">
            <v>C02S4Remplaçant(s)&amp;</v>
          </cell>
          <cell r="D1704" t="str">
            <v>Motif</v>
          </cell>
          <cell r="E1704" t="str">
            <v>Remplaçant(s)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R1704" t="str">
            <v>C02S4Remplaçant(s)EF</v>
          </cell>
          <cell r="S1704" t="str">
            <v>C02S4Remplaçant(s)&amp;Horaires</v>
          </cell>
          <cell r="U1704" t="str">
            <v>EF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</row>
        <row r="1705">
          <cell r="A1705" t="str">
            <v>C02S4Remplaçant(s)Info perso</v>
          </cell>
          <cell r="B1705" t="str">
            <v>C02S4Remplaçant(s)&amp;Info perso</v>
          </cell>
          <cell r="C1705" t="str">
            <v>Info perso</v>
          </cell>
          <cell r="D1705" t="str">
            <v>Info perso</v>
          </cell>
          <cell r="E1705" t="str">
            <v>Remplaçant(s)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 t="str">
            <v>GROUPE VERT</v>
          </cell>
          <cell r="R1705" t="str">
            <v>C02S4Remplaçant(s)Rpl Qui</v>
          </cell>
          <cell r="S1705" t="str">
            <v>C02S4Remplaçant(s)&amp;</v>
          </cell>
          <cell r="U1705" t="str">
            <v>REC</v>
          </cell>
          <cell r="AD1705">
            <v>0</v>
          </cell>
        </row>
        <row r="1706">
          <cell r="A1706" t="str">
            <v>C02S4Remplaçant(s)Deb Horaires</v>
          </cell>
          <cell r="B1706" t="str">
            <v>C02S4Remplaçant(s)&amp;Horaires</v>
          </cell>
          <cell r="C1706" t="str">
            <v>Horaires</v>
          </cell>
          <cell r="D1706" t="str">
            <v>Deb Horaires</v>
          </cell>
          <cell r="E1706" t="str">
            <v>Remplaçant(s)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 t="str">
            <v>""</v>
          </cell>
          <cell r="R1706" t="str">
            <v>C02S4Remplaçant(s)Motif</v>
          </cell>
          <cell r="S1706" t="str">
            <v>C02S4Remplaçant(s)&amp;</v>
          </cell>
          <cell r="U1706" t="str">
            <v>DEL</v>
          </cell>
          <cell r="AD1706">
            <v>0</v>
          </cell>
        </row>
        <row r="1707">
          <cell r="A1707" t="str">
            <v>C02S4Remplaçant(s)Fin Horaires</v>
          </cell>
          <cell r="B1707" t="str">
            <v>C02S4Remplaçant(s)&amp;Horaires</v>
          </cell>
          <cell r="C1707" t="str">
            <v>Horaires</v>
          </cell>
          <cell r="D1707" t="str">
            <v>Fin Horaires</v>
          </cell>
          <cell r="E1707" t="str">
            <v>Remplaçant(s)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 t="str">
            <v>C02S4Remplaçant(s)Tot Horaires</v>
          </cell>
          <cell r="B1708" t="str">
            <v>C02S4Remplaçant(s)&amp;Horaires</v>
          </cell>
          <cell r="C1708" t="str">
            <v>Horaires</v>
          </cell>
          <cell r="D1708" t="str">
            <v>Tot Horaires</v>
          </cell>
          <cell r="E1708" t="str">
            <v>Remplaçant(s)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R1708" t="str">
            <v>C02S4Remplaçant(s)AM</v>
          </cell>
          <cell r="S1708" t="str">
            <v>C02S4Remplaçant(s)&amp;Horaires</v>
          </cell>
          <cell r="U1708" t="str">
            <v>AM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</row>
        <row r="1709">
          <cell r="A1709" t="str">
            <v>C02S4Remplaçant(s)Rpl Qui</v>
          </cell>
          <cell r="B1709" t="str">
            <v>C02S4Remplaçant(s)&amp;</v>
          </cell>
          <cell r="D1709" t="str">
            <v>Rpl Qui</v>
          </cell>
          <cell r="E1709" t="str">
            <v>Remplaçant(s)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R1709" t="str">
            <v>C02S4Remplaçant(s)JEM</v>
          </cell>
          <cell r="S1709" t="str">
            <v>C02S4Remplaçant(s)&amp;Horaires</v>
          </cell>
          <cell r="U1709" t="str">
            <v>JEM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</row>
        <row r="1710">
          <cell r="A1710" t="str">
            <v>C02S4Remplaçant(s)Motif</v>
          </cell>
          <cell r="B1710" t="str">
            <v>C02S4Remplaçant(s)&amp;</v>
          </cell>
          <cell r="D1710" t="str">
            <v>Motif</v>
          </cell>
          <cell r="E1710" t="str">
            <v>Remplaçant(s)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R1710" t="str">
            <v>C02S4Remplaçant(s)EF</v>
          </cell>
          <cell r="S1710" t="str">
            <v>C02S4Remplaçant(s)&amp;Horaires</v>
          </cell>
          <cell r="U1710" t="str">
            <v>EF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</row>
        <row r="1711">
          <cell r="A1711" t="str">
            <v>C02S4Remplaçant(s)Info perso</v>
          </cell>
          <cell r="B1711" t="str">
            <v>C02S4Remplaçant(s)&amp;Info perso</v>
          </cell>
          <cell r="C1711" t="str">
            <v>Info perso</v>
          </cell>
          <cell r="D1711" t="str">
            <v>Info perso</v>
          </cell>
          <cell r="E1711" t="str">
            <v>Remplaçant(s)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 t="str">
            <v>GROUPE VERT</v>
          </cell>
          <cell r="R1711" t="str">
            <v>C02S4Remplaçant(s)Rpl Qui</v>
          </cell>
          <cell r="S1711" t="str">
            <v>C02S4Remplaçant(s)&amp;</v>
          </cell>
          <cell r="U1711" t="str">
            <v>REC</v>
          </cell>
          <cell r="AD1711">
            <v>0</v>
          </cell>
        </row>
        <row r="1712">
          <cell r="A1712" t="str">
            <v>C02S4Remplaçant(s)Deb Horaires</v>
          </cell>
          <cell r="B1712" t="str">
            <v>C02S4Remplaçant(s)&amp;Horaires</v>
          </cell>
          <cell r="C1712" t="str">
            <v>Horaires</v>
          </cell>
          <cell r="D1712" t="str">
            <v>Deb Horaires</v>
          </cell>
          <cell r="E1712" t="str">
            <v>Remplaçant(s)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 t="str">
            <v>""</v>
          </cell>
          <cell r="R1712" t="str">
            <v>C02S4Remplaçant(s)Motif</v>
          </cell>
          <cell r="S1712" t="str">
            <v>C02S4Remplaçant(s)&amp;</v>
          </cell>
          <cell r="U1712" t="str">
            <v>DEL</v>
          </cell>
          <cell r="AD1712">
            <v>0</v>
          </cell>
        </row>
        <row r="1713">
          <cell r="A1713" t="str">
            <v>C02S4Remplaçant(s)Fin Horaires</v>
          </cell>
          <cell r="B1713" t="str">
            <v>C02S4Remplaçant(s)&amp;Horaires</v>
          </cell>
          <cell r="C1713" t="str">
            <v>Horaires</v>
          </cell>
          <cell r="D1713" t="str">
            <v>Fin Horaires</v>
          </cell>
          <cell r="E1713" t="str">
            <v>Remplaçant(s)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 t="str">
            <v>C02S4Remplaçant(s)Tot Horaires</v>
          </cell>
          <cell r="B1714" t="str">
            <v>C02S4Remplaçant(s)&amp;Horaires</v>
          </cell>
          <cell r="C1714" t="str">
            <v>Horaires</v>
          </cell>
          <cell r="D1714" t="str">
            <v>Tot Horaires</v>
          </cell>
          <cell r="E1714" t="str">
            <v>Remplaçant(s)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R1714" t="str">
            <v>C02S4Remplaçant(s)AM</v>
          </cell>
          <cell r="S1714" t="str">
            <v>C02S4Remplaçant(s)&amp;Horaires</v>
          </cell>
          <cell r="U1714" t="str">
            <v>AM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</row>
        <row r="1715">
          <cell r="A1715" t="str">
            <v>C02S4Remplaçant(s)Rpl Qui</v>
          </cell>
          <cell r="B1715" t="str">
            <v>C02S4Remplaçant(s)&amp;</v>
          </cell>
          <cell r="D1715" t="str">
            <v>Rpl Qui</v>
          </cell>
          <cell r="E1715" t="str">
            <v>Remplaçant(s)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R1715" t="str">
            <v>C02S4Remplaçant(s)JEM</v>
          </cell>
          <cell r="S1715" t="str">
            <v>C02S4Remplaçant(s)&amp;Horaires</v>
          </cell>
          <cell r="U1715" t="str">
            <v>JEM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</row>
        <row r="1716">
          <cell r="A1716" t="str">
            <v>C02S4Remplaçant(s)Motif</v>
          </cell>
          <cell r="B1716" t="str">
            <v>C02S4Remplaçant(s)&amp;</v>
          </cell>
          <cell r="D1716" t="str">
            <v>Motif</v>
          </cell>
          <cell r="E1716" t="str">
            <v>Remplaçant(s)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R1716" t="str">
            <v>C02S4Remplaçant(s)EF</v>
          </cell>
          <cell r="S1716" t="str">
            <v>C02S4Remplaçant(s)&amp;Horaires</v>
          </cell>
          <cell r="U1716" t="str">
            <v>EF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</row>
        <row r="1717">
          <cell r="A1717" t="str">
            <v>C02S4Remplaçant(s)Info perso</v>
          </cell>
          <cell r="B1717" t="str">
            <v>C02S4Remplaçant(s)&amp;Info perso</v>
          </cell>
          <cell r="C1717" t="str">
            <v>Info perso</v>
          </cell>
          <cell r="D1717" t="str">
            <v>Info perso</v>
          </cell>
          <cell r="E1717" t="str">
            <v>Remplaçant(s)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 t="str">
            <v>GROUPE VERT</v>
          </cell>
          <cell r="R1717" t="str">
            <v>C02S4Remplaçant(s)Rpl Qui</v>
          </cell>
          <cell r="S1717" t="str">
            <v>C02S4Remplaçant(s)&amp;</v>
          </cell>
          <cell r="U1717" t="str">
            <v>REC</v>
          </cell>
          <cell r="AD1717">
            <v>0</v>
          </cell>
        </row>
        <row r="1718">
          <cell r="A1718" t="str">
            <v>C02S4Remplaçant(s)Deb Horaires</v>
          </cell>
          <cell r="B1718" t="str">
            <v>C02S4Remplaçant(s)&amp;Horaires</v>
          </cell>
          <cell r="C1718" t="str">
            <v>Horaires</v>
          </cell>
          <cell r="D1718" t="str">
            <v>Deb Horaires</v>
          </cell>
          <cell r="E1718" t="str">
            <v>Remplaçant(s)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 t="str">
            <v>""</v>
          </cell>
          <cell r="R1718" t="str">
            <v>C02S4Remplaçant(s)Motif</v>
          </cell>
          <cell r="S1718" t="str">
            <v>C02S4Remplaçant(s)&amp;</v>
          </cell>
          <cell r="U1718" t="str">
            <v>DEL</v>
          </cell>
          <cell r="AD1718">
            <v>0</v>
          </cell>
        </row>
        <row r="1719">
          <cell r="A1719" t="str">
            <v>C02S4Remplaçant(s)Fin Horaires</v>
          </cell>
          <cell r="B1719" t="str">
            <v>C02S4Remplaçant(s)&amp;Horaires</v>
          </cell>
          <cell r="C1719" t="str">
            <v>Horaires</v>
          </cell>
          <cell r="D1719" t="str">
            <v>Fin Horaires</v>
          </cell>
          <cell r="E1719" t="str">
            <v>Remplaçant(s)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 t="str">
            <v>C02S4Remplaçant(s)Tot Horaires</v>
          </cell>
          <cell r="B1720" t="str">
            <v>C02S4Remplaçant(s)&amp;Horaires</v>
          </cell>
          <cell r="C1720" t="str">
            <v>Horaires</v>
          </cell>
          <cell r="D1720" t="str">
            <v>Tot Horaires</v>
          </cell>
          <cell r="E1720" t="str">
            <v>Remplaçant(s)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R1720" t="str">
            <v>C02S4Remplaçant(s)AM</v>
          </cell>
          <cell r="S1720" t="str">
            <v>C02S4Remplaçant(s)&amp;Horaires</v>
          </cell>
          <cell r="U1720" t="str">
            <v>AM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</row>
        <row r="1721">
          <cell r="A1721" t="str">
            <v>C02S4Remplaçant(s)Rpl Qui</v>
          </cell>
          <cell r="B1721" t="str">
            <v>C02S4Remplaçant(s)&amp;</v>
          </cell>
          <cell r="D1721" t="str">
            <v>Rpl Qui</v>
          </cell>
          <cell r="E1721" t="str">
            <v>Remplaçant(s)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R1721" t="str">
            <v>C02S4Remplaçant(s)JEM</v>
          </cell>
          <cell r="S1721" t="str">
            <v>C02S4Remplaçant(s)&amp;Horaires</v>
          </cell>
          <cell r="U1721" t="str">
            <v>JEM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</row>
        <row r="1722">
          <cell r="A1722" t="str">
            <v>C02S4Remplaçant(s)Motif</v>
          </cell>
          <cell r="B1722" t="str">
            <v>C02S4Remplaçant(s)&amp;</v>
          </cell>
          <cell r="D1722" t="str">
            <v>Motif</v>
          </cell>
          <cell r="E1722" t="str">
            <v>Remplaçant(s)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R1722" t="str">
            <v>C02S4Remplaçant(s)EF</v>
          </cell>
          <cell r="S1722" t="str">
            <v>C02S4Remplaçant(s)&amp;Horaires</v>
          </cell>
          <cell r="U1722" t="str">
            <v>EF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</row>
        <row r="1723">
          <cell r="A1723" t="str">
            <v>C02S4Remplaçant(s)Info perso</v>
          </cell>
          <cell r="B1723" t="str">
            <v>C02S4Remplaçant(s)&amp;Info perso</v>
          </cell>
          <cell r="C1723" t="str">
            <v>Info perso</v>
          </cell>
          <cell r="D1723" t="str">
            <v>Info perso</v>
          </cell>
          <cell r="E1723" t="str">
            <v>Remplaçant(s)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 t="str">
            <v>GROUPE VERT</v>
          </cell>
          <cell r="R1723" t="str">
            <v>C02S4Remplaçant(s)Rpl Qui</v>
          </cell>
          <cell r="S1723" t="str">
            <v>C02S4Remplaçant(s)&amp;</v>
          </cell>
          <cell r="U1723" t="str">
            <v>REC</v>
          </cell>
          <cell r="AD1723">
            <v>0</v>
          </cell>
        </row>
        <row r="1724">
          <cell r="A1724" t="str">
            <v>C02S4Remplaçant(s)Deb Horaires</v>
          </cell>
          <cell r="B1724" t="str">
            <v>C02S4Remplaçant(s)&amp;Horaires</v>
          </cell>
          <cell r="C1724" t="str">
            <v>Horaires</v>
          </cell>
          <cell r="D1724" t="str">
            <v>Deb Horaires</v>
          </cell>
          <cell r="E1724" t="str">
            <v>Remplaçant(s)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 t="str">
            <v>""</v>
          </cell>
          <cell r="R1724" t="str">
            <v>C02S4Remplaçant(s)Motif</v>
          </cell>
          <cell r="S1724" t="str">
            <v>C02S4Remplaçant(s)&amp;</v>
          </cell>
          <cell r="U1724" t="str">
            <v>DEL</v>
          </cell>
          <cell r="AD1724">
            <v>0</v>
          </cell>
        </row>
        <row r="1725">
          <cell r="A1725" t="str">
            <v>C02S4Remplaçant(s)Fin Horaires</v>
          </cell>
          <cell r="B1725" t="str">
            <v>C02S4Remplaçant(s)&amp;Horaires</v>
          </cell>
          <cell r="C1725" t="str">
            <v>Horaires</v>
          </cell>
          <cell r="D1725" t="str">
            <v>Fin Horaires</v>
          </cell>
          <cell r="E1725" t="str">
            <v>Remplaçant(s)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A1726" t="str">
            <v>C02S4Remplaçant(s)Tot Horaires</v>
          </cell>
          <cell r="B1726" t="str">
            <v>C02S4Remplaçant(s)&amp;Horaires</v>
          </cell>
          <cell r="C1726" t="str">
            <v>Horaires</v>
          </cell>
          <cell r="D1726" t="str">
            <v>Tot Horaires</v>
          </cell>
          <cell r="E1726" t="str">
            <v>Remplaçant(s)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R1726" t="str">
            <v>C02S4Remplaçant(s)AM</v>
          </cell>
          <cell r="S1726" t="str">
            <v>C02S4Remplaçant(s)&amp;Horaires</v>
          </cell>
          <cell r="U1726" t="str">
            <v>AM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</row>
        <row r="1727">
          <cell r="A1727" t="str">
            <v>C02S4Remplaçant(s)Rpl Qui</v>
          </cell>
          <cell r="B1727" t="str">
            <v>C02S4Remplaçant(s)&amp;</v>
          </cell>
          <cell r="D1727" t="str">
            <v>Rpl Qui</v>
          </cell>
          <cell r="E1727" t="str">
            <v>Remplaçant(s)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R1727" t="str">
            <v>C02S4Remplaçant(s)JEM</v>
          </cell>
          <cell r="S1727" t="str">
            <v>C02S4Remplaçant(s)&amp;Horaires</v>
          </cell>
          <cell r="U1727" t="str">
            <v>JEM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</row>
        <row r="1728">
          <cell r="A1728" t="str">
            <v>C02S4Remplaçant(s)Motif</v>
          </cell>
          <cell r="B1728" t="str">
            <v>C02S4Remplaçant(s)&amp;</v>
          </cell>
          <cell r="D1728" t="str">
            <v>Motif</v>
          </cell>
          <cell r="E1728" t="str">
            <v>Remplaçant(s)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R1728" t="str">
            <v>C02S4Remplaçant(s)EF</v>
          </cell>
          <cell r="S1728" t="str">
            <v>C02S4Remplaçant(s)&amp;Horaires</v>
          </cell>
          <cell r="U1728" t="str">
            <v>EF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</row>
        <row r="1729">
          <cell r="A1729" t="str">
            <v>C02S4Remplaçant(s)Info perso</v>
          </cell>
          <cell r="B1729" t="str">
            <v>C02S4Remplaçant(s)&amp;Info perso</v>
          </cell>
          <cell r="C1729" t="str">
            <v>Info perso</v>
          </cell>
          <cell r="D1729" t="str">
            <v>Info perso</v>
          </cell>
          <cell r="E1729" t="str">
            <v>Remplaçant(s)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 t="str">
            <v>GROUPE VERT</v>
          </cell>
          <cell r="R1729" t="str">
            <v>C02S4Remplaçant(s)Rpl Qui</v>
          </cell>
          <cell r="S1729" t="str">
            <v>C02S4Remplaçant(s)&amp;</v>
          </cell>
          <cell r="U1729" t="str">
            <v>REC</v>
          </cell>
          <cell r="AD1729">
            <v>0</v>
          </cell>
        </row>
        <row r="1730">
          <cell r="A1730" t="str">
            <v>C02S4Remplaçant(s)Deb Horaires</v>
          </cell>
          <cell r="B1730" t="str">
            <v>C02S4Remplaçant(s)&amp;Horaires</v>
          </cell>
          <cell r="C1730" t="str">
            <v>Horaires</v>
          </cell>
          <cell r="D1730" t="str">
            <v>Deb Horaires</v>
          </cell>
          <cell r="E1730" t="str">
            <v>Remplaçant(s)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 t="str">
            <v>""</v>
          </cell>
          <cell r="R1730" t="str">
            <v>C02S4Remplaçant(s)Motif</v>
          </cell>
          <cell r="S1730" t="str">
            <v>C02S4Remplaçant(s)&amp;</v>
          </cell>
          <cell r="U1730" t="str">
            <v>DEL</v>
          </cell>
          <cell r="AD1730">
            <v>0</v>
          </cell>
        </row>
        <row r="1731">
          <cell r="A1731" t="str">
            <v>C02S4Remplaçant(s)Fin Horaires</v>
          </cell>
          <cell r="B1731" t="str">
            <v>C02S4Remplaçant(s)&amp;Horaires</v>
          </cell>
          <cell r="C1731" t="str">
            <v>Horaires</v>
          </cell>
          <cell r="D1731" t="str">
            <v>Fin Horaires</v>
          </cell>
          <cell r="E1731" t="str">
            <v>Remplaçant(s)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 t="str">
            <v>C02S4Remplaçant(s)Tot Horaires</v>
          </cell>
          <cell r="B1732" t="str">
            <v>C02S4Remplaçant(s)&amp;Horaires</v>
          </cell>
          <cell r="C1732" t="str">
            <v>Horaires</v>
          </cell>
          <cell r="D1732" t="str">
            <v>Tot Horaires</v>
          </cell>
          <cell r="E1732" t="str">
            <v>Remplaçant(s)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R1732" t="str">
            <v>C02S4Remplaçant(s)AM</v>
          </cell>
          <cell r="S1732" t="str">
            <v>C02S4Remplaçant(s)&amp;Horaires</v>
          </cell>
          <cell r="U1732" t="str">
            <v>AM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</row>
        <row r="1733">
          <cell r="A1733" t="str">
            <v>C02S4Remplaçant(s)Rpl Qui</v>
          </cell>
          <cell r="B1733" t="str">
            <v>C02S4Remplaçant(s)&amp;</v>
          </cell>
          <cell r="D1733" t="str">
            <v>Rpl Qui</v>
          </cell>
          <cell r="E1733" t="str">
            <v>Remplaçant(s)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R1733" t="str">
            <v>C02S4Remplaçant(s)JEM</v>
          </cell>
          <cell r="S1733" t="str">
            <v>C02S4Remplaçant(s)&amp;Horaires</v>
          </cell>
          <cell r="U1733" t="str">
            <v>JEM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</row>
        <row r="1734">
          <cell r="A1734" t="str">
            <v>C02S4Remplaçant(s)Motif</v>
          </cell>
          <cell r="B1734" t="str">
            <v>C02S4Remplaçant(s)&amp;</v>
          </cell>
          <cell r="D1734" t="str">
            <v>Motif</v>
          </cell>
          <cell r="E1734" t="str">
            <v>Remplaçant(s)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R1734" t="str">
            <v>C02S4Remplaçant(s)EF</v>
          </cell>
          <cell r="S1734" t="str">
            <v>C02S4Remplaçant(s)&amp;Horaires</v>
          </cell>
          <cell r="U1734" t="str">
            <v>EF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</row>
        <row r="1735">
          <cell r="A1735" t="str">
            <v>C02S4Remplaçant(s)Info perso</v>
          </cell>
          <cell r="B1735" t="str">
            <v>C02S4Remplaçant(s)&amp;Info perso</v>
          </cell>
          <cell r="C1735" t="str">
            <v>Info perso</v>
          </cell>
          <cell r="D1735" t="str">
            <v>Info perso</v>
          </cell>
          <cell r="E1735" t="str">
            <v>Remplaçant(s)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 t="str">
            <v>GROUPE VERT</v>
          </cell>
          <cell r="R1735" t="str">
            <v>C02S4Remplaçant(s)Rpl Qui</v>
          </cell>
          <cell r="S1735" t="str">
            <v>C02S4Remplaçant(s)&amp;</v>
          </cell>
          <cell r="U1735" t="str">
            <v>REC</v>
          </cell>
          <cell r="AD1735">
            <v>0</v>
          </cell>
        </row>
        <row r="1736">
          <cell r="A1736" t="str">
            <v>C02S4Remplaçant(s)Deb Horaires</v>
          </cell>
          <cell r="B1736" t="str">
            <v>C02S4Remplaçant(s)&amp;Horaires</v>
          </cell>
          <cell r="C1736" t="str">
            <v>Horaires</v>
          </cell>
          <cell r="D1736" t="str">
            <v>Deb Horaires</v>
          </cell>
          <cell r="E1736" t="str">
            <v>Remplaçant(s)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 t="str">
            <v>""</v>
          </cell>
          <cell r="R1736" t="str">
            <v>C02S4Remplaçant(s)Motif</v>
          </cell>
          <cell r="S1736" t="str">
            <v>C02S4Remplaçant(s)&amp;</v>
          </cell>
          <cell r="U1736" t="str">
            <v>DEL</v>
          </cell>
          <cell r="AD1736">
            <v>0</v>
          </cell>
        </row>
        <row r="1737">
          <cell r="A1737" t="str">
            <v>C02S4Remplaçant(s)Fin Horaires</v>
          </cell>
          <cell r="B1737" t="str">
            <v>C02S4Remplaçant(s)&amp;Horaires</v>
          </cell>
          <cell r="C1737" t="str">
            <v>Horaires</v>
          </cell>
          <cell r="D1737" t="str">
            <v>Fin Horaires</v>
          </cell>
          <cell r="E1737" t="str">
            <v>Remplaçant(s)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 t="str">
            <v>C02S4Remplaçant(s)Tot Horaires</v>
          </cell>
          <cell r="B1738" t="str">
            <v>C02S4Remplaçant(s)&amp;Horaires</v>
          </cell>
          <cell r="C1738" t="str">
            <v>Horaires</v>
          </cell>
          <cell r="D1738" t="str">
            <v>Tot Horaires</v>
          </cell>
          <cell r="E1738" t="str">
            <v>Remplaçant(s)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R1738" t="str">
            <v>C02S4Remplaçant(s)AM</v>
          </cell>
          <cell r="S1738" t="str">
            <v>C02S4Remplaçant(s)&amp;Horaires</v>
          </cell>
          <cell r="U1738" t="str">
            <v>AM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</row>
        <row r="1739">
          <cell r="A1739" t="str">
            <v>C02S4Remplaçant(s)Rpl Qui</v>
          </cell>
          <cell r="B1739" t="str">
            <v>C02S4Remplaçant(s)&amp;</v>
          </cell>
          <cell r="D1739" t="str">
            <v>Rpl Qui</v>
          </cell>
          <cell r="E1739" t="str">
            <v>Remplaçant(s)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R1739" t="str">
            <v>C02S4Remplaçant(s)JEM</v>
          </cell>
          <cell r="S1739" t="str">
            <v>C02S4Remplaçant(s)&amp;Horaires</v>
          </cell>
          <cell r="U1739" t="str">
            <v>JEM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</row>
        <row r="1740">
          <cell r="A1740" t="str">
            <v>C02S4Remplaçant(s)Motif</v>
          </cell>
          <cell r="B1740" t="str">
            <v>C02S4Remplaçant(s)&amp;</v>
          </cell>
          <cell r="D1740" t="str">
            <v>Motif</v>
          </cell>
          <cell r="E1740" t="str">
            <v>Remplaçant(s)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R1740" t="str">
            <v>C02S4Remplaçant(s)EF</v>
          </cell>
          <cell r="S1740" t="str">
            <v>C02S4Remplaçant(s)&amp;Horaires</v>
          </cell>
          <cell r="U1740" t="str">
            <v>EF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</row>
        <row r="1741">
          <cell r="A1741" t="str">
            <v>C02S4Remplaçant(s)Info perso</v>
          </cell>
          <cell r="B1741" t="str">
            <v>C02S4Remplaçant(s)&amp;Info perso</v>
          </cell>
          <cell r="C1741" t="str">
            <v>Info perso</v>
          </cell>
          <cell r="D1741" t="str">
            <v>Info perso</v>
          </cell>
          <cell r="E1741" t="str">
            <v>Remplaçant(s)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 t="str">
            <v>GROUPE VERT</v>
          </cell>
          <cell r="R1741" t="str">
            <v>C02S4Remplaçant(s)Rpl Qui</v>
          </cell>
          <cell r="S1741" t="str">
            <v>C02S4Remplaçant(s)&amp;</v>
          </cell>
          <cell r="U1741" t="str">
            <v>REC</v>
          </cell>
          <cell r="AD1741">
            <v>0</v>
          </cell>
        </row>
        <row r="1742">
          <cell r="A1742" t="str">
            <v>C02S4Remplaçant(s)Deb Horaires</v>
          </cell>
          <cell r="B1742" t="str">
            <v>C02S4Remplaçant(s)&amp;Horaires</v>
          </cell>
          <cell r="C1742" t="str">
            <v>Horaires</v>
          </cell>
          <cell r="D1742" t="str">
            <v>Deb Horaires</v>
          </cell>
          <cell r="E1742" t="str">
            <v>Remplaçant(s)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 t="str">
            <v>""</v>
          </cell>
          <cell r="R1742" t="str">
            <v>C02S4Remplaçant(s)Motif</v>
          </cell>
          <cell r="S1742" t="str">
            <v>C02S4Remplaçant(s)&amp;</v>
          </cell>
          <cell r="U1742" t="str">
            <v>DEL</v>
          </cell>
          <cell r="AD1742">
            <v>0</v>
          </cell>
        </row>
        <row r="1743">
          <cell r="A1743" t="str">
            <v>C02S4Remplaçant(s)Fin Horaires</v>
          </cell>
          <cell r="B1743" t="str">
            <v>C02S4Remplaçant(s)&amp;Horaires</v>
          </cell>
          <cell r="C1743" t="str">
            <v>Horaires</v>
          </cell>
          <cell r="D1743" t="str">
            <v>Fin Horaires</v>
          </cell>
          <cell r="E1743" t="str">
            <v>Remplaçant(s)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A1744" t="str">
            <v>C02S4Remplaçant(s)Tot Horaires</v>
          </cell>
          <cell r="B1744" t="str">
            <v>C02S4Remplaçant(s)&amp;Horaires</v>
          </cell>
          <cell r="C1744" t="str">
            <v>Horaires</v>
          </cell>
          <cell r="D1744" t="str">
            <v>Tot Horaires</v>
          </cell>
          <cell r="E1744" t="str">
            <v>Remplaçant(s)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R1744" t="str">
            <v>C02S4Remplaçant(s)AM</v>
          </cell>
          <cell r="S1744" t="str">
            <v>C02S4Remplaçant(s)&amp;Horaires</v>
          </cell>
          <cell r="U1744" t="str">
            <v>AM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</row>
        <row r="1745">
          <cell r="A1745" t="str">
            <v>C02S4Remplaçant(s)Rpl Qui</v>
          </cell>
          <cell r="B1745" t="str">
            <v>C02S4Remplaçant(s)&amp;</v>
          </cell>
          <cell r="D1745" t="str">
            <v>Rpl Qui</v>
          </cell>
          <cell r="E1745" t="str">
            <v>Remplaçant(s)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R1745" t="str">
            <v>C02S4Remplaçant(s)JEM</v>
          </cell>
          <cell r="S1745" t="str">
            <v>C02S4Remplaçant(s)&amp;Horaires</v>
          </cell>
          <cell r="U1745" t="str">
            <v>JEM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</row>
        <row r="1746">
          <cell r="A1746" t="str">
            <v>C02S4Remplaçant(s)Motif</v>
          </cell>
          <cell r="B1746" t="str">
            <v>C02S4Remplaçant(s)&amp;</v>
          </cell>
          <cell r="D1746" t="str">
            <v>Motif</v>
          </cell>
          <cell r="E1746" t="str">
            <v>Remplaçant(s)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R1746" t="str">
            <v>C02S4Remplaçant(s)EF</v>
          </cell>
          <cell r="S1746" t="str">
            <v>C02S4Remplaçant(s)&amp;Horaires</v>
          </cell>
          <cell r="U1746" t="str">
            <v>EF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</row>
        <row r="1747">
          <cell r="A1747" t="str">
            <v>C02S4Remplaçant(s)Info perso</v>
          </cell>
          <cell r="B1747" t="str">
            <v>C02S4Remplaçant(s)&amp;Info perso</v>
          </cell>
          <cell r="C1747" t="str">
            <v>Info perso</v>
          </cell>
          <cell r="D1747" t="str">
            <v>Info perso</v>
          </cell>
          <cell r="E1747" t="str">
            <v>Remplaçant(s)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 t="str">
            <v>GROUPE VERT</v>
          </cell>
          <cell r="R1747" t="str">
            <v>C02S4Remplaçant(s)Rpl Qui</v>
          </cell>
          <cell r="S1747" t="str">
            <v>C02S4Remplaçant(s)&amp;</v>
          </cell>
          <cell r="U1747" t="str">
            <v>REC</v>
          </cell>
          <cell r="AD1747">
            <v>0</v>
          </cell>
        </row>
        <row r="1748">
          <cell r="A1748" t="str">
            <v>C02S4Remplaçant(s)Deb Horaires</v>
          </cell>
          <cell r="B1748" t="str">
            <v>C02S4Remplaçant(s)&amp;Horaires</v>
          </cell>
          <cell r="C1748" t="str">
            <v>Horaires</v>
          </cell>
          <cell r="D1748" t="str">
            <v>Deb Horaires</v>
          </cell>
          <cell r="E1748" t="str">
            <v>Remplaçant(s)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 t="str">
            <v>""</v>
          </cell>
          <cell r="R1748" t="str">
            <v>C02S4Remplaçant(s)Motif</v>
          </cell>
          <cell r="S1748" t="str">
            <v>C02S4Remplaçant(s)&amp;</v>
          </cell>
          <cell r="U1748" t="str">
            <v>DEL</v>
          </cell>
          <cell r="AD1748">
            <v>0</v>
          </cell>
        </row>
        <row r="1749">
          <cell r="A1749" t="str">
            <v>C02S4Remplaçant(s)Fin Horaires</v>
          </cell>
          <cell r="B1749" t="str">
            <v>C02S4Remplaçant(s)&amp;Horaires</v>
          </cell>
          <cell r="C1749" t="str">
            <v>Horaires</v>
          </cell>
          <cell r="D1749" t="str">
            <v>Fin Horaires</v>
          </cell>
          <cell r="E1749" t="str">
            <v>Remplaçant(s)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A1750" t="str">
            <v>C02S4Remplaçant(s)Tot Horaires</v>
          </cell>
          <cell r="B1750" t="str">
            <v>C02S4Remplaçant(s)&amp;Horaires</v>
          </cell>
          <cell r="C1750" t="str">
            <v>Horaires</v>
          </cell>
          <cell r="D1750" t="str">
            <v>Tot Horaires</v>
          </cell>
          <cell r="E1750" t="str">
            <v>Remplaçant(s)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R1750" t="str">
            <v>C02S4Remplaçant(s)AM</v>
          </cell>
          <cell r="S1750" t="str">
            <v>C02S4Remplaçant(s)&amp;Horaires</v>
          </cell>
          <cell r="U1750" t="str">
            <v>AM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</row>
        <row r="1751">
          <cell r="A1751" t="str">
            <v>C02S4Remplaçant(s)Rpl Qui</v>
          </cell>
          <cell r="B1751" t="str">
            <v>C02S4Remplaçant(s)&amp;</v>
          </cell>
          <cell r="D1751" t="str">
            <v>Rpl Qui</v>
          </cell>
          <cell r="E1751" t="str">
            <v>Remplaçant(s)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R1751" t="str">
            <v>C02S4Remplaçant(s)JEM</v>
          </cell>
          <cell r="S1751" t="str">
            <v>C02S4Remplaçant(s)&amp;Horaires</v>
          </cell>
          <cell r="U1751" t="str">
            <v>JEM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</row>
        <row r="1752">
          <cell r="A1752" t="str">
            <v>C02S4Remplaçant(s)Motif</v>
          </cell>
          <cell r="B1752" t="str">
            <v>C02S4Remplaçant(s)&amp;</v>
          </cell>
          <cell r="D1752" t="str">
            <v>Motif</v>
          </cell>
          <cell r="E1752" t="str">
            <v>Remplaçant(s)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R1752" t="str">
            <v>C02S4Remplaçant(s)EF</v>
          </cell>
          <cell r="S1752" t="str">
            <v>C02S4Remplaçant(s)&amp;Horaires</v>
          </cell>
          <cell r="U1752" t="str">
            <v>EF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</row>
        <row r="1753">
          <cell r="A1753" t="str">
            <v>C02S4Remplaçant(s)Info perso</v>
          </cell>
          <cell r="B1753" t="str">
            <v>C02S4Remplaçant(s)&amp;Info perso</v>
          </cell>
          <cell r="C1753" t="str">
            <v>Info perso</v>
          </cell>
          <cell r="D1753" t="str">
            <v>Info perso</v>
          </cell>
          <cell r="E1753" t="str">
            <v>Remplaçant(s)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 t="str">
            <v>GROUPE JAUNE</v>
          </cell>
          <cell r="R1753" t="str">
            <v>C02S4Remplaçant(s)Rpl Qui</v>
          </cell>
          <cell r="S1753" t="str">
            <v>C02S4Remplaçant(s)&amp;</v>
          </cell>
          <cell r="U1753" t="str">
            <v>REC</v>
          </cell>
          <cell r="AD1753">
            <v>0</v>
          </cell>
        </row>
        <row r="1754">
          <cell r="A1754" t="str">
            <v>C02S4Remplaçant(s)Deb Horaires</v>
          </cell>
          <cell r="B1754" t="str">
            <v>C02S4Remplaçant(s)&amp;Horaires</v>
          </cell>
          <cell r="C1754" t="str">
            <v>Horaires</v>
          </cell>
          <cell r="D1754" t="str">
            <v>Deb Horaires</v>
          </cell>
          <cell r="E1754" t="str">
            <v>Remplaçant(s)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 t="str">
            <v>""</v>
          </cell>
          <cell r="R1754" t="str">
            <v>C02S4Remplaçant(s)Motif</v>
          </cell>
          <cell r="S1754" t="str">
            <v>C02S4Remplaçant(s)&amp;</v>
          </cell>
          <cell r="U1754" t="str">
            <v>DEL</v>
          </cell>
          <cell r="AD1754">
            <v>0</v>
          </cell>
        </row>
        <row r="1755">
          <cell r="A1755" t="str">
            <v>C02S4Remplaçant(s)Fin Horaires</v>
          </cell>
          <cell r="B1755" t="str">
            <v>C02S4Remplaçant(s)&amp;Horaires</v>
          </cell>
          <cell r="C1755" t="str">
            <v>Horaires</v>
          </cell>
          <cell r="D1755" t="str">
            <v>Fin Horaires</v>
          </cell>
          <cell r="E1755" t="str">
            <v>Remplaçant(s)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A1756" t="str">
            <v>C02S4Remplaçant(s)Tot Horaires</v>
          </cell>
          <cell r="B1756" t="str">
            <v>C02S4Remplaçant(s)&amp;Horaires</v>
          </cell>
          <cell r="C1756" t="str">
            <v>Horaires</v>
          </cell>
          <cell r="D1756" t="str">
            <v>Tot Horaires</v>
          </cell>
          <cell r="E1756" t="str">
            <v>Remplaçant(s)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R1756" t="str">
            <v>C02S4Remplaçant(s)AM</v>
          </cell>
          <cell r="S1756" t="str">
            <v>C02S4Remplaçant(s)&amp;Horaires</v>
          </cell>
          <cell r="U1756" t="str">
            <v>AM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</row>
        <row r="1757">
          <cell r="A1757" t="str">
            <v>C02S4Remplaçant(s)Rpl Qui</v>
          </cell>
          <cell r="B1757" t="str">
            <v>C02S4Remplaçant(s)&amp;</v>
          </cell>
          <cell r="D1757" t="str">
            <v>Rpl Qui</v>
          </cell>
          <cell r="E1757" t="str">
            <v>Remplaçant(s)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R1757" t="str">
            <v>C02S4Remplaçant(s)JEM</v>
          </cell>
          <cell r="S1757" t="str">
            <v>C02S4Remplaçant(s)&amp;Horaires</v>
          </cell>
          <cell r="U1757" t="str">
            <v>JEM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</row>
        <row r="1758">
          <cell r="A1758" t="str">
            <v>C02S4Remplaçant(s)Motif</v>
          </cell>
          <cell r="B1758" t="str">
            <v>C02S4Remplaçant(s)&amp;</v>
          </cell>
          <cell r="D1758" t="str">
            <v>Motif</v>
          </cell>
          <cell r="E1758" t="str">
            <v>Remplaçant(s)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R1758" t="str">
            <v>C02S4Remplaçant(s)EF</v>
          </cell>
          <cell r="S1758" t="str">
            <v>C02S4Remplaçant(s)&amp;Horaires</v>
          </cell>
          <cell r="U1758" t="str">
            <v>EF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</row>
        <row r="1759">
          <cell r="A1759" t="str">
            <v>C02S4Remplaçant(s)Info perso</v>
          </cell>
          <cell r="B1759" t="str">
            <v>C02S4Remplaçant(s)&amp;Info perso</v>
          </cell>
          <cell r="C1759" t="str">
            <v>Info perso</v>
          </cell>
          <cell r="D1759" t="str">
            <v>Info perso</v>
          </cell>
          <cell r="E1759" t="str">
            <v>Remplaçant(s)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 t="str">
            <v>GROUPE JAUNE</v>
          </cell>
          <cell r="R1759" t="str">
            <v>C02S4Remplaçant(s)Rpl Qui</v>
          </cell>
          <cell r="S1759" t="str">
            <v>C02S4Remplaçant(s)&amp;</v>
          </cell>
          <cell r="U1759" t="str">
            <v>REC</v>
          </cell>
          <cell r="AD1759">
            <v>0</v>
          </cell>
        </row>
        <row r="1760">
          <cell r="A1760" t="str">
            <v>C02S4Remplaçant(s)Deb Horaires</v>
          </cell>
          <cell r="B1760" t="str">
            <v>C02S4Remplaçant(s)&amp;Horaires</v>
          </cell>
          <cell r="C1760" t="str">
            <v>Horaires</v>
          </cell>
          <cell r="D1760" t="str">
            <v>Deb Horaires</v>
          </cell>
          <cell r="E1760" t="str">
            <v>Remplaçant(s)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 t="str">
            <v>""</v>
          </cell>
          <cell r="R1760" t="str">
            <v>C02S4Remplaçant(s)Motif</v>
          </cell>
          <cell r="S1760" t="str">
            <v>C02S4Remplaçant(s)&amp;</v>
          </cell>
          <cell r="U1760" t="str">
            <v>DEL</v>
          </cell>
          <cell r="AD1760">
            <v>0</v>
          </cell>
        </row>
        <row r="1761">
          <cell r="A1761" t="str">
            <v>C02S4Remplaçant(s)Fin Horaires</v>
          </cell>
          <cell r="B1761" t="str">
            <v>C02S4Remplaçant(s)&amp;Horaires</v>
          </cell>
          <cell r="C1761" t="str">
            <v>Horaires</v>
          </cell>
          <cell r="D1761" t="str">
            <v>Fin Horaires</v>
          </cell>
          <cell r="E1761" t="str">
            <v>Remplaçant(s)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A1762" t="str">
            <v>C02S4Remplaçant(s)Tot Horaires</v>
          </cell>
          <cell r="B1762" t="str">
            <v>C02S4Remplaçant(s)&amp;Horaires</v>
          </cell>
          <cell r="C1762" t="str">
            <v>Horaires</v>
          </cell>
          <cell r="D1762" t="str">
            <v>Tot Horaires</v>
          </cell>
          <cell r="E1762" t="str">
            <v>Remplaçant(s)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R1762" t="str">
            <v>C02S4Remplaçant(s)AM</v>
          </cell>
          <cell r="S1762" t="str">
            <v>C02S4Remplaçant(s)&amp;Horaires</v>
          </cell>
          <cell r="U1762" t="str">
            <v>AM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</row>
        <row r="1763">
          <cell r="A1763" t="str">
            <v>C02S4Remplaçant(s)Rpl Qui</v>
          </cell>
          <cell r="B1763" t="str">
            <v>C02S4Remplaçant(s)&amp;</v>
          </cell>
          <cell r="D1763" t="str">
            <v>Rpl Qui</v>
          </cell>
          <cell r="E1763" t="str">
            <v>Remplaçant(s)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R1763" t="str">
            <v>C02S4Remplaçant(s)JEM</v>
          </cell>
          <cell r="S1763" t="str">
            <v>C02S4Remplaçant(s)&amp;Horaires</v>
          </cell>
          <cell r="U1763" t="str">
            <v>JEM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</row>
        <row r="1764">
          <cell r="A1764" t="str">
            <v>C02S4Remplaçant(s)Motif</v>
          </cell>
          <cell r="B1764" t="str">
            <v>C02S4Remplaçant(s)&amp;</v>
          </cell>
          <cell r="D1764" t="str">
            <v>Motif</v>
          </cell>
          <cell r="E1764" t="str">
            <v>Remplaçant(s)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R1764" t="str">
            <v>C02S4Remplaçant(s)EF</v>
          </cell>
          <cell r="S1764" t="str">
            <v>C02S4Remplaçant(s)&amp;Horaires</v>
          </cell>
          <cell r="U1764" t="str">
            <v>EF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</row>
        <row r="1765">
          <cell r="A1765" t="str">
            <v>C02S4Remplaçant(s)Info perso</v>
          </cell>
          <cell r="B1765" t="str">
            <v>C02S4Remplaçant(s)&amp;Info perso</v>
          </cell>
          <cell r="C1765" t="str">
            <v>Info perso</v>
          </cell>
          <cell r="D1765" t="str">
            <v>Info perso</v>
          </cell>
          <cell r="E1765" t="str">
            <v>Remplaçant(s)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 t="str">
            <v>GROUPE JAUNE</v>
          </cell>
          <cell r="R1765" t="str">
            <v>C02S4Remplaçant(s)Rpl Qui</v>
          </cell>
          <cell r="S1765" t="str">
            <v>C02S4Remplaçant(s)&amp;</v>
          </cell>
          <cell r="U1765" t="str">
            <v>REC</v>
          </cell>
          <cell r="AD1765">
            <v>0</v>
          </cell>
        </row>
        <row r="1766">
          <cell r="A1766" t="str">
            <v>C02S4Remplaçant(s)Deb Horaires</v>
          </cell>
          <cell r="B1766" t="str">
            <v>C02S4Remplaçant(s)&amp;Horaires</v>
          </cell>
          <cell r="C1766" t="str">
            <v>Horaires</v>
          </cell>
          <cell r="D1766" t="str">
            <v>Deb Horaires</v>
          </cell>
          <cell r="E1766" t="str">
            <v>Remplaçant(s)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 t="str">
            <v>""</v>
          </cell>
          <cell r="R1766" t="str">
            <v>C02S4Remplaçant(s)Motif</v>
          </cell>
          <cell r="S1766" t="str">
            <v>C02S4Remplaçant(s)&amp;</v>
          </cell>
          <cell r="U1766" t="str">
            <v>DEL</v>
          </cell>
          <cell r="AD1766">
            <v>0</v>
          </cell>
        </row>
        <row r="1767">
          <cell r="A1767" t="str">
            <v>C02S4Remplaçant(s)Fin Horaires</v>
          </cell>
          <cell r="B1767" t="str">
            <v>C02S4Remplaçant(s)&amp;Horaires</v>
          </cell>
          <cell r="C1767" t="str">
            <v>Horaires</v>
          </cell>
          <cell r="D1767" t="str">
            <v>Fin Horaires</v>
          </cell>
          <cell r="E1767" t="str">
            <v>Remplaçant(s)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A1768" t="str">
            <v>C02S4Remplaçant(s)Tot Horaires</v>
          </cell>
          <cell r="B1768" t="str">
            <v>C02S4Remplaçant(s)&amp;Horaires</v>
          </cell>
          <cell r="C1768" t="str">
            <v>Horaires</v>
          </cell>
          <cell r="D1768" t="str">
            <v>Tot Horaires</v>
          </cell>
          <cell r="E1768" t="str">
            <v>Remplaçant(s)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R1768" t="str">
            <v>C02S4Remplaçant(s)AM</v>
          </cell>
          <cell r="S1768" t="str">
            <v>C02S4Remplaçant(s)&amp;Horaires</v>
          </cell>
          <cell r="U1768" t="str">
            <v>AM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</row>
        <row r="1769">
          <cell r="A1769" t="str">
            <v>C02S4Remplaçant(s)Rpl Qui</v>
          </cell>
          <cell r="B1769" t="str">
            <v>C02S4Remplaçant(s)&amp;</v>
          </cell>
          <cell r="D1769" t="str">
            <v>Rpl Qui</v>
          </cell>
          <cell r="E1769" t="str">
            <v>Remplaçant(s)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R1769" t="str">
            <v>C02S4Remplaçant(s)JEM</v>
          </cell>
          <cell r="S1769" t="str">
            <v>C02S4Remplaçant(s)&amp;Horaires</v>
          </cell>
          <cell r="U1769" t="str">
            <v>JEM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</row>
        <row r="1770">
          <cell r="A1770" t="str">
            <v>C02S4Remplaçant(s)Motif</v>
          </cell>
          <cell r="B1770" t="str">
            <v>C02S4Remplaçant(s)&amp;</v>
          </cell>
          <cell r="D1770" t="str">
            <v>Motif</v>
          </cell>
          <cell r="E1770" t="str">
            <v>Remplaçant(s)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R1770" t="str">
            <v>C02S4Remplaçant(s)EF</v>
          </cell>
          <cell r="S1770" t="str">
            <v>C02S4Remplaçant(s)&amp;Horaires</v>
          </cell>
          <cell r="U1770" t="str">
            <v>EF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</row>
        <row r="1771">
          <cell r="A1771" t="str">
            <v>C02S4Remplaçant(s)Info perso</v>
          </cell>
          <cell r="B1771" t="str">
            <v>C02S4Remplaçant(s)&amp;Info perso</v>
          </cell>
          <cell r="C1771" t="str">
            <v>Info perso</v>
          </cell>
          <cell r="D1771" t="str">
            <v>Info perso</v>
          </cell>
          <cell r="E1771" t="str">
            <v>Remplaçant(s)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 t="str">
            <v>GROUPE JAUNE</v>
          </cell>
          <cell r="R1771" t="str">
            <v>C02S4Remplaçant(s)Rpl Qui</v>
          </cell>
          <cell r="S1771" t="str">
            <v>C02S4Remplaçant(s)&amp;</v>
          </cell>
          <cell r="U1771" t="str">
            <v>REC</v>
          </cell>
          <cell r="AD1771">
            <v>0</v>
          </cell>
        </row>
        <row r="1772">
          <cell r="A1772" t="str">
            <v>C02S4Remplaçant(s)Deb Horaires</v>
          </cell>
          <cell r="B1772" t="str">
            <v>C02S4Remplaçant(s)&amp;Horaires</v>
          </cell>
          <cell r="C1772" t="str">
            <v>Horaires</v>
          </cell>
          <cell r="D1772" t="str">
            <v>Deb Horaires</v>
          </cell>
          <cell r="E1772" t="str">
            <v>Remplaçant(s)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 t="str">
            <v>""</v>
          </cell>
          <cell r="R1772" t="str">
            <v>C02S4Remplaçant(s)Motif</v>
          </cell>
          <cell r="S1772" t="str">
            <v>C02S4Remplaçant(s)&amp;</v>
          </cell>
          <cell r="U1772" t="str">
            <v>DEL</v>
          </cell>
          <cell r="AD1772">
            <v>0</v>
          </cell>
        </row>
        <row r="1773">
          <cell r="A1773" t="str">
            <v>C02S4Remplaçant(s)Fin Horaires</v>
          </cell>
          <cell r="B1773" t="str">
            <v>C02S4Remplaçant(s)&amp;Horaires</v>
          </cell>
          <cell r="C1773" t="str">
            <v>Horaires</v>
          </cell>
          <cell r="D1773" t="str">
            <v>Fin Horaires</v>
          </cell>
          <cell r="E1773" t="str">
            <v>Remplaçant(s)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 t="str">
            <v>C02S4Remplaçant(s)Tot Horaires</v>
          </cell>
          <cell r="B1774" t="str">
            <v>C02S4Remplaçant(s)&amp;Horaires</v>
          </cell>
          <cell r="C1774" t="str">
            <v>Horaires</v>
          </cell>
          <cell r="D1774" t="str">
            <v>Tot Horaires</v>
          </cell>
          <cell r="E1774" t="str">
            <v>Remplaçant(s)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R1774" t="str">
            <v>C02S4Remplaçant(s)AM</v>
          </cell>
          <cell r="S1774" t="str">
            <v>C02S4Remplaçant(s)&amp;Horaires</v>
          </cell>
          <cell r="U1774" t="str">
            <v>AM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</row>
        <row r="1775">
          <cell r="A1775" t="str">
            <v>C02S4Remplaçant(s)Rpl Qui</v>
          </cell>
          <cell r="B1775" t="str">
            <v>C02S4Remplaçant(s)&amp;</v>
          </cell>
          <cell r="D1775" t="str">
            <v>Rpl Qui</v>
          </cell>
          <cell r="E1775" t="str">
            <v>Remplaçant(s)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R1775" t="str">
            <v>C02S4Remplaçant(s)JEM</v>
          </cell>
          <cell r="S1775" t="str">
            <v>C02S4Remplaçant(s)&amp;Horaires</v>
          </cell>
          <cell r="U1775" t="str">
            <v>JEM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</row>
        <row r="1776">
          <cell r="A1776" t="str">
            <v>C02S4Remplaçant(s)Motif</v>
          </cell>
          <cell r="B1776" t="str">
            <v>C02S4Remplaçant(s)&amp;</v>
          </cell>
          <cell r="D1776" t="str">
            <v>Motif</v>
          </cell>
          <cell r="E1776" t="str">
            <v>Remplaçant(s)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R1776" t="str">
            <v>C02S4Remplaçant(s)EF</v>
          </cell>
          <cell r="S1776" t="str">
            <v>C02S4Remplaçant(s)&amp;Horaires</v>
          </cell>
          <cell r="U1776" t="str">
            <v>EF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</row>
        <row r="1777">
          <cell r="A1777" t="str">
            <v>C02S4Remplaçant(s)Info perso</v>
          </cell>
          <cell r="B1777" t="str">
            <v>C02S4Remplaçant(s)&amp;Info perso</v>
          </cell>
          <cell r="C1777" t="str">
            <v>Info perso</v>
          </cell>
          <cell r="D1777" t="str">
            <v>Info perso</v>
          </cell>
          <cell r="E1777" t="str">
            <v>Remplaçant(s)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 t="str">
            <v>GROUPE JAUNE</v>
          </cell>
          <cell r="R1777" t="str">
            <v>C02S4Remplaçant(s)Rpl Qui</v>
          </cell>
          <cell r="S1777" t="str">
            <v>C02S4Remplaçant(s)&amp;</v>
          </cell>
          <cell r="U1777" t="str">
            <v>REC</v>
          </cell>
          <cell r="AD1777">
            <v>0</v>
          </cell>
        </row>
        <row r="1778">
          <cell r="A1778" t="str">
            <v>C02S4Remplaçant(s)Deb Horaires</v>
          </cell>
          <cell r="B1778" t="str">
            <v>C02S4Remplaçant(s)&amp;Horaires</v>
          </cell>
          <cell r="C1778" t="str">
            <v>Horaires</v>
          </cell>
          <cell r="D1778" t="str">
            <v>Deb Horaires</v>
          </cell>
          <cell r="E1778" t="str">
            <v>Remplaçant(s)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 t="str">
            <v>""</v>
          </cell>
          <cell r="R1778" t="str">
            <v>C02S4Remplaçant(s)Motif</v>
          </cell>
          <cell r="S1778" t="str">
            <v>C02S4Remplaçant(s)&amp;</v>
          </cell>
          <cell r="U1778" t="str">
            <v>DEL</v>
          </cell>
          <cell r="AD1778">
            <v>0</v>
          </cell>
        </row>
        <row r="1779">
          <cell r="A1779" t="str">
            <v>C02S4Remplaçant(s)Fin Horaires</v>
          </cell>
          <cell r="B1779" t="str">
            <v>C02S4Remplaçant(s)&amp;Horaires</v>
          </cell>
          <cell r="C1779" t="str">
            <v>Horaires</v>
          </cell>
          <cell r="D1779" t="str">
            <v>Fin Horaires</v>
          </cell>
          <cell r="E1779" t="str">
            <v>Remplaçant(s)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 t="str">
            <v>C02S4Remplaçant(s)Tot Horaires</v>
          </cell>
          <cell r="B1780" t="str">
            <v>C02S4Remplaçant(s)&amp;Horaires</v>
          </cell>
          <cell r="C1780" t="str">
            <v>Horaires</v>
          </cell>
          <cell r="D1780" t="str">
            <v>Tot Horaires</v>
          </cell>
          <cell r="E1780" t="str">
            <v>Remplaçant(s)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R1780" t="str">
            <v>C02S4Remplaçant(s)AM</v>
          </cell>
          <cell r="S1780" t="str">
            <v>C02S4Remplaçant(s)&amp;Horaires</v>
          </cell>
          <cell r="U1780" t="str">
            <v>AM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</row>
        <row r="1781">
          <cell r="A1781" t="str">
            <v>C02S4Remplaçant(s)Rpl Qui</v>
          </cell>
          <cell r="B1781" t="str">
            <v>C02S4Remplaçant(s)&amp;</v>
          </cell>
          <cell r="D1781" t="str">
            <v>Rpl Qui</v>
          </cell>
          <cell r="E1781" t="str">
            <v>Remplaçant(s)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R1781" t="str">
            <v>C02S4Remplaçant(s)JEM</v>
          </cell>
          <cell r="S1781" t="str">
            <v>C02S4Remplaçant(s)&amp;Horaires</v>
          </cell>
          <cell r="U1781" t="str">
            <v>JEM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</row>
        <row r="1782">
          <cell r="A1782" t="str">
            <v>C02S4Remplaçant(s)Motif</v>
          </cell>
          <cell r="B1782" t="str">
            <v>C02S4Remplaçant(s)&amp;</v>
          </cell>
          <cell r="D1782" t="str">
            <v>Motif</v>
          </cell>
          <cell r="E1782" t="str">
            <v>Remplaçant(s)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R1782" t="str">
            <v>C02S4Remplaçant(s)EF</v>
          </cell>
          <cell r="S1782" t="str">
            <v>C02S4Remplaçant(s)&amp;Horaires</v>
          </cell>
          <cell r="U1782" t="str">
            <v>EF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</row>
        <row r="1783">
          <cell r="A1783" t="str">
            <v>C02S4Remplaçant(s)Info perso</v>
          </cell>
          <cell r="B1783" t="str">
            <v>C02S4Remplaçant(s)&amp;Info perso</v>
          </cell>
          <cell r="C1783" t="str">
            <v>Info perso</v>
          </cell>
          <cell r="D1783" t="str">
            <v>Info perso</v>
          </cell>
          <cell r="E1783" t="str">
            <v>Remplaçant(s)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 t="str">
            <v>GROUPE JAUNE</v>
          </cell>
          <cell r="R1783" t="str">
            <v>C02S4Remplaçant(s)Rpl Qui</v>
          </cell>
          <cell r="S1783" t="str">
            <v>C02S4Remplaçant(s)&amp;</v>
          </cell>
          <cell r="U1783" t="str">
            <v>REC</v>
          </cell>
          <cell r="AD1783">
            <v>0</v>
          </cell>
        </row>
        <row r="1784">
          <cell r="A1784" t="str">
            <v>C02S4Remplaçant(s)Deb Horaires</v>
          </cell>
          <cell r="B1784" t="str">
            <v>C02S4Remplaçant(s)&amp;Horaires</v>
          </cell>
          <cell r="C1784" t="str">
            <v>Horaires</v>
          </cell>
          <cell r="D1784" t="str">
            <v>Deb Horaires</v>
          </cell>
          <cell r="E1784" t="str">
            <v>Remplaçant(s)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 t="str">
            <v>""</v>
          </cell>
          <cell r="R1784" t="str">
            <v>C02S4Remplaçant(s)Motif</v>
          </cell>
          <cell r="S1784" t="str">
            <v>C02S4Remplaçant(s)&amp;</v>
          </cell>
          <cell r="U1784" t="str">
            <v>DEL</v>
          </cell>
          <cell r="AD1784">
            <v>0</v>
          </cell>
        </row>
        <row r="1785">
          <cell r="A1785" t="str">
            <v>C02S4Remplaçant(s)Fin Horaires</v>
          </cell>
          <cell r="B1785" t="str">
            <v>C02S4Remplaçant(s)&amp;Horaires</v>
          </cell>
          <cell r="C1785" t="str">
            <v>Horaires</v>
          </cell>
          <cell r="D1785" t="str">
            <v>Fin Horaires</v>
          </cell>
          <cell r="E1785" t="str">
            <v>Remplaçant(s)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 t="str">
            <v>C02S4Remplaçant(s)Tot Horaires</v>
          </cell>
          <cell r="B1786" t="str">
            <v>C02S4Remplaçant(s)&amp;Horaires</v>
          </cell>
          <cell r="C1786" t="str">
            <v>Horaires</v>
          </cell>
          <cell r="D1786" t="str">
            <v>Tot Horaires</v>
          </cell>
          <cell r="E1786" t="str">
            <v>Remplaçant(s)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R1786" t="str">
            <v>C02S4Remplaçant(s)AM</v>
          </cell>
          <cell r="S1786" t="str">
            <v>C02S4Remplaçant(s)&amp;Horaires</v>
          </cell>
          <cell r="U1786" t="str">
            <v>AM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</row>
        <row r="1787">
          <cell r="A1787" t="str">
            <v>C02S4Remplaçant(s)Rpl Qui</v>
          </cell>
          <cell r="B1787" t="str">
            <v>C02S4Remplaçant(s)&amp;</v>
          </cell>
          <cell r="D1787" t="str">
            <v>Rpl Qui</v>
          </cell>
          <cell r="E1787" t="str">
            <v>Remplaçant(s)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R1787" t="str">
            <v>C02S4Remplaçant(s)JEM</v>
          </cell>
          <cell r="S1787" t="str">
            <v>C02S4Remplaçant(s)&amp;Horaires</v>
          </cell>
          <cell r="U1787" t="str">
            <v>JEM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</row>
        <row r="1788">
          <cell r="A1788" t="str">
            <v>C02S4Remplaçant(s)Motif</v>
          </cell>
          <cell r="B1788" t="str">
            <v>C02S4Remplaçant(s)&amp;</v>
          </cell>
          <cell r="D1788" t="str">
            <v>Motif</v>
          </cell>
          <cell r="E1788" t="str">
            <v>Remplaçant(s)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R1788" t="str">
            <v>C02S4Remplaçant(s)EF</v>
          </cell>
          <cell r="S1788" t="str">
            <v>C02S4Remplaçant(s)&amp;Horaires</v>
          </cell>
          <cell r="U1788" t="str">
            <v>EF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</row>
        <row r="1789">
          <cell r="A1789" t="str">
            <v>C02S4Remplaçant(s)Info perso</v>
          </cell>
          <cell r="B1789" t="str">
            <v>C02S4Remplaçant(s)&amp;Info perso</v>
          </cell>
          <cell r="C1789" t="str">
            <v>Info perso</v>
          </cell>
          <cell r="D1789" t="str">
            <v>Info perso</v>
          </cell>
          <cell r="E1789" t="str">
            <v>Remplaçant(s)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 t="str">
            <v>GROUPE JAUNE</v>
          </cell>
          <cell r="R1789" t="str">
            <v>C02S4Remplaçant(s)Rpl Qui</v>
          </cell>
          <cell r="S1789" t="str">
            <v>C02S4Remplaçant(s)&amp;</v>
          </cell>
          <cell r="U1789" t="str">
            <v>REC</v>
          </cell>
          <cell r="AD1789">
            <v>0</v>
          </cell>
        </row>
        <row r="1790">
          <cell r="A1790" t="str">
            <v>C02S4Remplaçant(s)Deb Horaires</v>
          </cell>
          <cell r="B1790" t="str">
            <v>C02S4Remplaçant(s)&amp;Horaires</v>
          </cell>
          <cell r="C1790" t="str">
            <v>Horaires</v>
          </cell>
          <cell r="D1790" t="str">
            <v>Deb Horaires</v>
          </cell>
          <cell r="E1790" t="str">
            <v>Remplaçant(s)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 t="str">
            <v>""</v>
          </cell>
          <cell r="R1790" t="str">
            <v>C02S4Remplaçant(s)Motif</v>
          </cell>
          <cell r="S1790" t="str">
            <v>C02S4Remplaçant(s)&amp;</v>
          </cell>
          <cell r="U1790" t="str">
            <v>DEL</v>
          </cell>
          <cell r="AD1790">
            <v>0</v>
          </cell>
        </row>
        <row r="1791">
          <cell r="A1791" t="str">
            <v>C02S4Remplaçant(s)Fin Horaires</v>
          </cell>
          <cell r="B1791" t="str">
            <v>C02S4Remplaçant(s)&amp;Horaires</v>
          </cell>
          <cell r="C1791" t="str">
            <v>Horaires</v>
          </cell>
          <cell r="D1791" t="str">
            <v>Fin Horaires</v>
          </cell>
          <cell r="E1791" t="str">
            <v>Remplaçant(s)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 t="str">
            <v>C02S4Remplaçant(s)Tot Horaires</v>
          </cell>
          <cell r="B1792" t="str">
            <v>C02S4Remplaçant(s)&amp;Horaires</v>
          </cell>
          <cell r="C1792" t="str">
            <v>Horaires</v>
          </cell>
          <cell r="D1792" t="str">
            <v>Tot Horaires</v>
          </cell>
          <cell r="E1792" t="str">
            <v>Remplaçant(s)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R1792" t="str">
            <v>C02S4Remplaçant(s)AM</v>
          </cell>
          <cell r="S1792" t="str">
            <v>C02S4Remplaçant(s)&amp;Horaires</v>
          </cell>
          <cell r="U1792" t="str">
            <v>AM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</row>
        <row r="1793">
          <cell r="A1793" t="str">
            <v>C02S4Remplaçant(s)Rpl Qui</v>
          </cell>
          <cell r="B1793" t="str">
            <v>C02S4Remplaçant(s)&amp;</v>
          </cell>
          <cell r="D1793" t="str">
            <v>Rpl Qui</v>
          </cell>
          <cell r="E1793" t="str">
            <v>Remplaçant(s)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R1793" t="str">
            <v>C02S4Remplaçant(s)JEM</v>
          </cell>
          <cell r="S1793" t="str">
            <v>C02S4Remplaçant(s)&amp;Horaires</v>
          </cell>
          <cell r="U1793" t="str">
            <v>JEM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</row>
        <row r="1794">
          <cell r="A1794" t="str">
            <v>C02S4Remplaçant(s)Motif</v>
          </cell>
          <cell r="B1794" t="str">
            <v>C02S4Remplaçant(s)&amp;</v>
          </cell>
          <cell r="D1794" t="str">
            <v>Motif</v>
          </cell>
          <cell r="E1794" t="str">
            <v>Remplaçant(s)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R1794" t="str">
            <v>C02S4Remplaçant(s)EF</v>
          </cell>
          <cell r="S1794" t="str">
            <v>C02S4Remplaçant(s)&amp;Horaires</v>
          </cell>
          <cell r="U1794" t="str">
            <v>EF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</row>
        <row r="1795">
          <cell r="A1795" t="str">
            <v>C02S4Remplaçant(s)Info perso</v>
          </cell>
          <cell r="B1795" t="str">
            <v>C02S4Remplaçant(s)&amp;Info perso</v>
          </cell>
          <cell r="C1795" t="str">
            <v>Info perso</v>
          </cell>
          <cell r="D1795" t="str">
            <v>Info perso</v>
          </cell>
          <cell r="E1795" t="str">
            <v>Remplaçant(s)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 t="str">
            <v>GROUPE JAUNE</v>
          </cell>
          <cell r="R1795" t="str">
            <v>C02S4Remplaçant(s)Rpl Qui</v>
          </cell>
          <cell r="S1795" t="str">
            <v>C02S4Remplaçant(s)&amp;</v>
          </cell>
          <cell r="U1795" t="str">
            <v>REC</v>
          </cell>
          <cell r="AD1795">
            <v>0</v>
          </cell>
        </row>
        <row r="1796">
          <cell r="A1796" t="str">
            <v>C02S4Remplaçant(s)Deb Horaires</v>
          </cell>
          <cell r="B1796" t="str">
            <v>C02S4Remplaçant(s)&amp;Horaires</v>
          </cell>
          <cell r="C1796" t="str">
            <v>Horaires</v>
          </cell>
          <cell r="D1796" t="str">
            <v>Deb Horaires</v>
          </cell>
          <cell r="E1796" t="str">
            <v>Remplaçant(s)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 t="str">
            <v>""</v>
          </cell>
          <cell r="R1796" t="str">
            <v>C02S4Remplaçant(s)Motif</v>
          </cell>
          <cell r="S1796" t="str">
            <v>C02S4Remplaçant(s)&amp;</v>
          </cell>
          <cell r="U1796" t="str">
            <v>DEL</v>
          </cell>
          <cell r="AD1796">
            <v>0</v>
          </cell>
        </row>
        <row r="1797">
          <cell r="A1797" t="str">
            <v>C02S4Remplaçant(s)Fin Horaires</v>
          </cell>
          <cell r="B1797" t="str">
            <v>C02S4Remplaçant(s)&amp;Horaires</v>
          </cell>
          <cell r="C1797" t="str">
            <v>Horaires</v>
          </cell>
          <cell r="D1797" t="str">
            <v>Fin Horaires</v>
          </cell>
          <cell r="E1797" t="str">
            <v>Remplaçant(s)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 t="str">
            <v>C02S4Remplaçant(s)Tot Horaires</v>
          </cell>
          <cell r="B1798" t="str">
            <v>C02S4Remplaçant(s)&amp;Horaires</v>
          </cell>
          <cell r="C1798" t="str">
            <v>Horaires</v>
          </cell>
          <cell r="D1798" t="str">
            <v>Tot Horaires</v>
          </cell>
          <cell r="E1798" t="str">
            <v>Remplaçant(s)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R1798" t="str">
            <v>C02S4Remplaçant(s)AM</v>
          </cell>
          <cell r="S1798" t="str">
            <v>C02S4Remplaçant(s)&amp;Horaires</v>
          </cell>
          <cell r="U1798" t="str">
            <v>AM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</row>
        <row r="1799">
          <cell r="A1799" t="str">
            <v>C02S4Remplaçant(s)Rpl Qui</v>
          </cell>
          <cell r="B1799" t="str">
            <v>C02S4Remplaçant(s)&amp;</v>
          </cell>
          <cell r="D1799" t="str">
            <v>Rpl Qui</v>
          </cell>
          <cell r="E1799" t="str">
            <v>Remplaçant(s)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R1799" t="str">
            <v>C02S4Remplaçant(s)JEM</v>
          </cell>
          <cell r="S1799" t="str">
            <v>C02S4Remplaçant(s)&amp;Horaires</v>
          </cell>
          <cell r="U1799" t="str">
            <v>JEM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</row>
        <row r="1800">
          <cell r="A1800" t="str">
            <v>C02S4Remplaçant(s)Motif</v>
          </cell>
          <cell r="B1800" t="str">
            <v>C02S4Remplaçant(s)&amp;</v>
          </cell>
          <cell r="D1800" t="str">
            <v>Motif</v>
          </cell>
          <cell r="E1800" t="str">
            <v>Remplaçant(s)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R1800" t="str">
            <v>C02S4Remplaçant(s)EF</v>
          </cell>
          <cell r="S1800" t="str">
            <v>C02S4Remplaçant(s)&amp;Horaires</v>
          </cell>
          <cell r="U1800" t="str">
            <v>EF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</row>
        <row r="1801">
          <cell r="A1801" t="str">
            <v>C02S4Remplaçant(s)Info perso</v>
          </cell>
          <cell r="B1801" t="str">
            <v>C02S4Remplaçant(s)&amp;Info perso</v>
          </cell>
          <cell r="C1801" t="str">
            <v>Info perso</v>
          </cell>
          <cell r="D1801" t="str">
            <v>Info perso</v>
          </cell>
          <cell r="E1801" t="str">
            <v>Remplaçant(s)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 t="str">
            <v>GROUPE JAUNE</v>
          </cell>
          <cell r="R1801" t="str">
            <v>C02S4Remplaçant(s)Rpl Qui</v>
          </cell>
          <cell r="S1801" t="str">
            <v>C02S4Remplaçant(s)&amp;</v>
          </cell>
          <cell r="U1801" t="str">
            <v>REC</v>
          </cell>
          <cell r="AD1801">
            <v>0</v>
          </cell>
        </row>
        <row r="1802">
          <cell r="A1802" t="str">
            <v>C02S4Remplaçant(s)Deb Horaires</v>
          </cell>
          <cell r="B1802" t="str">
            <v>C02S4Remplaçant(s)&amp;Horaires</v>
          </cell>
          <cell r="C1802" t="str">
            <v>Horaires</v>
          </cell>
          <cell r="D1802" t="str">
            <v>Deb Horaires</v>
          </cell>
          <cell r="E1802" t="str">
            <v>Remplaçant(s)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 t="str">
            <v>""</v>
          </cell>
          <cell r="R1802" t="str">
            <v>C02S4Remplaçant(s)Motif</v>
          </cell>
          <cell r="S1802" t="str">
            <v>C02S4Remplaçant(s)&amp;</v>
          </cell>
          <cell r="U1802" t="str">
            <v>DEL</v>
          </cell>
          <cell r="AD1802">
            <v>0</v>
          </cell>
        </row>
        <row r="1803">
          <cell r="A1803" t="str">
            <v>C02S4Remplaçant(s)Fin Horaires</v>
          </cell>
          <cell r="B1803" t="str">
            <v>C02S4Remplaçant(s)&amp;Horaires</v>
          </cell>
          <cell r="C1803" t="str">
            <v>Horaires</v>
          </cell>
          <cell r="D1803" t="str">
            <v>Fin Horaires</v>
          </cell>
          <cell r="E1803" t="str">
            <v>Remplaçant(s)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 t="str">
            <v>C02S4Remplaçant(s)Tot Horaires</v>
          </cell>
          <cell r="B1804" t="str">
            <v>C02S4Remplaçant(s)&amp;Horaires</v>
          </cell>
          <cell r="C1804" t="str">
            <v>Horaires</v>
          </cell>
          <cell r="D1804" t="str">
            <v>Tot Horaires</v>
          </cell>
          <cell r="E1804" t="str">
            <v>Remplaçant(s)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R1804" t="str">
            <v>C02S4Remplaçant(s)AM</v>
          </cell>
          <cell r="S1804" t="str">
            <v>C02S4Remplaçant(s)&amp;Horaires</v>
          </cell>
          <cell r="U1804" t="str">
            <v>AM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</row>
        <row r="1805">
          <cell r="A1805" t="str">
            <v>C02S4Remplaçant(s)Rpl Qui</v>
          </cell>
          <cell r="B1805" t="str">
            <v>C02S4Remplaçant(s)&amp;</v>
          </cell>
          <cell r="D1805" t="str">
            <v>Rpl Qui</v>
          </cell>
          <cell r="E1805" t="str">
            <v>Remplaçant(s)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R1805" t="str">
            <v>C02S4Remplaçant(s)JEM</v>
          </cell>
          <cell r="S1805" t="str">
            <v>C02S4Remplaçant(s)&amp;Horaires</v>
          </cell>
          <cell r="U1805" t="str">
            <v>JEM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</row>
        <row r="1806">
          <cell r="A1806" t="str">
            <v>C02S4Remplaçant(s)Motif</v>
          </cell>
          <cell r="B1806" t="str">
            <v>C02S4Remplaçant(s)&amp;</v>
          </cell>
          <cell r="D1806" t="str">
            <v>Motif</v>
          </cell>
          <cell r="E1806" t="str">
            <v>Remplaçant(s)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R1806" t="str">
            <v>C02S4Remplaçant(s)EF</v>
          </cell>
          <cell r="S1806" t="str">
            <v>C02S4Remplaçant(s)&amp;Horaires</v>
          </cell>
          <cell r="U1806" t="str">
            <v>EF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</row>
        <row r="1807">
          <cell r="A1807" t="str">
            <v>C02S4Remplaçant(s)Info perso</v>
          </cell>
          <cell r="B1807" t="str">
            <v>C02S4Remplaçant(s)&amp;Info perso</v>
          </cell>
          <cell r="C1807" t="str">
            <v>Info perso</v>
          </cell>
          <cell r="D1807" t="str">
            <v>Info perso</v>
          </cell>
          <cell r="E1807" t="str">
            <v>Remplaçant(s)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 t="str">
            <v>GROUPE JAUNE</v>
          </cell>
          <cell r="R1807" t="str">
            <v>C02S4Remplaçant(s)Rpl Qui</v>
          </cell>
          <cell r="S1807" t="str">
            <v>C02S4Remplaçant(s)&amp;</v>
          </cell>
          <cell r="U1807" t="str">
            <v>REC</v>
          </cell>
          <cell r="AD1807">
            <v>0</v>
          </cell>
        </row>
        <row r="1808">
          <cell r="A1808" t="str">
            <v>C02S4Remplaçant(s)Deb Horaires</v>
          </cell>
          <cell r="B1808" t="str">
            <v>C02S4Remplaçant(s)&amp;Horaires</v>
          </cell>
          <cell r="C1808" t="str">
            <v>Horaires</v>
          </cell>
          <cell r="D1808" t="str">
            <v>Deb Horaires</v>
          </cell>
          <cell r="E1808" t="str">
            <v>Remplaçant(s)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 t="str">
            <v>""</v>
          </cell>
          <cell r="R1808" t="str">
            <v>C02S4Remplaçant(s)Motif</v>
          </cell>
          <cell r="S1808" t="str">
            <v>C02S4Remplaçant(s)&amp;</v>
          </cell>
          <cell r="U1808" t="str">
            <v>DEL</v>
          </cell>
          <cell r="AD1808">
            <v>0</v>
          </cell>
        </row>
        <row r="1809">
          <cell r="A1809" t="str">
            <v>C02S4Remplaçant(s)Fin Horaires</v>
          </cell>
          <cell r="B1809" t="str">
            <v>C02S4Remplaçant(s)&amp;Horaires</v>
          </cell>
          <cell r="C1809" t="str">
            <v>Horaires</v>
          </cell>
          <cell r="D1809" t="str">
            <v>Fin Horaires</v>
          </cell>
          <cell r="E1809" t="str">
            <v>Remplaçant(s)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 t="str">
            <v>C02S4Remplaçant(s)Tot Horaires</v>
          </cell>
          <cell r="B1810" t="str">
            <v>C02S4Remplaçant(s)&amp;Horaires</v>
          </cell>
          <cell r="C1810" t="str">
            <v>Horaires</v>
          </cell>
          <cell r="D1810" t="str">
            <v>Tot Horaires</v>
          </cell>
          <cell r="E1810" t="str">
            <v>Remplaçant(s)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R1810" t="str">
            <v>C02S4Remplaçant(s)AM</v>
          </cell>
          <cell r="S1810" t="str">
            <v>C02S4Remplaçant(s)&amp;Horaires</v>
          </cell>
          <cell r="U1810" t="str">
            <v>AM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</row>
        <row r="1811">
          <cell r="A1811" t="str">
            <v>C02S4Remplaçant(s)Rpl Qui</v>
          </cell>
          <cell r="B1811" t="str">
            <v>C02S4Remplaçant(s)&amp;</v>
          </cell>
          <cell r="D1811" t="str">
            <v>Rpl Qui</v>
          </cell>
          <cell r="E1811" t="str">
            <v>Remplaçant(s)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R1811" t="str">
            <v>C02S4Remplaçant(s)JEM</v>
          </cell>
          <cell r="S1811" t="str">
            <v>C02S4Remplaçant(s)&amp;Horaires</v>
          </cell>
          <cell r="U1811" t="str">
            <v>JEM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</row>
        <row r="1812">
          <cell r="A1812" t="str">
            <v>C02S4Remplaçant(s)Motif</v>
          </cell>
          <cell r="B1812" t="str">
            <v>C02S4Remplaçant(s)&amp;</v>
          </cell>
          <cell r="D1812" t="str">
            <v>Motif</v>
          </cell>
          <cell r="E1812" t="str">
            <v>Remplaçant(s)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R1812" t="str">
            <v>C02S4Remplaçant(s)EF</v>
          </cell>
          <cell r="S1812" t="str">
            <v>C02S4Remplaçant(s)&amp;Horaires</v>
          </cell>
          <cell r="U1812" t="str">
            <v>EF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</row>
        <row r="1813">
          <cell r="A1813" t="str">
            <v>C02S4Remplaçant(s)Info perso</v>
          </cell>
          <cell r="B1813" t="str">
            <v>C02S4Remplaçant(s)&amp;Info perso</v>
          </cell>
          <cell r="C1813" t="str">
            <v>Info perso</v>
          </cell>
          <cell r="D1813" t="str">
            <v>Info perso</v>
          </cell>
          <cell r="E1813" t="str">
            <v>Remplaçant(s)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 t="str">
            <v>GROUPE ORANGE</v>
          </cell>
          <cell r="R1813" t="str">
            <v>C02S4Remplaçant(s)Rpl Qui</v>
          </cell>
          <cell r="S1813" t="str">
            <v>C02S4Remplaçant(s)&amp;</v>
          </cell>
          <cell r="U1813" t="str">
            <v>REC</v>
          </cell>
          <cell r="AD1813">
            <v>0</v>
          </cell>
        </row>
        <row r="1814">
          <cell r="A1814" t="str">
            <v>C02S4Remplaçant(s)Deb Horaires</v>
          </cell>
          <cell r="B1814" t="str">
            <v>C02S4Remplaçant(s)&amp;Horaires</v>
          </cell>
          <cell r="C1814" t="str">
            <v>Horaires</v>
          </cell>
          <cell r="D1814" t="str">
            <v>Deb Horaires</v>
          </cell>
          <cell r="E1814" t="str">
            <v>Remplaçant(s)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 t="str">
            <v>""</v>
          </cell>
          <cell r="R1814" t="str">
            <v>C02S4Remplaçant(s)Motif</v>
          </cell>
          <cell r="S1814" t="str">
            <v>C02S4Remplaçant(s)&amp;</v>
          </cell>
          <cell r="U1814" t="str">
            <v>DEL</v>
          </cell>
          <cell r="AD1814">
            <v>0</v>
          </cell>
        </row>
        <row r="1815">
          <cell r="A1815" t="str">
            <v>C02S4Remplaçant(s)Fin Horaires</v>
          </cell>
          <cell r="B1815" t="str">
            <v>C02S4Remplaçant(s)&amp;Horaires</v>
          </cell>
          <cell r="C1815" t="str">
            <v>Horaires</v>
          </cell>
          <cell r="D1815" t="str">
            <v>Fin Horaires</v>
          </cell>
          <cell r="E1815" t="str">
            <v>Remplaçant(s)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 t="str">
            <v>C02S4Remplaçant(s)Tot Horaires</v>
          </cell>
          <cell r="B1816" t="str">
            <v>C02S4Remplaçant(s)&amp;Horaires</v>
          </cell>
          <cell r="C1816" t="str">
            <v>Horaires</v>
          </cell>
          <cell r="D1816" t="str">
            <v>Tot Horaires</v>
          </cell>
          <cell r="E1816" t="str">
            <v>Remplaçant(s)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R1816" t="str">
            <v>C02S4Remplaçant(s)AM</v>
          </cell>
          <cell r="S1816" t="str">
            <v>C02S4Remplaçant(s)&amp;Horaires</v>
          </cell>
          <cell r="U1816" t="str">
            <v>AM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</row>
        <row r="1817">
          <cell r="A1817" t="str">
            <v>C02S4Remplaçant(s)Rpl Qui</v>
          </cell>
          <cell r="B1817" t="str">
            <v>C02S4Remplaçant(s)&amp;</v>
          </cell>
          <cell r="D1817" t="str">
            <v>Rpl Qui</v>
          </cell>
          <cell r="E1817" t="str">
            <v>Remplaçant(s)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R1817" t="str">
            <v>C02S4Remplaçant(s)JEM</v>
          </cell>
          <cell r="S1817" t="str">
            <v>C02S4Remplaçant(s)&amp;Horaires</v>
          </cell>
          <cell r="U1817" t="str">
            <v>JEM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</row>
        <row r="1818">
          <cell r="A1818" t="str">
            <v>C02S4Remplaçant(s)Motif</v>
          </cell>
          <cell r="B1818" t="str">
            <v>C02S4Remplaçant(s)&amp;</v>
          </cell>
          <cell r="D1818" t="str">
            <v>Motif</v>
          </cell>
          <cell r="E1818" t="str">
            <v>Remplaçant(s)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R1818" t="str">
            <v>C02S4Remplaçant(s)EF</v>
          </cell>
          <cell r="S1818" t="str">
            <v>C02S4Remplaçant(s)&amp;Horaires</v>
          </cell>
          <cell r="U1818" t="str">
            <v>EF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</row>
        <row r="1819">
          <cell r="A1819" t="str">
            <v>C02S4Remplaçant(s)Info perso</v>
          </cell>
          <cell r="B1819" t="str">
            <v>C02S4Remplaçant(s)&amp;Info perso</v>
          </cell>
          <cell r="C1819" t="str">
            <v>Info perso</v>
          </cell>
          <cell r="D1819" t="str">
            <v>Info perso</v>
          </cell>
          <cell r="E1819" t="str">
            <v>Remplaçant(s)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 t="str">
            <v>GROUPE ORANGE</v>
          </cell>
          <cell r="R1819" t="str">
            <v>C02S4Remplaçant(s)Rpl Qui</v>
          </cell>
          <cell r="S1819" t="str">
            <v>C02S4Remplaçant(s)&amp;</v>
          </cell>
          <cell r="U1819" t="str">
            <v>REC</v>
          </cell>
          <cell r="AD1819">
            <v>0</v>
          </cell>
        </row>
        <row r="1820">
          <cell r="A1820" t="str">
            <v>C02S4Remplaçant(s)Deb Horaires</v>
          </cell>
          <cell r="B1820" t="str">
            <v>C02S4Remplaçant(s)&amp;Horaires</v>
          </cell>
          <cell r="C1820" t="str">
            <v>Horaires</v>
          </cell>
          <cell r="D1820" t="str">
            <v>Deb Horaires</v>
          </cell>
          <cell r="E1820" t="str">
            <v>Remplaçant(s)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 t="str">
            <v>""</v>
          </cell>
          <cell r="R1820" t="str">
            <v>C02S4Remplaçant(s)Motif</v>
          </cell>
          <cell r="S1820" t="str">
            <v>C02S4Remplaçant(s)&amp;</v>
          </cell>
          <cell r="U1820" t="str">
            <v>DEL</v>
          </cell>
          <cell r="AD1820">
            <v>0</v>
          </cell>
        </row>
        <row r="1821">
          <cell r="A1821" t="str">
            <v>C02S4Remplaçant(s)Fin Horaires</v>
          </cell>
          <cell r="B1821" t="str">
            <v>C02S4Remplaçant(s)&amp;Horaires</v>
          </cell>
          <cell r="C1821" t="str">
            <v>Horaires</v>
          </cell>
          <cell r="D1821" t="str">
            <v>Fin Horaires</v>
          </cell>
          <cell r="E1821" t="str">
            <v>Remplaçant(s)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 t="str">
            <v>C02S4Remplaçant(s)Tot Horaires</v>
          </cell>
          <cell r="B1822" t="str">
            <v>C02S4Remplaçant(s)&amp;Horaires</v>
          </cell>
          <cell r="C1822" t="str">
            <v>Horaires</v>
          </cell>
          <cell r="D1822" t="str">
            <v>Tot Horaires</v>
          </cell>
          <cell r="E1822" t="str">
            <v>Remplaçant(s)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R1822" t="str">
            <v>C02S4Remplaçant(s)AM</v>
          </cell>
          <cell r="S1822" t="str">
            <v>C02S4Remplaçant(s)&amp;Horaires</v>
          </cell>
          <cell r="U1822" t="str">
            <v>AM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</row>
        <row r="1823">
          <cell r="A1823" t="str">
            <v>C02S4Remplaçant(s)Rpl Qui</v>
          </cell>
          <cell r="B1823" t="str">
            <v>C02S4Remplaçant(s)&amp;</v>
          </cell>
          <cell r="D1823" t="str">
            <v>Rpl Qui</v>
          </cell>
          <cell r="E1823" t="str">
            <v>Remplaçant(s)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R1823" t="str">
            <v>C02S4Remplaçant(s)JEM</v>
          </cell>
          <cell r="S1823" t="str">
            <v>C02S4Remplaçant(s)&amp;Horaires</v>
          </cell>
          <cell r="U1823" t="str">
            <v>JEM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</row>
        <row r="1824">
          <cell r="A1824" t="str">
            <v>C02S4Remplaçant(s)Motif</v>
          </cell>
          <cell r="B1824" t="str">
            <v>C02S4Remplaçant(s)&amp;</v>
          </cell>
          <cell r="D1824" t="str">
            <v>Motif</v>
          </cell>
          <cell r="E1824" t="str">
            <v>Remplaçant(s)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R1824" t="str">
            <v>C02S4Remplaçant(s)EF</v>
          </cell>
          <cell r="S1824" t="str">
            <v>C02S4Remplaçant(s)&amp;Horaires</v>
          </cell>
          <cell r="U1824" t="str">
            <v>EF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</row>
        <row r="1825">
          <cell r="A1825" t="str">
            <v>C02S4Remplaçant(s)Info perso</v>
          </cell>
          <cell r="B1825" t="str">
            <v>C02S4Remplaçant(s)&amp;Info perso</v>
          </cell>
          <cell r="C1825" t="str">
            <v>Info perso</v>
          </cell>
          <cell r="D1825" t="str">
            <v>Info perso</v>
          </cell>
          <cell r="E1825" t="str">
            <v>Remplaçant(s)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 t="str">
            <v>GROUPE ORANGE</v>
          </cell>
          <cell r="R1825" t="str">
            <v>C02S4Remplaçant(s)Rpl Qui</v>
          </cell>
          <cell r="S1825" t="str">
            <v>C02S4Remplaçant(s)&amp;</v>
          </cell>
          <cell r="U1825" t="str">
            <v>REC</v>
          </cell>
          <cell r="AD1825">
            <v>0</v>
          </cell>
        </row>
        <row r="1826">
          <cell r="A1826" t="str">
            <v>C02S4Remplaçant(s)Deb Horaires</v>
          </cell>
          <cell r="B1826" t="str">
            <v>C02S4Remplaçant(s)&amp;Horaires</v>
          </cell>
          <cell r="C1826" t="str">
            <v>Horaires</v>
          </cell>
          <cell r="D1826" t="str">
            <v>Deb Horaires</v>
          </cell>
          <cell r="E1826" t="str">
            <v>Remplaçant(s)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 t="str">
            <v>""</v>
          </cell>
          <cell r="R1826" t="str">
            <v>C02S4Remplaçant(s)Motif</v>
          </cell>
          <cell r="S1826" t="str">
            <v>C02S4Remplaçant(s)&amp;</v>
          </cell>
          <cell r="U1826" t="str">
            <v>DEL</v>
          </cell>
          <cell r="AD1826">
            <v>0</v>
          </cell>
        </row>
        <row r="1827">
          <cell r="A1827" t="str">
            <v>C02S4Remplaçant(s)Fin Horaires</v>
          </cell>
          <cell r="B1827" t="str">
            <v>C02S4Remplaçant(s)&amp;Horaires</v>
          </cell>
          <cell r="C1827" t="str">
            <v>Horaires</v>
          </cell>
          <cell r="D1827" t="str">
            <v>Fin Horaires</v>
          </cell>
          <cell r="E1827" t="str">
            <v>Remplaçant(s)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 t="str">
            <v>C02S4Remplaçant(s)Tot Horaires</v>
          </cell>
          <cell r="B1828" t="str">
            <v>C02S4Remplaçant(s)&amp;Horaires</v>
          </cell>
          <cell r="C1828" t="str">
            <v>Horaires</v>
          </cell>
          <cell r="D1828" t="str">
            <v>Tot Horaires</v>
          </cell>
          <cell r="E1828" t="str">
            <v>Remplaçant(s)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R1828" t="str">
            <v>C02S4Remplaçant(s)AM</v>
          </cell>
          <cell r="S1828" t="str">
            <v>C02S4Remplaçant(s)&amp;Horaires</v>
          </cell>
          <cell r="U1828" t="str">
            <v>AM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</row>
        <row r="1829">
          <cell r="A1829" t="str">
            <v>C02S4Remplaçant(s)Rpl Qui</v>
          </cell>
          <cell r="B1829" t="str">
            <v>C02S4Remplaçant(s)&amp;</v>
          </cell>
          <cell r="D1829" t="str">
            <v>Rpl Qui</v>
          </cell>
          <cell r="E1829" t="str">
            <v>Remplaçant(s)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R1829" t="str">
            <v>C02S4Remplaçant(s)JEM</v>
          </cell>
          <cell r="S1829" t="str">
            <v>C02S4Remplaçant(s)&amp;Horaires</v>
          </cell>
          <cell r="U1829" t="str">
            <v>JEM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</row>
        <row r="1830">
          <cell r="A1830" t="str">
            <v>C02S4Remplaçant(s)Motif</v>
          </cell>
          <cell r="B1830" t="str">
            <v>C02S4Remplaçant(s)&amp;</v>
          </cell>
          <cell r="D1830" t="str">
            <v>Motif</v>
          </cell>
          <cell r="E1830" t="str">
            <v>Remplaçant(s)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R1830" t="str">
            <v>C02S4Remplaçant(s)EF</v>
          </cell>
          <cell r="S1830" t="str">
            <v>C02S4Remplaçant(s)&amp;Horaires</v>
          </cell>
          <cell r="U1830" t="str">
            <v>EF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</row>
        <row r="1831">
          <cell r="A1831" t="str">
            <v>C02S4Remplaçant(s)Info perso</v>
          </cell>
          <cell r="B1831" t="str">
            <v>C02S4Remplaçant(s)&amp;Info perso</v>
          </cell>
          <cell r="C1831" t="str">
            <v>Info perso</v>
          </cell>
          <cell r="D1831" t="str">
            <v>Info perso</v>
          </cell>
          <cell r="E1831" t="str">
            <v>Remplaçant(s)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 t="str">
            <v>GROUPE ORANGE</v>
          </cell>
          <cell r="R1831" t="str">
            <v>C02S4Remplaçant(s)Rpl Qui</v>
          </cell>
          <cell r="S1831" t="str">
            <v>C02S4Remplaçant(s)&amp;</v>
          </cell>
          <cell r="U1831" t="str">
            <v>REC</v>
          </cell>
          <cell r="AD1831">
            <v>0</v>
          </cell>
        </row>
        <row r="1832">
          <cell r="A1832" t="str">
            <v>C02S4Remplaçant(s)Deb Horaires</v>
          </cell>
          <cell r="B1832" t="str">
            <v>C02S4Remplaçant(s)&amp;Horaires</v>
          </cell>
          <cell r="C1832" t="str">
            <v>Horaires</v>
          </cell>
          <cell r="D1832" t="str">
            <v>Deb Horaires</v>
          </cell>
          <cell r="E1832" t="str">
            <v>Remplaçant(s)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 t="str">
            <v>""</v>
          </cell>
          <cell r="R1832" t="str">
            <v>C02S4Remplaçant(s)Motif</v>
          </cell>
          <cell r="S1832" t="str">
            <v>C02S4Remplaçant(s)&amp;</v>
          </cell>
          <cell r="U1832" t="str">
            <v>DEL</v>
          </cell>
          <cell r="AD1832">
            <v>0</v>
          </cell>
        </row>
        <row r="1833">
          <cell r="A1833" t="str">
            <v>C02S4Remplaçant(s)Fin Horaires</v>
          </cell>
          <cell r="B1833" t="str">
            <v>C02S4Remplaçant(s)&amp;Horaires</v>
          </cell>
          <cell r="C1833" t="str">
            <v>Horaires</v>
          </cell>
          <cell r="D1833" t="str">
            <v>Fin Horaires</v>
          </cell>
          <cell r="E1833" t="str">
            <v>Remplaçant(s)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 t="str">
            <v>C02S4Remplaçant(s)Tot Horaires</v>
          </cell>
          <cell r="B1834" t="str">
            <v>C02S4Remplaçant(s)&amp;Horaires</v>
          </cell>
          <cell r="C1834" t="str">
            <v>Horaires</v>
          </cell>
          <cell r="D1834" t="str">
            <v>Tot Horaires</v>
          </cell>
          <cell r="E1834" t="str">
            <v>Remplaçant(s)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R1834" t="str">
            <v>C02S4Remplaçant(s)AM</v>
          </cell>
          <cell r="S1834" t="str">
            <v>C02S4Remplaçant(s)&amp;Horaires</v>
          </cell>
          <cell r="U1834" t="str">
            <v>AM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</row>
        <row r="1835">
          <cell r="A1835" t="str">
            <v>C02S4Remplaçant(s)Rpl Qui</v>
          </cell>
          <cell r="B1835" t="str">
            <v>C02S4Remplaçant(s)&amp;</v>
          </cell>
          <cell r="D1835" t="str">
            <v>Rpl Qui</v>
          </cell>
          <cell r="E1835" t="str">
            <v>Remplaçant(s)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R1835" t="str">
            <v>C02S4Remplaçant(s)JEM</v>
          </cell>
          <cell r="S1835" t="str">
            <v>C02S4Remplaçant(s)&amp;Horaires</v>
          </cell>
          <cell r="U1835" t="str">
            <v>JEM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</row>
        <row r="1836">
          <cell r="A1836" t="str">
            <v>C02S4Remplaçant(s)Motif</v>
          </cell>
          <cell r="B1836" t="str">
            <v>C02S4Remplaçant(s)&amp;</v>
          </cell>
          <cell r="D1836" t="str">
            <v>Motif</v>
          </cell>
          <cell r="E1836" t="str">
            <v>Remplaçant(s)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R1836" t="str">
            <v>C02S4Remplaçant(s)EF</v>
          </cell>
          <cell r="S1836" t="str">
            <v>C02S4Remplaçant(s)&amp;Horaires</v>
          </cell>
          <cell r="U1836" t="str">
            <v>EF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</row>
        <row r="1837">
          <cell r="A1837" t="str">
            <v>C02S4Remplaçant(s)Info perso</v>
          </cell>
          <cell r="B1837" t="str">
            <v>C02S4Remplaçant(s)&amp;Info perso</v>
          </cell>
          <cell r="C1837" t="str">
            <v>Info perso</v>
          </cell>
          <cell r="D1837" t="str">
            <v>Info perso</v>
          </cell>
          <cell r="E1837" t="str">
            <v>Remplaçant(s)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 t="str">
            <v>GROUPE ORANGE</v>
          </cell>
          <cell r="R1837" t="str">
            <v>C02S4Remplaçant(s)Rpl Qui</v>
          </cell>
          <cell r="S1837" t="str">
            <v>C02S4Remplaçant(s)&amp;</v>
          </cell>
          <cell r="U1837" t="str">
            <v>REC</v>
          </cell>
          <cell r="AD1837">
            <v>0</v>
          </cell>
        </row>
        <row r="1838">
          <cell r="A1838" t="str">
            <v>C02S4Remplaçant(s)Deb Horaires</v>
          </cell>
          <cell r="B1838" t="str">
            <v>C02S4Remplaçant(s)&amp;Horaires</v>
          </cell>
          <cell r="C1838" t="str">
            <v>Horaires</v>
          </cell>
          <cell r="D1838" t="str">
            <v>Deb Horaires</v>
          </cell>
          <cell r="E1838" t="str">
            <v>Remplaçant(s)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 t="str">
            <v>""</v>
          </cell>
          <cell r="R1838" t="str">
            <v>C02S4Remplaçant(s)Motif</v>
          </cell>
          <cell r="S1838" t="str">
            <v>C02S4Remplaçant(s)&amp;</v>
          </cell>
          <cell r="U1838" t="str">
            <v>DEL</v>
          </cell>
          <cell r="AD1838">
            <v>0</v>
          </cell>
        </row>
        <row r="1839">
          <cell r="A1839" t="str">
            <v>C02S4Remplaçant(s)Fin Horaires</v>
          </cell>
          <cell r="B1839" t="str">
            <v>C02S4Remplaçant(s)&amp;Horaires</v>
          </cell>
          <cell r="C1839" t="str">
            <v>Horaires</v>
          </cell>
          <cell r="D1839" t="str">
            <v>Fin Horaires</v>
          </cell>
          <cell r="E1839" t="str">
            <v>Remplaçant(s)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 t="str">
            <v>C02S4Remplaçant(s)Tot Horaires</v>
          </cell>
          <cell r="B1840" t="str">
            <v>C02S4Remplaçant(s)&amp;Horaires</v>
          </cell>
          <cell r="C1840" t="str">
            <v>Horaires</v>
          </cell>
          <cell r="D1840" t="str">
            <v>Tot Horaires</v>
          </cell>
          <cell r="E1840" t="str">
            <v>Remplaçant(s)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R1840" t="str">
            <v>C02S4Remplaçant(s)AM</v>
          </cell>
          <cell r="S1840" t="str">
            <v>C02S4Remplaçant(s)&amp;Horaires</v>
          </cell>
          <cell r="U1840" t="str">
            <v>AM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</row>
        <row r="1841">
          <cell r="A1841" t="str">
            <v>C02S4Remplaçant(s)Rpl Qui</v>
          </cell>
          <cell r="B1841" t="str">
            <v>C02S4Remplaçant(s)&amp;</v>
          </cell>
          <cell r="D1841" t="str">
            <v>Rpl Qui</v>
          </cell>
          <cell r="E1841" t="str">
            <v>Remplaçant(s)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R1841" t="str">
            <v>C02S4Remplaçant(s)JEM</v>
          </cell>
          <cell r="S1841" t="str">
            <v>C02S4Remplaçant(s)&amp;Horaires</v>
          </cell>
          <cell r="U1841" t="str">
            <v>JEM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</row>
        <row r="1842">
          <cell r="A1842" t="str">
            <v>C02S4Remplaçant(s)Motif</v>
          </cell>
          <cell r="B1842" t="str">
            <v>C02S4Remplaçant(s)&amp;</v>
          </cell>
          <cell r="D1842" t="str">
            <v>Motif</v>
          </cell>
          <cell r="E1842" t="str">
            <v>Remplaçant(s)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R1842" t="str">
            <v>C02S4Remplaçant(s)EF</v>
          </cell>
          <cell r="S1842" t="str">
            <v>C02S4Remplaçant(s)&amp;Horaires</v>
          </cell>
          <cell r="U1842" t="str">
            <v>EF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</row>
        <row r="1843">
          <cell r="A1843" t="str">
            <v>C02S4Remplaçant(s)Info perso</v>
          </cell>
          <cell r="B1843" t="str">
            <v>C02S4Remplaçant(s)&amp;Info perso</v>
          </cell>
          <cell r="C1843" t="str">
            <v>Info perso</v>
          </cell>
          <cell r="D1843" t="str">
            <v>Info perso</v>
          </cell>
          <cell r="E1843" t="str">
            <v>Remplaçant(s)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 t="str">
            <v>GROUPE ORANGE</v>
          </cell>
          <cell r="R1843" t="str">
            <v>C02S4Remplaçant(s)Rpl Qui</v>
          </cell>
          <cell r="S1843" t="str">
            <v>C02S4Remplaçant(s)&amp;</v>
          </cell>
          <cell r="U1843" t="str">
            <v>REC</v>
          </cell>
          <cell r="AD1843">
            <v>0</v>
          </cell>
        </row>
        <row r="1844">
          <cell r="A1844" t="str">
            <v>C02S4Remplaçant(s)Deb Horaires</v>
          </cell>
          <cell r="B1844" t="str">
            <v>C02S4Remplaçant(s)&amp;Horaires</v>
          </cell>
          <cell r="C1844" t="str">
            <v>Horaires</v>
          </cell>
          <cell r="D1844" t="str">
            <v>Deb Horaires</v>
          </cell>
          <cell r="E1844" t="str">
            <v>Remplaçant(s)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 t="str">
            <v>""</v>
          </cell>
          <cell r="R1844" t="str">
            <v>C02S4Remplaçant(s)Motif</v>
          </cell>
          <cell r="S1844" t="str">
            <v>C02S4Remplaçant(s)&amp;</v>
          </cell>
          <cell r="U1844" t="str">
            <v>DEL</v>
          </cell>
          <cell r="AD1844">
            <v>0</v>
          </cell>
        </row>
        <row r="1845">
          <cell r="A1845" t="str">
            <v>C02S4Remplaçant(s)Fin Horaires</v>
          </cell>
          <cell r="B1845" t="str">
            <v>C02S4Remplaçant(s)&amp;Horaires</v>
          </cell>
          <cell r="C1845" t="str">
            <v>Horaires</v>
          </cell>
          <cell r="D1845" t="str">
            <v>Fin Horaires</v>
          </cell>
          <cell r="E1845" t="str">
            <v>Remplaçant(s)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 t="str">
            <v>C02S4Remplaçant(s)Tot Horaires</v>
          </cell>
          <cell r="B1846" t="str">
            <v>C02S4Remplaçant(s)&amp;Horaires</v>
          </cell>
          <cell r="C1846" t="str">
            <v>Horaires</v>
          </cell>
          <cell r="D1846" t="str">
            <v>Tot Horaires</v>
          </cell>
          <cell r="E1846" t="str">
            <v>Remplaçant(s)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R1846" t="str">
            <v>C02S4Remplaçant(s)AM</v>
          </cell>
          <cell r="S1846" t="str">
            <v>C02S4Remplaçant(s)&amp;Horaires</v>
          </cell>
          <cell r="U1846" t="str">
            <v>AM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</row>
        <row r="1847">
          <cell r="A1847" t="str">
            <v>C02S4Remplaçant(s)Rpl Qui</v>
          </cell>
          <cell r="B1847" t="str">
            <v>C02S4Remplaçant(s)&amp;</v>
          </cell>
          <cell r="D1847" t="str">
            <v>Rpl Qui</v>
          </cell>
          <cell r="E1847" t="str">
            <v>Remplaçant(s)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R1847" t="str">
            <v>C02S4Remplaçant(s)JEM</v>
          </cell>
          <cell r="S1847" t="str">
            <v>C02S4Remplaçant(s)&amp;Horaires</v>
          </cell>
          <cell r="U1847" t="str">
            <v>JEM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</row>
        <row r="1848">
          <cell r="A1848" t="str">
            <v>C02S4Remplaçant(s)Motif</v>
          </cell>
          <cell r="B1848" t="str">
            <v>C02S4Remplaçant(s)&amp;</v>
          </cell>
          <cell r="D1848" t="str">
            <v>Motif</v>
          </cell>
          <cell r="E1848" t="str">
            <v>Remplaçant(s)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R1848" t="str">
            <v>C02S4Remplaçant(s)EF</v>
          </cell>
          <cell r="S1848" t="str">
            <v>C02S4Remplaçant(s)&amp;Horaires</v>
          </cell>
          <cell r="U1848" t="str">
            <v>EF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</row>
        <row r="1849">
          <cell r="A1849" t="str">
            <v>C02S4Remplaçant(s)Info perso</v>
          </cell>
          <cell r="B1849" t="str">
            <v>C02S4Remplaçant(s)&amp;Info perso</v>
          </cell>
          <cell r="C1849" t="str">
            <v>Info perso</v>
          </cell>
          <cell r="D1849" t="str">
            <v>Info perso</v>
          </cell>
          <cell r="E1849" t="str">
            <v>Remplaçant(s)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 t="str">
            <v>GROUPE ORANGE</v>
          </cell>
          <cell r="R1849" t="str">
            <v>C02S4Remplaçant(s)Rpl Qui</v>
          </cell>
          <cell r="S1849" t="str">
            <v>C02S4Remplaçant(s)&amp;</v>
          </cell>
          <cell r="U1849" t="str">
            <v>REC</v>
          </cell>
          <cell r="AD1849">
            <v>0</v>
          </cell>
        </row>
        <row r="1850">
          <cell r="A1850" t="str">
            <v>C02S4Remplaçant(s)Deb Horaires</v>
          </cell>
          <cell r="B1850" t="str">
            <v>C02S4Remplaçant(s)&amp;Horaires</v>
          </cell>
          <cell r="C1850" t="str">
            <v>Horaires</v>
          </cell>
          <cell r="D1850" t="str">
            <v>Deb Horaires</v>
          </cell>
          <cell r="E1850" t="str">
            <v>Remplaçant(s)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 t="str">
            <v>""</v>
          </cell>
          <cell r="R1850" t="str">
            <v>C02S4Remplaçant(s)Motif</v>
          </cell>
          <cell r="S1850" t="str">
            <v>C02S4Remplaçant(s)&amp;</v>
          </cell>
          <cell r="U1850" t="str">
            <v>DEL</v>
          </cell>
          <cell r="AD1850">
            <v>0</v>
          </cell>
        </row>
        <row r="1851">
          <cell r="A1851" t="str">
            <v>C02S4Remplaçant(s)Fin Horaires</v>
          </cell>
          <cell r="B1851" t="str">
            <v>C02S4Remplaçant(s)&amp;Horaires</v>
          </cell>
          <cell r="C1851" t="str">
            <v>Horaires</v>
          </cell>
          <cell r="D1851" t="str">
            <v>Fin Horaires</v>
          </cell>
          <cell r="E1851" t="str">
            <v>Remplaçant(s)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 t="str">
            <v>C02S4Remplaçant(s)Tot Horaires</v>
          </cell>
          <cell r="B1852" t="str">
            <v>C02S4Remplaçant(s)&amp;Horaires</v>
          </cell>
          <cell r="C1852" t="str">
            <v>Horaires</v>
          </cell>
          <cell r="D1852" t="str">
            <v>Tot Horaires</v>
          </cell>
          <cell r="E1852" t="str">
            <v>Remplaçant(s)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R1852" t="str">
            <v>C02S4Remplaçant(s)AM</v>
          </cell>
          <cell r="S1852" t="str">
            <v>C02S4Remplaçant(s)&amp;Horaires</v>
          </cell>
          <cell r="U1852" t="str">
            <v>AM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</row>
        <row r="1853">
          <cell r="A1853" t="str">
            <v>C02S4Remplaçant(s)Rpl Qui</v>
          </cell>
          <cell r="B1853" t="str">
            <v>C02S4Remplaçant(s)&amp;</v>
          </cell>
          <cell r="D1853" t="str">
            <v>Rpl Qui</v>
          </cell>
          <cell r="E1853" t="str">
            <v>Remplaçant(s)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R1853" t="str">
            <v>C02S4Remplaçant(s)JEM</v>
          </cell>
          <cell r="S1853" t="str">
            <v>C02S4Remplaçant(s)&amp;Horaires</v>
          </cell>
          <cell r="U1853" t="str">
            <v>JEM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</row>
        <row r="1854">
          <cell r="A1854" t="str">
            <v>C02S4Remplaçant(s)Motif</v>
          </cell>
          <cell r="B1854" t="str">
            <v>C02S4Remplaçant(s)&amp;</v>
          </cell>
          <cell r="D1854" t="str">
            <v>Motif</v>
          </cell>
          <cell r="E1854" t="str">
            <v>Remplaçant(s)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R1854" t="str">
            <v>C02S4Remplaçant(s)EF</v>
          </cell>
          <cell r="S1854" t="str">
            <v>C02S4Remplaçant(s)&amp;Horaires</v>
          </cell>
          <cell r="U1854" t="str">
            <v>EF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</row>
        <row r="1855">
          <cell r="A1855" t="str">
            <v>C02S4Remplaçant(s)Info perso</v>
          </cell>
          <cell r="B1855" t="str">
            <v>C02S4Remplaçant(s)&amp;Info perso</v>
          </cell>
          <cell r="C1855" t="str">
            <v>Info perso</v>
          </cell>
          <cell r="D1855" t="str">
            <v>Info perso</v>
          </cell>
          <cell r="E1855" t="str">
            <v>Remplaçant(s)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 t="str">
            <v>GROUPE ORANGE</v>
          </cell>
          <cell r="R1855" t="str">
            <v>C02S4Remplaçant(s)Rpl Qui</v>
          </cell>
          <cell r="S1855" t="str">
            <v>C02S4Remplaçant(s)&amp;</v>
          </cell>
          <cell r="U1855" t="str">
            <v>REC</v>
          </cell>
          <cell r="AD1855">
            <v>0</v>
          </cell>
        </row>
        <row r="1856">
          <cell r="A1856" t="str">
            <v>C02S4Remplaçant(s)Deb Horaires</v>
          </cell>
          <cell r="B1856" t="str">
            <v>C02S4Remplaçant(s)&amp;Horaires</v>
          </cell>
          <cell r="C1856" t="str">
            <v>Horaires</v>
          </cell>
          <cell r="D1856" t="str">
            <v>Deb Horaires</v>
          </cell>
          <cell r="E1856" t="str">
            <v>Remplaçant(s)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 t="str">
            <v>""</v>
          </cell>
          <cell r="R1856" t="str">
            <v>C02S4Remplaçant(s)Motif</v>
          </cell>
          <cell r="S1856" t="str">
            <v>C02S4Remplaçant(s)&amp;</v>
          </cell>
          <cell r="U1856" t="str">
            <v>DEL</v>
          </cell>
          <cell r="AD1856">
            <v>0</v>
          </cell>
        </row>
        <row r="1857">
          <cell r="A1857" t="str">
            <v>C02S4Remplaçant(s)Fin Horaires</v>
          </cell>
          <cell r="B1857" t="str">
            <v>C02S4Remplaçant(s)&amp;Horaires</v>
          </cell>
          <cell r="C1857" t="str">
            <v>Horaires</v>
          </cell>
          <cell r="D1857" t="str">
            <v>Fin Horaires</v>
          </cell>
          <cell r="E1857" t="str">
            <v>Remplaçant(s)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 t="str">
            <v>C02S4Remplaçant(s)Tot Horaires</v>
          </cell>
          <cell r="B1858" t="str">
            <v>C02S4Remplaçant(s)&amp;Horaires</v>
          </cell>
          <cell r="C1858" t="str">
            <v>Horaires</v>
          </cell>
          <cell r="D1858" t="str">
            <v>Tot Horaires</v>
          </cell>
          <cell r="E1858" t="str">
            <v>Remplaçant(s)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R1858" t="str">
            <v>C02S4Remplaçant(s)AM</v>
          </cell>
          <cell r="S1858" t="str">
            <v>C02S4Remplaçant(s)&amp;Horaires</v>
          </cell>
          <cell r="U1858" t="str">
            <v>AM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</row>
        <row r="1859">
          <cell r="A1859" t="str">
            <v>C02S4Remplaçant(s)Rpl Qui</v>
          </cell>
          <cell r="B1859" t="str">
            <v>C02S4Remplaçant(s)&amp;</v>
          </cell>
          <cell r="D1859" t="str">
            <v>Rpl Qui</v>
          </cell>
          <cell r="E1859" t="str">
            <v>Remplaçant(s)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R1859" t="str">
            <v>C02S4Remplaçant(s)JEM</v>
          </cell>
          <cell r="S1859" t="str">
            <v>C02S4Remplaçant(s)&amp;Horaires</v>
          </cell>
          <cell r="U1859" t="str">
            <v>JEM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</row>
        <row r="1860">
          <cell r="A1860" t="str">
            <v>C02S4Remplaçant(s)Motif</v>
          </cell>
          <cell r="B1860" t="str">
            <v>C02S4Remplaçant(s)&amp;</v>
          </cell>
          <cell r="D1860" t="str">
            <v>Motif</v>
          </cell>
          <cell r="E1860" t="str">
            <v>Remplaçant(s)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R1860" t="str">
            <v>C02S4Remplaçant(s)EF</v>
          </cell>
          <cell r="S1860" t="str">
            <v>C02S4Remplaçant(s)&amp;Horaires</v>
          </cell>
          <cell r="U1860" t="str">
            <v>EF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</row>
        <row r="1861">
          <cell r="A1861" t="str">
            <v>C02S4Remplaçant(s)Info perso</v>
          </cell>
          <cell r="B1861" t="str">
            <v>C02S4Remplaçant(s)&amp;Info perso</v>
          </cell>
          <cell r="C1861" t="str">
            <v>Info perso</v>
          </cell>
          <cell r="D1861" t="str">
            <v>Info perso</v>
          </cell>
          <cell r="E1861" t="str">
            <v>Remplaçant(s)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 t="str">
            <v>GROUPE ORANGE</v>
          </cell>
          <cell r="R1861" t="str">
            <v>C02S4Remplaçant(s)Rpl Qui</v>
          </cell>
          <cell r="S1861" t="str">
            <v>C02S4Remplaçant(s)&amp;</v>
          </cell>
          <cell r="U1861" t="str">
            <v>REC</v>
          </cell>
          <cell r="AD1861">
            <v>0</v>
          </cell>
        </row>
        <row r="1862">
          <cell r="A1862" t="str">
            <v>C02S4Remplaçant(s)Deb Horaires</v>
          </cell>
          <cell r="B1862" t="str">
            <v>C02S4Remplaçant(s)&amp;Horaires</v>
          </cell>
          <cell r="C1862" t="str">
            <v>Horaires</v>
          </cell>
          <cell r="D1862" t="str">
            <v>Deb Horaires</v>
          </cell>
          <cell r="E1862" t="str">
            <v>Remplaçant(s)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 t="str">
            <v>""</v>
          </cell>
          <cell r="R1862" t="str">
            <v>C02S4Remplaçant(s)Motif</v>
          </cell>
          <cell r="S1862" t="str">
            <v>C02S4Remplaçant(s)&amp;</v>
          </cell>
          <cell r="U1862" t="str">
            <v>DEL</v>
          </cell>
          <cell r="AD1862">
            <v>0</v>
          </cell>
        </row>
        <row r="1863">
          <cell r="A1863" t="str">
            <v>C02S4Remplaçant(s)Fin Horaires</v>
          </cell>
          <cell r="B1863" t="str">
            <v>C02S4Remplaçant(s)&amp;Horaires</v>
          </cell>
          <cell r="C1863" t="str">
            <v>Horaires</v>
          </cell>
          <cell r="D1863" t="str">
            <v>Fin Horaires</v>
          </cell>
          <cell r="E1863" t="str">
            <v>Remplaçant(s)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 t="str">
            <v>C02S4Remplaçant(s)Tot Horaires</v>
          </cell>
          <cell r="B1864" t="str">
            <v>C02S4Remplaçant(s)&amp;Horaires</v>
          </cell>
          <cell r="C1864" t="str">
            <v>Horaires</v>
          </cell>
          <cell r="D1864" t="str">
            <v>Tot Horaires</v>
          </cell>
          <cell r="E1864" t="str">
            <v>Remplaçant(s)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R1864" t="str">
            <v>C02S4Remplaçant(s)AM</v>
          </cell>
          <cell r="S1864" t="str">
            <v>C02S4Remplaçant(s)&amp;Horaires</v>
          </cell>
          <cell r="U1864" t="str">
            <v>AM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</row>
        <row r="1865">
          <cell r="A1865" t="str">
            <v>C02S4Remplaçant(s)Rpl Qui</v>
          </cell>
          <cell r="B1865" t="str">
            <v>C02S4Remplaçant(s)&amp;</v>
          </cell>
          <cell r="D1865" t="str">
            <v>Rpl Qui</v>
          </cell>
          <cell r="E1865" t="str">
            <v>Remplaçant(s)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R1865" t="str">
            <v>C02S4Remplaçant(s)JEM</v>
          </cell>
          <cell r="S1865" t="str">
            <v>C02S4Remplaçant(s)&amp;Horaires</v>
          </cell>
          <cell r="U1865" t="str">
            <v>JEM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</row>
        <row r="1866">
          <cell r="A1866" t="str">
            <v>C02S4Remplaçant(s)Motif</v>
          </cell>
          <cell r="B1866" t="str">
            <v>C02S4Remplaçant(s)&amp;</v>
          </cell>
          <cell r="D1866" t="str">
            <v>Motif</v>
          </cell>
          <cell r="E1866" t="str">
            <v>Remplaçant(s)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R1866" t="str">
            <v>C02S4Remplaçant(s)EF</v>
          </cell>
          <cell r="S1866" t="str">
            <v>C02S4Remplaçant(s)&amp;Horaires</v>
          </cell>
          <cell r="U1866" t="str">
            <v>EF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</row>
        <row r="1867">
          <cell r="A1867" t="str">
            <v>C02S4Remplaçant(s)Info perso</v>
          </cell>
          <cell r="B1867" t="str">
            <v>C02S4Remplaçant(s)&amp;Info perso</v>
          </cell>
          <cell r="C1867" t="str">
            <v>Info perso</v>
          </cell>
          <cell r="D1867" t="str">
            <v>Info perso</v>
          </cell>
          <cell r="E1867" t="str">
            <v>Remplaçant(s)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 t="str">
            <v>GROUPE ORANGE</v>
          </cell>
          <cell r="R1867" t="str">
            <v>C02S4Remplaçant(s)Rpl Qui</v>
          </cell>
          <cell r="S1867" t="str">
            <v>C02S4Remplaçant(s)&amp;</v>
          </cell>
          <cell r="U1867" t="str">
            <v>REC</v>
          </cell>
          <cell r="AD1867">
            <v>0</v>
          </cell>
        </row>
        <row r="1868">
          <cell r="A1868" t="str">
            <v>C02S4Remplaçant(s)Deb Horaires</v>
          </cell>
          <cell r="B1868" t="str">
            <v>C02S4Remplaçant(s)&amp;Horaires</v>
          </cell>
          <cell r="C1868" t="str">
            <v>Horaires</v>
          </cell>
          <cell r="D1868" t="str">
            <v>Deb Horaires</v>
          </cell>
          <cell r="E1868" t="str">
            <v>Remplaçant(s)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 t="str">
            <v>""</v>
          </cell>
          <cell r="R1868" t="str">
            <v>C02S4Remplaçant(s)Motif</v>
          </cell>
          <cell r="S1868" t="str">
            <v>C02S4Remplaçant(s)&amp;</v>
          </cell>
          <cell r="U1868" t="str">
            <v>DEL</v>
          </cell>
          <cell r="AD1868">
            <v>0</v>
          </cell>
        </row>
        <row r="1869">
          <cell r="A1869" t="str">
            <v>C02S4Remplaçant(s)Fin Horaires</v>
          </cell>
          <cell r="B1869" t="str">
            <v>C02S4Remplaçant(s)&amp;Horaires</v>
          </cell>
          <cell r="C1869" t="str">
            <v>Horaires</v>
          </cell>
          <cell r="D1869" t="str">
            <v>Fin Horaires</v>
          </cell>
          <cell r="E1869" t="str">
            <v>Remplaçant(s)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 t="str">
            <v>C02S4Remplaçant(s)Tot Horaires</v>
          </cell>
          <cell r="B1870" t="str">
            <v>C02S4Remplaçant(s)&amp;Horaires</v>
          </cell>
          <cell r="C1870" t="str">
            <v>Horaires</v>
          </cell>
          <cell r="D1870" t="str">
            <v>Tot Horaires</v>
          </cell>
          <cell r="E1870" t="str">
            <v>Remplaçant(s)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R1870" t="str">
            <v>C02S4Remplaçant(s)AM</v>
          </cell>
          <cell r="S1870" t="str">
            <v>C02S4Remplaçant(s)&amp;Horaires</v>
          </cell>
          <cell r="U1870" t="str">
            <v>AM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</row>
        <row r="1871">
          <cell r="A1871" t="str">
            <v>C02S4Remplaçant(s)Rpl Qui</v>
          </cell>
          <cell r="B1871" t="str">
            <v>C02S4Remplaçant(s)&amp;</v>
          </cell>
          <cell r="D1871" t="str">
            <v>Rpl Qui</v>
          </cell>
          <cell r="E1871" t="str">
            <v>Remplaçant(s)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R1871" t="str">
            <v>C02S4Remplaçant(s)JEM</v>
          </cell>
          <cell r="S1871" t="str">
            <v>C02S4Remplaçant(s)&amp;Horaires</v>
          </cell>
          <cell r="U1871" t="str">
            <v>JEM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</row>
        <row r="1872">
          <cell r="A1872" t="str">
            <v>C02S4Remplaçant(s)Motif</v>
          </cell>
          <cell r="B1872" t="str">
            <v>C02S4Remplaçant(s)&amp;</v>
          </cell>
          <cell r="D1872" t="str">
            <v>Motif</v>
          </cell>
          <cell r="E1872" t="str">
            <v>Remplaçant(s)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R1872" t="str">
            <v>C02S4Remplaçant(s)EF</v>
          </cell>
          <cell r="S1872" t="str">
            <v>C02S4Remplaçant(s)&amp;Horaires</v>
          </cell>
          <cell r="U1872" t="str">
            <v>EF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</row>
        <row r="1873">
          <cell r="A1873" t="str">
            <v>C02S4Remplaçant(s)Info perso</v>
          </cell>
          <cell r="B1873" t="str">
            <v>C02S4Remplaçant(s)&amp;Info perso</v>
          </cell>
          <cell r="C1873" t="str">
            <v>Info perso</v>
          </cell>
          <cell r="D1873" t="str">
            <v>Info perso</v>
          </cell>
          <cell r="E1873" t="str">
            <v>Remplaçant(s)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 t="str">
            <v>GROUPE ROUGE</v>
          </cell>
          <cell r="R1873" t="str">
            <v>C02S4Remplaçant(s)Rpl Qui</v>
          </cell>
          <cell r="S1873" t="str">
            <v>C02S4Remplaçant(s)&amp;</v>
          </cell>
          <cell r="U1873" t="str">
            <v>REC</v>
          </cell>
          <cell r="AD1873">
            <v>0</v>
          </cell>
        </row>
        <row r="1874">
          <cell r="A1874" t="str">
            <v>C02S4Remplaçant(s)Deb Horaires</v>
          </cell>
          <cell r="B1874" t="str">
            <v>C02S4Remplaçant(s)&amp;Horaires</v>
          </cell>
          <cell r="C1874" t="str">
            <v>Horaires</v>
          </cell>
          <cell r="D1874" t="str">
            <v>Deb Horaires</v>
          </cell>
          <cell r="E1874" t="str">
            <v>Remplaçant(s)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 t="str">
            <v>""</v>
          </cell>
          <cell r="R1874" t="str">
            <v>C02S4Remplaçant(s)Motif</v>
          </cell>
          <cell r="S1874" t="str">
            <v>C02S4Remplaçant(s)&amp;</v>
          </cell>
          <cell r="U1874" t="str">
            <v>DEL</v>
          </cell>
          <cell r="AD1874">
            <v>0</v>
          </cell>
        </row>
        <row r="1875">
          <cell r="A1875" t="str">
            <v>C02S4Remplaçant(s)Fin Horaires</v>
          </cell>
          <cell r="B1875" t="str">
            <v>C02S4Remplaçant(s)&amp;Horaires</v>
          </cell>
          <cell r="C1875" t="str">
            <v>Horaires</v>
          </cell>
          <cell r="D1875" t="str">
            <v>Fin Horaires</v>
          </cell>
          <cell r="E1875" t="str">
            <v>Remplaçant(s)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 t="str">
            <v>C02S4Remplaçant(s)Tot Horaires</v>
          </cell>
          <cell r="B1876" t="str">
            <v>C02S4Remplaçant(s)&amp;Horaires</v>
          </cell>
          <cell r="C1876" t="str">
            <v>Horaires</v>
          </cell>
          <cell r="D1876" t="str">
            <v>Tot Horaires</v>
          </cell>
          <cell r="E1876" t="str">
            <v>Remplaçant(s)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R1876" t="str">
            <v>C02S4Remplaçant(s)AM</v>
          </cell>
          <cell r="S1876" t="str">
            <v>C02S4Remplaçant(s)&amp;Horaires</v>
          </cell>
          <cell r="U1876" t="str">
            <v>AM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</row>
        <row r="1877">
          <cell r="A1877" t="str">
            <v>C02S4Remplaçant(s)Rpl Qui</v>
          </cell>
          <cell r="B1877" t="str">
            <v>C02S4Remplaçant(s)&amp;</v>
          </cell>
          <cell r="D1877" t="str">
            <v>Rpl Qui</v>
          </cell>
          <cell r="E1877" t="str">
            <v>Remplaçant(s)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R1877" t="str">
            <v>C02S4Remplaçant(s)JEM</v>
          </cell>
          <cell r="S1877" t="str">
            <v>C02S4Remplaçant(s)&amp;Horaires</v>
          </cell>
          <cell r="U1877" t="str">
            <v>JEM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</row>
        <row r="1878">
          <cell r="A1878" t="str">
            <v>C02S4Remplaçant(s)Motif</v>
          </cell>
          <cell r="B1878" t="str">
            <v>C02S4Remplaçant(s)&amp;</v>
          </cell>
          <cell r="D1878" t="str">
            <v>Motif</v>
          </cell>
          <cell r="E1878" t="str">
            <v>Remplaçant(s)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R1878" t="str">
            <v>C02S4Remplaçant(s)EF</v>
          </cell>
          <cell r="S1878" t="str">
            <v>C02S4Remplaçant(s)&amp;Horaires</v>
          </cell>
          <cell r="U1878" t="str">
            <v>EF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</row>
        <row r="1879">
          <cell r="A1879" t="str">
            <v>C02S4Remplaçant(s)Info perso</v>
          </cell>
          <cell r="B1879" t="str">
            <v>C02S4Remplaçant(s)&amp;Info perso</v>
          </cell>
          <cell r="C1879" t="str">
            <v>Info perso</v>
          </cell>
          <cell r="D1879" t="str">
            <v>Info perso</v>
          </cell>
          <cell r="E1879" t="str">
            <v>Remplaçant(s)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 t="str">
            <v>GROUPE ROUGE</v>
          </cell>
          <cell r="R1879" t="str">
            <v>C02S4Remplaçant(s)Rpl Qui</v>
          </cell>
          <cell r="S1879" t="str">
            <v>C02S4Remplaçant(s)&amp;</v>
          </cell>
          <cell r="U1879" t="str">
            <v>REC</v>
          </cell>
          <cell r="AD1879">
            <v>0</v>
          </cell>
        </row>
        <row r="1880">
          <cell r="A1880" t="str">
            <v>C02S4Remplaçant(s)Deb Horaires</v>
          </cell>
          <cell r="B1880" t="str">
            <v>C02S4Remplaçant(s)&amp;Horaires</v>
          </cell>
          <cell r="C1880" t="str">
            <v>Horaires</v>
          </cell>
          <cell r="D1880" t="str">
            <v>Deb Horaires</v>
          </cell>
          <cell r="E1880" t="str">
            <v>Remplaçant(s)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 t="str">
            <v>""</v>
          </cell>
          <cell r="R1880" t="str">
            <v>C02S4Remplaçant(s)Motif</v>
          </cell>
          <cell r="S1880" t="str">
            <v>C02S4Remplaçant(s)&amp;</v>
          </cell>
          <cell r="U1880" t="str">
            <v>DEL</v>
          </cell>
          <cell r="AD1880">
            <v>0</v>
          </cell>
        </row>
        <row r="1881">
          <cell r="A1881" t="str">
            <v>C02S4Remplaçant(s)Fin Horaires</v>
          </cell>
          <cell r="B1881" t="str">
            <v>C02S4Remplaçant(s)&amp;Horaires</v>
          </cell>
          <cell r="C1881" t="str">
            <v>Horaires</v>
          </cell>
          <cell r="D1881" t="str">
            <v>Fin Horaires</v>
          </cell>
          <cell r="E1881" t="str">
            <v>Remplaçant(s)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 t="str">
            <v>C02S4Remplaçant(s)Tot Horaires</v>
          </cell>
          <cell r="B1882" t="str">
            <v>C02S4Remplaçant(s)&amp;Horaires</v>
          </cell>
          <cell r="C1882" t="str">
            <v>Horaires</v>
          </cell>
          <cell r="D1882" t="str">
            <v>Tot Horaires</v>
          </cell>
          <cell r="E1882" t="str">
            <v>Remplaçant(s)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R1882" t="str">
            <v>C02S4Remplaçant(s)AM</v>
          </cell>
          <cell r="S1882" t="str">
            <v>C02S4Remplaçant(s)&amp;Horaires</v>
          </cell>
          <cell r="U1882" t="str">
            <v>AM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</row>
        <row r="1883">
          <cell r="A1883" t="str">
            <v>C02S4Remplaçant(s)Rpl Qui</v>
          </cell>
          <cell r="B1883" t="str">
            <v>C02S4Remplaçant(s)&amp;</v>
          </cell>
          <cell r="D1883" t="str">
            <v>Rpl Qui</v>
          </cell>
          <cell r="E1883" t="str">
            <v>Remplaçant(s)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R1883" t="str">
            <v>C02S4Remplaçant(s)JEM</v>
          </cell>
          <cell r="S1883" t="str">
            <v>C02S4Remplaçant(s)&amp;Horaires</v>
          </cell>
          <cell r="U1883" t="str">
            <v>JEM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</row>
        <row r="1884">
          <cell r="A1884" t="str">
            <v>C02S4Remplaçant(s)Motif</v>
          </cell>
          <cell r="B1884" t="str">
            <v>C02S4Remplaçant(s)&amp;</v>
          </cell>
          <cell r="D1884" t="str">
            <v>Motif</v>
          </cell>
          <cell r="E1884" t="str">
            <v>Remplaçant(s)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R1884" t="str">
            <v>C02S4Remplaçant(s)EF</v>
          </cell>
          <cell r="S1884" t="str">
            <v>C02S4Remplaçant(s)&amp;Horaires</v>
          </cell>
          <cell r="U1884" t="str">
            <v>EF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</row>
        <row r="1885">
          <cell r="A1885" t="str">
            <v>C02S4Remplaçant(s)Info perso</v>
          </cell>
          <cell r="B1885" t="str">
            <v>C02S4Remplaçant(s)&amp;Info perso</v>
          </cell>
          <cell r="C1885" t="str">
            <v>Info perso</v>
          </cell>
          <cell r="D1885" t="str">
            <v>Info perso</v>
          </cell>
          <cell r="E1885" t="str">
            <v>Remplaçant(s)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 t="str">
            <v>GROUPE ROUGE</v>
          </cell>
          <cell r="R1885" t="str">
            <v>C02S4Remplaçant(s)Rpl Qui</v>
          </cell>
          <cell r="S1885" t="str">
            <v>C02S4Remplaçant(s)&amp;</v>
          </cell>
          <cell r="U1885" t="str">
            <v>REC</v>
          </cell>
          <cell r="AD1885">
            <v>0</v>
          </cell>
        </row>
        <row r="1886">
          <cell r="A1886" t="str">
            <v>C02S4Remplaçant(s)Deb Horaires</v>
          </cell>
          <cell r="B1886" t="str">
            <v>C02S4Remplaçant(s)&amp;Horaires</v>
          </cell>
          <cell r="C1886" t="str">
            <v>Horaires</v>
          </cell>
          <cell r="D1886" t="str">
            <v>Deb Horaires</v>
          </cell>
          <cell r="E1886" t="str">
            <v>Remplaçant(s)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 t="str">
            <v>""</v>
          </cell>
          <cell r="R1886" t="str">
            <v>C02S4Remplaçant(s)Motif</v>
          </cell>
          <cell r="S1886" t="str">
            <v>C02S4Remplaçant(s)&amp;</v>
          </cell>
          <cell r="U1886" t="str">
            <v>DEL</v>
          </cell>
          <cell r="AD1886">
            <v>0</v>
          </cell>
        </row>
        <row r="1887">
          <cell r="A1887" t="str">
            <v>C02S4Remplaçant(s)Fin Horaires</v>
          </cell>
          <cell r="B1887" t="str">
            <v>C02S4Remplaçant(s)&amp;Horaires</v>
          </cell>
          <cell r="C1887" t="str">
            <v>Horaires</v>
          </cell>
          <cell r="D1887" t="str">
            <v>Fin Horaires</v>
          </cell>
          <cell r="E1887" t="str">
            <v>Remplaçant(s)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 t="str">
            <v>C02S4Remplaçant(s)Tot Horaires</v>
          </cell>
          <cell r="B1888" t="str">
            <v>C02S4Remplaçant(s)&amp;Horaires</v>
          </cell>
          <cell r="C1888" t="str">
            <v>Horaires</v>
          </cell>
          <cell r="D1888" t="str">
            <v>Tot Horaires</v>
          </cell>
          <cell r="E1888" t="str">
            <v>Remplaçant(s)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R1888" t="str">
            <v>C02S4Remplaçant(s)AM</v>
          </cell>
          <cell r="S1888" t="str">
            <v>C02S4Remplaçant(s)&amp;Horaires</v>
          </cell>
          <cell r="U1888" t="str">
            <v>AM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</row>
        <row r="1889">
          <cell r="A1889" t="str">
            <v>C02S4Remplaçant(s)Rpl Qui</v>
          </cell>
          <cell r="B1889" t="str">
            <v>C02S4Remplaçant(s)&amp;</v>
          </cell>
          <cell r="D1889" t="str">
            <v>Rpl Qui</v>
          </cell>
          <cell r="E1889" t="str">
            <v>Remplaçant(s)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R1889" t="str">
            <v>C02S4Remplaçant(s)JEM</v>
          </cell>
          <cell r="S1889" t="str">
            <v>C02S4Remplaçant(s)&amp;Horaires</v>
          </cell>
          <cell r="U1889" t="str">
            <v>JEM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</row>
        <row r="1890">
          <cell r="A1890" t="str">
            <v>C02S4Remplaçant(s)Motif</v>
          </cell>
          <cell r="B1890" t="str">
            <v>C02S4Remplaçant(s)&amp;</v>
          </cell>
          <cell r="D1890" t="str">
            <v>Motif</v>
          </cell>
          <cell r="E1890" t="str">
            <v>Remplaçant(s)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R1890" t="str">
            <v>C02S4Remplaçant(s)EF</v>
          </cell>
          <cell r="S1890" t="str">
            <v>C02S4Remplaçant(s)&amp;Horaires</v>
          </cell>
          <cell r="U1890" t="str">
            <v>EF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</row>
        <row r="1891">
          <cell r="A1891" t="str">
            <v>C02S4Remplaçant(s)Info perso</v>
          </cell>
          <cell r="B1891" t="str">
            <v>C02S4Remplaçant(s)&amp;Info perso</v>
          </cell>
          <cell r="C1891" t="str">
            <v>Info perso</v>
          </cell>
          <cell r="D1891" t="str">
            <v>Info perso</v>
          </cell>
          <cell r="E1891" t="str">
            <v>Remplaçant(s)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 t="str">
            <v>GROUPE ROUGE</v>
          </cell>
          <cell r="R1891" t="str">
            <v>C02S4Remplaçant(s)Rpl Qui</v>
          </cell>
          <cell r="S1891" t="str">
            <v>C02S4Remplaçant(s)&amp;</v>
          </cell>
          <cell r="U1891" t="str">
            <v>REC</v>
          </cell>
          <cell r="AD1891">
            <v>0</v>
          </cell>
        </row>
        <row r="1892">
          <cell r="A1892" t="str">
            <v>C02S4Remplaçant(s)Deb Horaires</v>
          </cell>
          <cell r="B1892" t="str">
            <v>C02S4Remplaçant(s)&amp;Horaires</v>
          </cell>
          <cell r="C1892" t="str">
            <v>Horaires</v>
          </cell>
          <cell r="D1892" t="str">
            <v>Deb Horaires</v>
          </cell>
          <cell r="E1892" t="str">
            <v>Remplaçant(s)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 t="str">
            <v>""</v>
          </cell>
          <cell r="R1892" t="str">
            <v>C02S4Remplaçant(s)Motif</v>
          </cell>
          <cell r="S1892" t="str">
            <v>C02S4Remplaçant(s)&amp;</v>
          </cell>
          <cell r="U1892" t="str">
            <v>DEL</v>
          </cell>
          <cell r="AD1892">
            <v>0</v>
          </cell>
        </row>
        <row r="1893">
          <cell r="A1893" t="str">
            <v>C02S4Remplaçant(s)Fin Horaires</v>
          </cell>
          <cell r="B1893" t="str">
            <v>C02S4Remplaçant(s)&amp;Horaires</v>
          </cell>
          <cell r="C1893" t="str">
            <v>Horaires</v>
          </cell>
          <cell r="D1893" t="str">
            <v>Fin Horaires</v>
          </cell>
          <cell r="E1893" t="str">
            <v>Remplaçant(s)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 t="str">
            <v>C02S4Remplaçant(s)Tot Horaires</v>
          </cell>
          <cell r="B1894" t="str">
            <v>C02S4Remplaçant(s)&amp;Horaires</v>
          </cell>
          <cell r="C1894" t="str">
            <v>Horaires</v>
          </cell>
          <cell r="D1894" t="str">
            <v>Tot Horaires</v>
          </cell>
          <cell r="E1894" t="str">
            <v>Remplaçant(s)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R1894" t="str">
            <v>C02S4Remplaçant(s)AM</v>
          </cell>
          <cell r="S1894" t="str">
            <v>C02S4Remplaçant(s)&amp;Horaires</v>
          </cell>
          <cell r="U1894" t="str">
            <v>AM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</row>
        <row r="1895">
          <cell r="A1895" t="str">
            <v>C02S4Remplaçant(s)Rpl Qui</v>
          </cell>
          <cell r="B1895" t="str">
            <v>C02S4Remplaçant(s)&amp;</v>
          </cell>
          <cell r="D1895" t="str">
            <v>Rpl Qui</v>
          </cell>
          <cell r="E1895" t="str">
            <v>Remplaçant(s)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R1895" t="str">
            <v>C02S4Remplaçant(s)JEM</v>
          </cell>
          <cell r="S1895" t="str">
            <v>C02S4Remplaçant(s)&amp;Horaires</v>
          </cell>
          <cell r="U1895" t="str">
            <v>JEM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</row>
        <row r="1896">
          <cell r="A1896" t="str">
            <v>C02S4Remplaçant(s)Motif</v>
          </cell>
          <cell r="B1896" t="str">
            <v>C02S4Remplaçant(s)&amp;</v>
          </cell>
          <cell r="D1896" t="str">
            <v>Motif</v>
          </cell>
          <cell r="E1896" t="str">
            <v>Remplaçant(s)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R1896" t="str">
            <v>C02S4Remplaçant(s)EF</v>
          </cell>
          <cell r="S1896" t="str">
            <v>C02S4Remplaçant(s)&amp;Horaires</v>
          </cell>
          <cell r="U1896" t="str">
            <v>EF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</row>
        <row r="1897">
          <cell r="A1897" t="str">
            <v>C02S4Remplaçant(s)Info perso</v>
          </cell>
          <cell r="B1897" t="str">
            <v>C02S4Remplaçant(s)&amp;Info perso</v>
          </cell>
          <cell r="C1897" t="str">
            <v>Info perso</v>
          </cell>
          <cell r="D1897" t="str">
            <v>Info perso</v>
          </cell>
          <cell r="E1897" t="str">
            <v>Remplaçant(s)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 t="str">
            <v>GROUPE ROUGE</v>
          </cell>
          <cell r="R1897" t="str">
            <v>C02S4Remplaçant(s)Rpl Qui</v>
          </cell>
          <cell r="S1897" t="str">
            <v>C02S4Remplaçant(s)&amp;</v>
          </cell>
          <cell r="U1897" t="str">
            <v>REC</v>
          </cell>
          <cell r="AD1897">
            <v>0</v>
          </cell>
        </row>
        <row r="1898">
          <cell r="A1898" t="str">
            <v>C02S4Remplaçant(s)Deb Horaires</v>
          </cell>
          <cell r="B1898" t="str">
            <v>C02S4Remplaçant(s)&amp;Horaires</v>
          </cell>
          <cell r="C1898" t="str">
            <v>Horaires</v>
          </cell>
          <cell r="D1898" t="str">
            <v>Deb Horaires</v>
          </cell>
          <cell r="E1898" t="str">
            <v>Remplaçant(s)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 t="str">
            <v>""</v>
          </cell>
          <cell r="R1898" t="str">
            <v>C02S4Remplaçant(s)Motif</v>
          </cell>
          <cell r="S1898" t="str">
            <v>C02S4Remplaçant(s)&amp;</v>
          </cell>
          <cell r="U1898" t="str">
            <v>DEL</v>
          </cell>
          <cell r="AD1898">
            <v>0</v>
          </cell>
        </row>
        <row r="1899">
          <cell r="A1899" t="str">
            <v>C02S4Remplaçant(s)Fin Horaires</v>
          </cell>
          <cell r="B1899" t="str">
            <v>C02S4Remplaçant(s)&amp;Horaires</v>
          </cell>
          <cell r="C1899" t="str">
            <v>Horaires</v>
          </cell>
          <cell r="D1899" t="str">
            <v>Fin Horaires</v>
          </cell>
          <cell r="E1899" t="str">
            <v>Remplaçant(s)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A1900" t="str">
            <v>C02S4Remplaçant(s)Tot Horaires</v>
          </cell>
          <cell r="B1900" t="str">
            <v>C02S4Remplaçant(s)&amp;Horaires</v>
          </cell>
          <cell r="C1900" t="str">
            <v>Horaires</v>
          </cell>
          <cell r="D1900" t="str">
            <v>Tot Horaires</v>
          </cell>
          <cell r="E1900" t="str">
            <v>Remplaçant(s)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R1900" t="str">
            <v>C02S4Remplaçant(s)AM</v>
          </cell>
          <cell r="S1900" t="str">
            <v>C02S4Remplaçant(s)&amp;Horaires</v>
          </cell>
          <cell r="U1900" t="str">
            <v>AM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</row>
        <row r="1901">
          <cell r="A1901" t="str">
            <v>C02S4Remplaçant(s)Rpl Qui</v>
          </cell>
          <cell r="B1901" t="str">
            <v>C02S4Remplaçant(s)&amp;</v>
          </cell>
          <cell r="D1901" t="str">
            <v>Rpl Qui</v>
          </cell>
          <cell r="E1901" t="str">
            <v>Remplaçant(s)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R1901" t="str">
            <v>C02S4Remplaçant(s)JEM</v>
          </cell>
          <cell r="S1901" t="str">
            <v>C02S4Remplaçant(s)&amp;Horaires</v>
          </cell>
          <cell r="U1901" t="str">
            <v>JEM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</row>
        <row r="1902">
          <cell r="A1902" t="str">
            <v>C02S4Remplaçant(s)Motif</v>
          </cell>
          <cell r="B1902" t="str">
            <v>C02S4Remplaçant(s)&amp;</v>
          </cell>
          <cell r="D1902" t="str">
            <v>Motif</v>
          </cell>
          <cell r="E1902" t="str">
            <v>Remplaçant(s)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R1902" t="str">
            <v>C02S4Remplaçant(s)EF</v>
          </cell>
          <cell r="S1902" t="str">
            <v>C02S4Remplaçant(s)&amp;Horaires</v>
          </cell>
          <cell r="U1902" t="str">
            <v>EF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</row>
        <row r="1903">
          <cell r="A1903" t="str">
            <v>C02S4Remplaçant(s)Info perso</v>
          </cell>
          <cell r="B1903" t="str">
            <v>C02S4Remplaçant(s)&amp;Info perso</v>
          </cell>
          <cell r="C1903" t="str">
            <v>Info perso</v>
          </cell>
          <cell r="D1903" t="str">
            <v>Info perso</v>
          </cell>
          <cell r="E1903" t="str">
            <v>Remplaçant(s)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 t="str">
            <v>GROUPE ROUGE</v>
          </cell>
          <cell r="R1903" t="str">
            <v>C02S4Remplaçant(s)Rpl Qui</v>
          </cell>
          <cell r="S1903" t="str">
            <v>C02S4Remplaçant(s)&amp;</v>
          </cell>
          <cell r="U1903" t="str">
            <v>REC</v>
          </cell>
          <cell r="AD1903">
            <v>0</v>
          </cell>
        </row>
        <row r="1904">
          <cell r="A1904" t="str">
            <v>C02S4Remplaçant(s)Deb Horaires</v>
          </cell>
          <cell r="B1904" t="str">
            <v>C02S4Remplaçant(s)&amp;Horaires</v>
          </cell>
          <cell r="C1904" t="str">
            <v>Horaires</v>
          </cell>
          <cell r="D1904" t="str">
            <v>Deb Horaires</v>
          </cell>
          <cell r="E1904" t="str">
            <v>Remplaçant(s)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 t="str">
            <v>""</v>
          </cell>
          <cell r="R1904" t="str">
            <v>C02S4Remplaçant(s)Motif</v>
          </cell>
          <cell r="S1904" t="str">
            <v>C02S4Remplaçant(s)&amp;</v>
          </cell>
          <cell r="U1904" t="str">
            <v>DEL</v>
          </cell>
          <cell r="AD1904">
            <v>0</v>
          </cell>
        </row>
        <row r="1905">
          <cell r="A1905" t="str">
            <v>C02S4Remplaçant(s)Fin Horaires</v>
          </cell>
          <cell r="B1905" t="str">
            <v>C02S4Remplaçant(s)&amp;Horaires</v>
          </cell>
          <cell r="C1905" t="str">
            <v>Horaires</v>
          </cell>
          <cell r="D1905" t="str">
            <v>Fin Horaires</v>
          </cell>
          <cell r="E1905" t="str">
            <v>Remplaçant(s)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 t="str">
            <v>C02S4Remplaçant(s)Tot Horaires</v>
          </cell>
          <cell r="B1906" t="str">
            <v>C02S4Remplaçant(s)&amp;Horaires</v>
          </cell>
          <cell r="C1906" t="str">
            <v>Horaires</v>
          </cell>
          <cell r="D1906" t="str">
            <v>Tot Horaires</v>
          </cell>
          <cell r="E1906" t="str">
            <v>Remplaçant(s)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R1906" t="str">
            <v>C02S4Remplaçant(s)AM</v>
          </cell>
          <cell r="S1906" t="str">
            <v>C02S4Remplaçant(s)&amp;Horaires</v>
          </cell>
          <cell r="U1906" t="str">
            <v>AM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</row>
        <row r="1907">
          <cell r="A1907" t="str">
            <v>C02S4Remplaçant(s)Rpl Qui</v>
          </cell>
          <cell r="B1907" t="str">
            <v>C02S4Remplaçant(s)&amp;</v>
          </cell>
          <cell r="D1907" t="str">
            <v>Rpl Qui</v>
          </cell>
          <cell r="E1907" t="str">
            <v>Remplaçant(s)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R1907" t="str">
            <v>C02S4Remplaçant(s)JEM</v>
          </cell>
          <cell r="S1907" t="str">
            <v>C02S4Remplaçant(s)&amp;Horaires</v>
          </cell>
          <cell r="U1907" t="str">
            <v>JEM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</row>
        <row r="1908">
          <cell r="A1908" t="str">
            <v>C02S4Remplaçant(s)Motif</v>
          </cell>
          <cell r="B1908" t="str">
            <v>C02S4Remplaçant(s)&amp;</v>
          </cell>
          <cell r="D1908" t="str">
            <v>Motif</v>
          </cell>
          <cell r="E1908" t="str">
            <v>Remplaçant(s)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R1908" t="str">
            <v>C02S4Remplaçant(s)EF</v>
          </cell>
          <cell r="S1908" t="str">
            <v>C02S4Remplaçant(s)&amp;Horaires</v>
          </cell>
          <cell r="U1908" t="str">
            <v>EF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</row>
        <row r="1909">
          <cell r="A1909" t="str">
            <v>C02S4Remplaçant(s)Info perso</v>
          </cell>
          <cell r="B1909" t="str">
            <v>C02S4Remplaçant(s)&amp;Info perso</v>
          </cell>
          <cell r="C1909" t="str">
            <v>Info perso</v>
          </cell>
          <cell r="D1909" t="str">
            <v>Info perso</v>
          </cell>
          <cell r="E1909" t="str">
            <v>Remplaçant(s)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 t="str">
            <v>GROUPE ROUGE</v>
          </cell>
          <cell r="R1909" t="str">
            <v>C02S4Remplaçant(s)Rpl Qui</v>
          </cell>
          <cell r="S1909" t="str">
            <v>C02S4Remplaçant(s)&amp;</v>
          </cell>
          <cell r="U1909" t="str">
            <v>REC</v>
          </cell>
          <cell r="AD1909">
            <v>0</v>
          </cell>
        </row>
        <row r="1910">
          <cell r="A1910" t="str">
            <v>C02S4Remplaçant(s)Deb Horaires</v>
          </cell>
          <cell r="B1910" t="str">
            <v>C02S4Remplaçant(s)&amp;Horaires</v>
          </cell>
          <cell r="C1910" t="str">
            <v>Horaires</v>
          </cell>
          <cell r="D1910" t="str">
            <v>Deb Horaires</v>
          </cell>
          <cell r="E1910" t="str">
            <v>Remplaçant(s)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 t="str">
            <v>""</v>
          </cell>
          <cell r="R1910" t="str">
            <v>C02S4Remplaçant(s)Motif</v>
          </cell>
          <cell r="S1910" t="str">
            <v>C02S4Remplaçant(s)&amp;</v>
          </cell>
          <cell r="U1910" t="str">
            <v>DEL</v>
          </cell>
          <cell r="AD1910">
            <v>0</v>
          </cell>
        </row>
        <row r="1911">
          <cell r="A1911" t="str">
            <v>C02S4Remplaçant(s)Fin Horaires</v>
          </cell>
          <cell r="B1911" t="str">
            <v>C02S4Remplaçant(s)&amp;Horaires</v>
          </cell>
          <cell r="C1911" t="str">
            <v>Horaires</v>
          </cell>
          <cell r="D1911" t="str">
            <v>Fin Horaires</v>
          </cell>
          <cell r="E1911" t="str">
            <v>Remplaçant(s)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 t="str">
            <v>C02S4Remplaçant(s)Tot Horaires</v>
          </cell>
          <cell r="B1912" t="str">
            <v>C02S4Remplaçant(s)&amp;Horaires</v>
          </cell>
          <cell r="C1912" t="str">
            <v>Horaires</v>
          </cell>
          <cell r="D1912" t="str">
            <v>Tot Horaires</v>
          </cell>
          <cell r="E1912" t="str">
            <v>Remplaçant(s)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R1912" t="str">
            <v>C02S4Remplaçant(s)AM</v>
          </cell>
          <cell r="S1912" t="str">
            <v>C02S4Remplaçant(s)&amp;Horaires</v>
          </cell>
          <cell r="U1912" t="str">
            <v>AM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</row>
        <row r="1913">
          <cell r="A1913" t="str">
            <v>C02S4Remplaçant(s)Rpl Qui</v>
          </cell>
          <cell r="B1913" t="str">
            <v>C02S4Remplaçant(s)&amp;</v>
          </cell>
          <cell r="D1913" t="str">
            <v>Rpl Qui</v>
          </cell>
          <cell r="E1913" t="str">
            <v>Remplaçant(s)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R1913" t="str">
            <v>C02S4Remplaçant(s)JEM</v>
          </cell>
          <cell r="S1913" t="str">
            <v>C02S4Remplaçant(s)&amp;Horaires</v>
          </cell>
          <cell r="U1913" t="str">
            <v>JEM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</row>
        <row r="1914">
          <cell r="A1914" t="str">
            <v>C02S4Remplaçant(s)Motif</v>
          </cell>
          <cell r="B1914" t="str">
            <v>C02S4Remplaçant(s)&amp;</v>
          </cell>
          <cell r="D1914" t="str">
            <v>Motif</v>
          </cell>
          <cell r="E1914" t="str">
            <v>Remplaçant(s)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R1914" t="str">
            <v>C02S4Remplaçant(s)EF</v>
          </cell>
          <cell r="S1914" t="str">
            <v>C02S4Remplaçant(s)&amp;Horaires</v>
          </cell>
          <cell r="U1914" t="str">
            <v>EF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</row>
        <row r="1915">
          <cell r="A1915" t="str">
            <v>C02S4Remplaçant(s)Info perso</v>
          </cell>
          <cell r="B1915" t="str">
            <v>C02S4Remplaçant(s)&amp;Info perso</v>
          </cell>
          <cell r="C1915" t="str">
            <v>Info perso</v>
          </cell>
          <cell r="D1915" t="str">
            <v>Info perso</v>
          </cell>
          <cell r="E1915" t="str">
            <v>Remplaçant(s)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 t="str">
            <v>GROUPE ROUGE</v>
          </cell>
          <cell r="R1915" t="str">
            <v>C02S4Remplaçant(s)Rpl Qui</v>
          </cell>
          <cell r="S1915" t="str">
            <v>C02S4Remplaçant(s)&amp;</v>
          </cell>
          <cell r="U1915" t="str">
            <v>REC</v>
          </cell>
          <cell r="AD1915">
            <v>0</v>
          </cell>
        </row>
        <row r="1916">
          <cell r="A1916" t="str">
            <v>C02S4Remplaçant(s)Deb Horaires</v>
          </cell>
          <cell r="B1916" t="str">
            <v>C02S4Remplaçant(s)&amp;Horaires</v>
          </cell>
          <cell r="C1916" t="str">
            <v>Horaires</v>
          </cell>
          <cell r="D1916" t="str">
            <v>Deb Horaires</v>
          </cell>
          <cell r="E1916" t="str">
            <v>Remplaçant(s)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 t="str">
            <v>""</v>
          </cell>
          <cell r="R1916" t="str">
            <v>C02S4Remplaçant(s)Motif</v>
          </cell>
          <cell r="S1916" t="str">
            <v>C02S4Remplaçant(s)&amp;</v>
          </cell>
          <cell r="U1916" t="str">
            <v>DEL</v>
          </cell>
          <cell r="AD1916">
            <v>0</v>
          </cell>
        </row>
        <row r="1917">
          <cell r="A1917" t="str">
            <v>C02S4Remplaçant(s)Fin Horaires</v>
          </cell>
          <cell r="B1917" t="str">
            <v>C02S4Remplaçant(s)&amp;Horaires</v>
          </cell>
          <cell r="C1917" t="str">
            <v>Horaires</v>
          </cell>
          <cell r="D1917" t="str">
            <v>Fin Horaires</v>
          </cell>
          <cell r="E1917" t="str">
            <v>Remplaçant(s)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 t="str">
            <v>C02S4Remplaçant(s)Tot Horaires</v>
          </cell>
          <cell r="B1918" t="str">
            <v>C02S4Remplaçant(s)&amp;Horaires</v>
          </cell>
          <cell r="C1918" t="str">
            <v>Horaires</v>
          </cell>
          <cell r="D1918" t="str">
            <v>Tot Horaires</v>
          </cell>
          <cell r="E1918" t="str">
            <v>Remplaçant(s)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R1918" t="str">
            <v>C02S4Remplaçant(s)AM</v>
          </cell>
          <cell r="S1918" t="str">
            <v>C02S4Remplaçant(s)&amp;Horaires</v>
          </cell>
          <cell r="U1918" t="str">
            <v>AM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</row>
        <row r="1919">
          <cell r="A1919" t="str">
            <v>C02S4Remplaçant(s)Rpl Qui</v>
          </cell>
          <cell r="B1919" t="str">
            <v>C02S4Remplaçant(s)&amp;</v>
          </cell>
          <cell r="D1919" t="str">
            <v>Rpl Qui</v>
          </cell>
          <cell r="E1919" t="str">
            <v>Remplaçant(s)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R1919" t="str">
            <v>C02S4Remplaçant(s)JEM</v>
          </cell>
          <cell r="S1919" t="str">
            <v>C02S4Remplaçant(s)&amp;Horaires</v>
          </cell>
          <cell r="U1919" t="str">
            <v>JEM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</row>
        <row r="1920">
          <cell r="A1920" t="str">
            <v>C02S4Remplaçant(s)Motif</v>
          </cell>
          <cell r="B1920" t="str">
            <v>C02S4Remplaçant(s)&amp;</v>
          </cell>
          <cell r="D1920" t="str">
            <v>Motif</v>
          </cell>
          <cell r="E1920" t="str">
            <v>Remplaçant(s)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R1920" t="str">
            <v>C02S4Remplaçant(s)EF</v>
          </cell>
          <cell r="S1920" t="str">
            <v>C02S4Remplaçant(s)&amp;Horaires</v>
          </cell>
          <cell r="U1920" t="str">
            <v>EF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</row>
        <row r="1921">
          <cell r="A1921" t="str">
            <v>C02S4Remplaçant(s)Info perso</v>
          </cell>
          <cell r="B1921" t="str">
            <v>C02S4Remplaçant(s)&amp;Info perso</v>
          </cell>
          <cell r="C1921" t="str">
            <v>Info perso</v>
          </cell>
          <cell r="D1921" t="str">
            <v>Info perso</v>
          </cell>
          <cell r="E1921" t="str">
            <v>Remplaçant(s)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 t="str">
            <v>GROUPE ROUGE</v>
          </cell>
          <cell r="R1921" t="str">
            <v>C02S4Remplaçant(s)Rpl Qui</v>
          </cell>
          <cell r="S1921" t="str">
            <v>C02S4Remplaçant(s)&amp;</v>
          </cell>
          <cell r="U1921" t="str">
            <v>REC</v>
          </cell>
          <cell r="AD1921">
            <v>0</v>
          </cell>
        </row>
        <row r="1922">
          <cell r="A1922" t="str">
            <v>C02S4Remplaçant(s)Deb Horaires</v>
          </cell>
          <cell r="B1922" t="str">
            <v>C02S4Remplaçant(s)&amp;Horaires</v>
          </cell>
          <cell r="C1922" t="str">
            <v>Horaires</v>
          </cell>
          <cell r="D1922" t="str">
            <v>Deb Horaires</v>
          </cell>
          <cell r="E1922" t="str">
            <v>Remplaçant(s)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 t="str">
            <v>""</v>
          </cell>
          <cell r="R1922" t="str">
            <v>C02S4Remplaçant(s)Motif</v>
          </cell>
          <cell r="S1922" t="str">
            <v>C02S4Remplaçant(s)&amp;</v>
          </cell>
          <cell r="U1922" t="str">
            <v>DEL</v>
          </cell>
          <cell r="AD1922">
            <v>0</v>
          </cell>
        </row>
        <row r="1923">
          <cell r="A1923" t="str">
            <v>C02S4Remplaçant(s)Fin Horaires</v>
          </cell>
          <cell r="B1923" t="str">
            <v>C02S4Remplaçant(s)&amp;Horaires</v>
          </cell>
          <cell r="C1923" t="str">
            <v>Horaires</v>
          </cell>
          <cell r="D1923" t="str">
            <v>Fin Horaires</v>
          </cell>
          <cell r="E1923" t="str">
            <v>Remplaçant(s)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 t="str">
            <v>C02S4Remplaçant(s)Tot Horaires</v>
          </cell>
          <cell r="B1924" t="str">
            <v>C02S4Remplaçant(s)&amp;Horaires</v>
          </cell>
          <cell r="C1924" t="str">
            <v>Horaires</v>
          </cell>
          <cell r="D1924" t="str">
            <v>Tot Horaires</v>
          </cell>
          <cell r="E1924" t="str">
            <v>Remplaçant(s)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R1924" t="str">
            <v>C02S4Remplaçant(s)AM</v>
          </cell>
          <cell r="S1924" t="str">
            <v>C02S4Remplaçant(s)&amp;Horaires</v>
          </cell>
          <cell r="U1924" t="str">
            <v>AM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</row>
        <row r="1925">
          <cell r="A1925" t="str">
            <v>C02S4Remplaçant(s)Rpl Qui</v>
          </cell>
          <cell r="B1925" t="str">
            <v>C02S4Remplaçant(s)&amp;</v>
          </cell>
          <cell r="D1925" t="str">
            <v>Rpl Qui</v>
          </cell>
          <cell r="E1925" t="str">
            <v>Remplaçant(s)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R1925" t="str">
            <v>C02S4Remplaçant(s)JEM</v>
          </cell>
          <cell r="S1925" t="str">
            <v>C02S4Remplaçant(s)&amp;Horaires</v>
          </cell>
          <cell r="U1925" t="str">
            <v>JEM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</row>
        <row r="1926">
          <cell r="A1926" t="str">
            <v>C02S4Remplaçant(s)Motif</v>
          </cell>
          <cell r="B1926" t="str">
            <v>C02S4Remplaçant(s)&amp;</v>
          </cell>
          <cell r="D1926" t="str">
            <v>Motif</v>
          </cell>
          <cell r="E1926" t="str">
            <v>Remplaçant(s)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R1926" t="str">
            <v>C02S4Remplaçant(s)EF</v>
          </cell>
          <cell r="S1926" t="str">
            <v>C02S4Remplaçant(s)&amp;Horaires</v>
          </cell>
          <cell r="U1926" t="str">
            <v>EF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</row>
        <row r="1927">
          <cell r="A1927" t="str">
            <v>C02S4Remplaçant(s)Info perso</v>
          </cell>
          <cell r="B1927" t="str">
            <v>C02S4Remplaçant(s)&amp;Info perso</v>
          </cell>
          <cell r="C1927" t="str">
            <v>Info perso</v>
          </cell>
          <cell r="D1927" t="str">
            <v>Info perso</v>
          </cell>
          <cell r="E1927" t="str">
            <v>Remplaçant(s)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 t="str">
            <v>GROUPE ROUGE</v>
          </cell>
          <cell r="R1927" t="str">
            <v>C02S4Remplaçant(s)Rpl Qui</v>
          </cell>
          <cell r="S1927" t="str">
            <v>C02S4Remplaçant(s)&amp;</v>
          </cell>
          <cell r="U1927" t="str">
            <v>REC</v>
          </cell>
          <cell r="AD1927">
            <v>0</v>
          </cell>
        </row>
        <row r="1928">
          <cell r="A1928" t="str">
            <v>C03S1Remplaçant(s)Deb Horaires</v>
          </cell>
          <cell r="B1928" t="str">
            <v>C03S1Remplaçant(s)&amp;Horaires</v>
          </cell>
          <cell r="C1928" t="str">
            <v>Horaires</v>
          </cell>
          <cell r="D1928" t="str">
            <v>Deb Horaires</v>
          </cell>
          <cell r="E1928" t="str">
            <v>Remplaçant(s)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 t="str">
            <v>""</v>
          </cell>
          <cell r="R1928" t="str">
            <v>C02S4Remplaçant(s)Motif</v>
          </cell>
          <cell r="S1928" t="str">
            <v>C02S4Remplaçant(s)&amp;</v>
          </cell>
          <cell r="U1928" t="str">
            <v>DEL</v>
          </cell>
          <cell r="AD1928">
            <v>0</v>
          </cell>
        </row>
        <row r="1929">
          <cell r="A1929" t="str">
            <v>C03S1Remplaçant(s)Fin Horaires</v>
          </cell>
          <cell r="B1929" t="str">
            <v>C03S1Remplaçant(s)&amp;Horaires</v>
          </cell>
          <cell r="C1929" t="str">
            <v>Horaires</v>
          </cell>
          <cell r="D1929" t="str">
            <v>Fin Horaires</v>
          </cell>
          <cell r="E1929" t="str">
            <v>Remplaçant(s)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 t="str">
            <v>C03S1Remplaçant(s)Tot Horaires</v>
          </cell>
          <cell r="B1930" t="str">
            <v>C03S1Remplaçant(s)&amp;Horaires</v>
          </cell>
          <cell r="C1930" t="str">
            <v>Horaires</v>
          </cell>
          <cell r="D1930" t="str">
            <v>Tot Horaires</v>
          </cell>
          <cell r="E1930" t="str">
            <v>Remplaçant(s)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R1930" t="str">
            <v>C03S1Remplaçant(s)AM</v>
          </cell>
          <cell r="S1930" t="str">
            <v>C03S1Remplaçant(s)&amp;Horaires</v>
          </cell>
          <cell r="U1930" t="str">
            <v>AM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</row>
        <row r="1931">
          <cell r="A1931" t="str">
            <v>C03S1Remplaçant(s)Rpl Qui</v>
          </cell>
          <cell r="B1931" t="str">
            <v>C03S1Remplaçant(s)&amp;</v>
          </cell>
          <cell r="D1931" t="str">
            <v>Rpl Qui</v>
          </cell>
          <cell r="E1931" t="str">
            <v>Remplaçant(s)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R1931" t="str">
            <v>C03S1Remplaçant(s)JEM</v>
          </cell>
          <cell r="S1931" t="str">
            <v>C03S1Remplaçant(s)&amp;Horaires</v>
          </cell>
          <cell r="U1931" t="str">
            <v>JEM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</row>
        <row r="1932">
          <cell r="A1932" t="str">
            <v>C03S1Remplaçant(s)Motif</v>
          </cell>
          <cell r="B1932" t="str">
            <v>C03S1Remplaçant(s)&amp;</v>
          </cell>
          <cell r="D1932" t="str">
            <v>Motif</v>
          </cell>
          <cell r="E1932" t="str">
            <v>Remplaçant(s)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R1932" t="str">
            <v>C03S1Remplaçant(s)EF</v>
          </cell>
          <cell r="S1932" t="str">
            <v>C03S1Remplaçant(s)&amp;Horaires</v>
          </cell>
          <cell r="U1932" t="str">
            <v>EF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</row>
        <row r="1933">
          <cell r="A1933" t="str">
            <v>C03S1Remplaçant(s)Info perso</v>
          </cell>
          <cell r="B1933" t="str">
            <v>C03S1Remplaçant(s)&amp;Info perso</v>
          </cell>
          <cell r="C1933" t="str">
            <v>Info perso</v>
          </cell>
          <cell r="D1933" t="str">
            <v>Info perso</v>
          </cell>
          <cell r="E1933" t="str">
            <v>Remplaçant(s)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 t="str">
            <v>GROUPE VERT</v>
          </cell>
          <cell r="R1933" t="str">
            <v>C03S1Remplaçant(s)Rpl Qui</v>
          </cell>
          <cell r="S1933" t="str">
            <v>C03S1Remplaçant(s)&amp;</v>
          </cell>
          <cell r="U1933" t="str">
            <v>REC</v>
          </cell>
          <cell r="AD1933">
            <v>0</v>
          </cell>
        </row>
        <row r="1934">
          <cell r="A1934" t="str">
            <v>C03S1Remplaçant(s)Deb Horaires</v>
          </cell>
          <cell r="B1934" t="str">
            <v>C03S1Remplaçant(s)&amp;Horaires</v>
          </cell>
          <cell r="C1934" t="str">
            <v>Horaires</v>
          </cell>
          <cell r="D1934" t="str">
            <v>Deb Horaires</v>
          </cell>
          <cell r="E1934" t="str">
            <v>Remplaçant(s)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 t="str">
            <v>""</v>
          </cell>
          <cell r="R1934" t="str">
            <v>C03S1Remplaçant(s)Motif</v>
          </cell>
          <cell r="S1934" t="str">
            <v>C03S1Remplaçant(s)&amp;</v>
          </cell>
          <cell r="U1934" t="str">
            <v>F</v>
          </cell>
          <cell r="AD1934">
            <v>0</v>
          </cell>
        </row>
        <row r="1935">
          <cell r="A1935" t="str">
            <v>C03S1Remplaçant(s)Fin Horaires</v>
          </cell>
          <cell r="B1935" t="str">
            <v>C03S1Remplaçant(s)&amp;Horaires</v>
          </cell>
          <cell r="C1935" t="str">
            <v>Horaires</v>
          </cell>
          <cell r="D1935" t="str">
            <v>Fin Horaires</v>
          </cell>
          <cell r="E1935" t="str">
            <v>Remplaçant(s)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 t="str">
            <v>C03S1Remplaçant(s)Tot Horaires</v>
          </cell>
          <cell r="B1936" t="str">
            <v>C03S1Remplaçant(s)&amp;Horaires</v>
          </cell>
          <cell r="C1936" t="str">
            <v>Horaires</v>
          </cell>
          <cell r="D1936" t="str">
            <v>Tot Horaires</v>
          </cell>
          <cell r="E1936" t="str">
            <v>Remplaçant(s)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R1936" t="str">
            <v>C03S1Remplaçant(s)AM</v>
          </cell>
          <cell r="S1936" t="str">
            <v>C03S1Remplaçant(s)&amp;Horaires</v>
          </cell>
          <cell r="U1936" t="str">
            <v>AM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</row>
        <row r="1937">
          <cell r="A1937" t="str">
            <v>C03S1Remplaçant(s)Rpl Qui</v>
          </cell>
          <cell r="B1937" t="str">
            <v>C03S1Remplaçant(s)&amp;</v>
          </cell>
          <cell r="D1937" t="str">
            <v>Rpl Qui</v>
          </cell>
          <cell r="E1937" t="str">
            <v>Remplaçant(s)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R1937" t="str">
            <v>C03S1Remplaçant(s)JEM</v>
          </cell>
          <cell r="S1937" t="str">
            <v>C03S1Remplaçant(s)&amp;Horaires</v>
          </cell>
          <cell r="U1937" t="str">
            <v>JEM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</row>
        <row r="1938">
          <cell r="A1938" t="str">
            <v>C03S1Remplaçant(s)Motif</v>
          </cell>
          <cell r="B1938" t="str">
            <v>C03S1Remplaçant(s)&amp;</v>
          </cell>
          <cell r="D1938" t="str">
            <v>Motif</v>
          </cell>
          <cell r="E1938" t="str">
            <v>Remplaçant(s)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R1938" t="str">
            <v>C03S1Remplaçant(s)EF</v>
          </cell>
          <cell r="S1938" t="str">
            <v>C03S1Remplaçant(s)&amp;Horaires</v>
          </cell>
          <cell r="U1938" t="str">
            <v>EF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</row>
        <row r="1939">
          <cell r="A1939" t="str">
            <v>C03S1Remplaçant(s)Info perso</v>
          </cell>
          <cell r="B1939" t="str">
            <v>C03S1Remplaçant(s)&amp;Info perso</v>
          </cell>
          <cell r="C1939" t="str">
            <v>Info perso</v>
          </cell>
          <cell r="D1939" t="str">
            <v>Info perso</v>
          </cell>
          <cell r="E1939" t="str">
            <v>Remplaçant(s)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 t="str">
            <v>GROUPE VERT</v>
          </cell>
          <cell r="R1939" t="str">
            <v>C03S1Remplaçant(s)Rpl Qui</v>
          </cell>
          <cell r="S1939" t="str">
            <v>C03S1Remplaçant(s)&amp;</v>
          </cell>
          <cell r="U1939" t="str">
            <v>REC</v>
          </cell>
          <cell r="AD1939">
            <v>0</v>
          </cell>
        </row>
        <row r="1940">
          <cell r="A1940" t="str">
            <v>C03S1Remplaçant(s)Deb Horaires</v>
          </cell>
          <cell r="B1940" t="str">
            <v>C03S1Remplaçant(s)&amp;Horaires</v>
          </cell>
          <cell r="C1940" t="str">
            <v>Horaires</v>
          </cell>
          <cell r="D1940" t="str">
            <v>Deb Horaires</v>
          </cell>
          <cell r="E1940" t="str">
            <v>Remplaçant(s)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 t="str">
            <v>""</v>
          </cell>
          <cell r="R1940" t="str">
            <v>C03S1Remplaçant(s)Motif</v>
          </cell>
          <cell r="S1940" t="str">
            <v>C03S1Remplaçant(s)&amp;</v>
          </cell>
          <cell r="U1940" t="str">
            <v>DEL</v>
          </cell>
          <cell r="AD1940">
            <v>0</v>
          </cell>
        </row>
        <row r="1941">
          <cell r="A1941" t="str">
            <v>C03S1Remplaçant(s)Fin Horaires</v>
          </cell>
          <cell r="B1941" t="str">
            <v>C03S1Remplaçant(s)&amp;Horaires</v>
          </cell>
          <cell r="C1941" t="str">
            <v>Horaires</v>
          </cell>
          <cell r="D1941" t="str">
            <v>Fin Horaires</v>
          </cell>
          <cell r="E1941" t="str">
            <v>Remplaçant(s)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 t="str">
            <v>C03S1Remplaçant(s)Tot Horaires</v>
          </cell>
          <cell r="B1942" t="str">
            <v>C03S1Remplaçant(s)&amp;Horaires</v>
          </cell>
          <cell r="C1942" t="str">
            <v>Horaires</v>
          </cell>
          <cell r="D1942" t="str">
            <v>Tot Horaires</v>
          </cell>
          <cell r="E1942" t="str">
            <v>Remplaçant(s)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R1942" t="str">
            <v>C03S1Remplaçant(s)AM</v>
          </cell>
          <cell r="S1942" t="str">
            <v>C03S1Remplaçant(s)&amp;Horaires</v>
          </cell>
          <cell r="U1942" t="str">
            <v>AM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</row>
        <row r="1943">
          <cell r="A1943" t="str">
            <v>C03S1Remplaçant(s)Rpl Qui</v>
          </cell>
          <cell r="B1943" t="str">
            <v>C03S1Remplaçant(s)&amp;</v>
          </cell>
          <cell r="D1943" t="str">
            <v>Rpl Qui</v>
          </cell>
          <cell r="E1943" t="str">
            <v>Remplaçant(s)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R1943" t="str">
            <v>C03S1Remplaçant(s)JEM</v>
          </cell>
          <cell r="S1943" t="str">
            <v>C03S1Remplaçant(s)&amp;Horaires</v>
          </cell>
          <cell r="U1943" t="str">
            <v>JEM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</row>
        <row r="1944">
          <cell r="A1944" t="str">
            <v>C03S1Remplaçant(s)Motif</v>
          </cell>
          <cell r="B1944" t="str">
            <v>C03S1Remplaçant(s)&amp;</v>
          </cell>
          <cell r="D1944" t="str">
            <v>Motif</v>
          </cell>
          <cell r="E1944" t="str">
            <v>Remplaçant(s)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R1944" t="str">
            <v>C03S1Remplaçant(s)EF</v>
          </cell>
          <cell r="S1944" t="str">
            <v>C03S1Remplaçant(s)&amp;Horaires</v>
          </cell>
          <cell r="U1944" t="str">
            <v>EF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</row>
        <row r="1945">
          <cell r="A1945" t="str">
            <v>C03S1Remplaçant(s)Info perso</v>
          </cell>
          <cell r="B1945" t="str">
            <v>C03S1Remplaçant(s)&amp;Info perso</v>
          </cell>
          <cell r="C1945" t="str">
            <v>Info perso</v>
          </cell>
          <cell r="D1945" t="str">
            <v>Info perso</v>
          </cell>
          <cell r="E1945" t="str">
            <v>Remplaçant(s)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 t="str">
            <v>GROUPE VERT</v>
          </cell>
          <cell r="R1945" t="str">
            <v>C03S1Remplaçant(s)Rpl Qui</v>
          </cell>
          <cell r="S1945" t="str">
            <v>C03S1Remplaçant(s)&amp;</v>
          </cell>
          <cell r="U1945" t="str">
            <v>REC</v>
          </cell>
          <cell r="AD1945">
            <v>0</v>
          </cell>
        </row>
        <row r="1946">
          <cell r="A1946" t="str">
            <v>C03S1Remplaçant(s)Deb Horaires</v>
          </cell>
          <cell r="B1946" t="str">
            <v>C03S1Remplaçant(s)&amp;Horaires</v>
          </cell>
          <cell r="C1946" t="str">
            <v>Horaires</v>
          </cell>
          <cell r="D1946" t="str">
            <v>Deb Horaires</v>
          </cell>
          <cell r="E1946" t="str">
            <v>Remplaçant(s)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 t="str">
            <v>""</v>
          </cell>
          <cell r="R1946" t="str">
            <v>C03S1Remplaçant(s)Motif</v>
          </cell>
          <cell r="S1946" t="str">
            <v>C03S1Remplaçant(s)&amp;</v>
          </cell>
          <cell r="U1946" t="str">
            <v>DEL</v>
          </cell>
          <cell r="AD1946">
            <v>0</v>
          </cell>
        </row>
        <row r="1947">
          <cell r="A1947" t="str">
            <v>C03S1Remplaçant(s)Fin Horaires</v>
          </cell>
          <cell r="B1947" t="str">
            <v>C03S1Remplaçant(s)&amp;Horaires</v>
          </cell>
          <cell r="C1947" t="str">
            <v>Horaires</v>
          </cell>
          <cell r="D1947" t="str">
            <v>Fin Horaires</v>
          </cell>
          <cell r="E1947" t="str">
            <v>Remplaçant(s)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 t="str">
            <v>C03S1Remplaçant(s)Tot Horaires</v>
          </cell>
          <cell r="B1948" t="str">
            <v>C03S1Remplaçant(s)&amp;Horaires</v>
          </cell>
          <cell r="C1948" t="str">
            <v>Horaires</v>
          </cell>
          <cell r="D1948" t="str">
            <v>Tot Horaires</v>
          </cell>
          <cell r="E1948" t="str">
            <v>Remplaçant(s)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R1948" t="str">
            <v>C03S1Remplaçant(s)AM</v>
          </cell>
          <cell r="S1948" t="str">
            <v>C03S1Remplaçant(s)&amp;Horaires</v>
          </cell>
          <cell r="U1948" t="str">
            <v>AM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</row>
        <row r="1949">
          <cell r="A1949" t="str">
            <v>C03S1Remplaçant(s)Rpl Qui</v>
          </cell>
          <cell r="B1949" t="str">
            <v>C03S1Remplaçant(s)&amp;</v>
          </cell>
          <cell r="D1949" t="str">
            <v>Rpl Qui</v>
          </cell>
          <cell r="E1949" t="str">
            <v>Remplaçant(s)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R1949" t="str">
            <v>C03S1Remplaçant(s)JEM</v>
          </cell>
          <cell r="S1949" t="str">
            <v>C03S1Remplaçant(s)&amp;Horaires</v>
          </cell>
          <cell r="U1949" t="str">
            <v>JEM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</row>
        <row r="1950">
          <cell r="A1950" t="str">
            <v>C03S1Remplaçant(s)Motif</v>
          </cell>
          <cell r="B1950" t="str">
            <v>C03S1Remplaçant(s)&amp;</v>
          </cell>
          <cell r="D1950" t="str">
            <v>Motif</v>
          </cell>
          <cell r="E1950" t="str">
            <v>Remplaçant(s)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R1950" t="str">
            <v>C03S1Remplaçant(s)EF</v>
          </cell>
          <cell r="S1950" t="str">
            <v>C03S1Remplaçant(s)&amp;Horaires</v>
          </cell>
          <cell r="U1950" t="str">
            <v>EF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</row>
        <row r="1951">
          <cell r="A1951" t="str">
            <v>C03S1Remplaçant(s)Info perso</v>
          </cell>
          <cell r="B1951" t="str">
            <v>C03S1Remplaçant(s)&amp;Info perso</v>
          </cell>
          <cell r="C1951" t="str">
            <v>Info perso</v>
          </cell>
          <cell r="D1951" t="str">
            <v>Info perso</v>
          </cell>
          <cell r="E1951" t="str">
            <v>Remplaçant(s)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 t="str">
            <v>GROUPE VERT</v>
          </cell>
          <cell r="R1951" t="str">
            <v>C03S1Remplaçant(s)Rpl Qui</v>
          </cell>
          <cell r="S1951" t="str">
            <v>C03S1Remplaçant(s)&amp;</v>
          </cell>
          <cell r="U1951" t="str">
            <v>REC</v>
          </cell>
          <cell r="AD1951">
            <v>0</v>
          </cell>
        </row>
        <row r="1952">
          <cell r="A1952" t="str">
            <v>C03S1Remplaçant(s)Deb Horaires</v>
          </cell>
          <cell r="B1952" t="str">
            <v>C03S1Remplaçant(s)&amp;Horaires</v>
          </cell>
          <cell r="C1952" t="str">
            <v>Horaires</v>
          </cell>
          <cell r="D1952" t="str">
            <v>Deb Horaires</v>
          </cell>
          <cell r="E1952" t="str">
            <v>Remplaçant(s)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 t="str">
            <v>""</v>
          </cell>
          <cell r="R1952" t="str">
            <v>C03S1Remplaçant(s)Motif</v>
          </cell>
          <cell r="S1952" t="str">
            <v>C03S1Remplaçant(s)&amp;</v>
          </cell>
          <cell r="U1952" t="str">
            <v>DEL</v>
          </cell>
          <cell r="AD1952">
            <v>0</v>
          </cell>
        </row>
        <row r="1953">
          <cell r="A1953" t="str">
            <v>C03S1Remplaçant(s)Fin Horaires</v>
          </cell>
          <cell r="B1953" t="str">
            <v>C03S1Remplaçant(s)&amp;Horaires</v>
          </cell>
          <cell r="C1953" t="str">
            <v>Horaires</v>
          </cell>
          <cell r="D1953" t="str">
            <v>Fin Horaires</v>
          </cell>
          <cell r="E1953" t="str">
            <v>Remplaçant(s)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 t="str">
            <v>C03S1Remplaçant(s)Tot Horaires</v>
          </cell>
          <cell r="B1954" t="str">
            <v>C03S1Remplaçant(s)&amp;Horaires</v>
          </cell>
          <cell r="C1954" t="str">
            <v>Horaires</v>
          </cell>
          <cell r="D1954" t="str">
            <v>Tot Horaires</v>
          </cell>
          <cell r="E1954" t="str">
            <v>Remplaçant(s)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R1954" t="str">
            <v>C03S1Remplaçant(s)AM</v>
          </cell>
          <cell r="S1954" t="str">
            <v>C03S1Remplaçant(s)&amp;Horaires</v>
          </cell>
          <cell r="U1954" t="str">
            <v>AM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</row>
        <row r="1955">
          <cell r="A1955" t="str">
            <v>C03S1Remplaçant(s)Rpl Qui</v>
          </cell>
          <cell r="B1955" t="str">
            <v>C03S1Remplaçant(s)&amp;</v>
          </cell>
          <cell r="D1955" t="str">
            <v>Rpl Qui</v>
          </cell>
          <cell r="E1955" t="str">
            <v>Remplaçant(s)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R1955" t="str">
            <v>C03S1Remplaçant(s)JEM</v>
          </cell>
          <cell r="S1955" t="str">
            <v>C03S1Remplaçant(s)&amp;Horaires</v>
          </cell>
          <cell r="U1955" t="str">
            <v>JEM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</row>
        <row r="1956">
          <cell r="A1956" t="str">
            <v>C03S1Remplaçant(s)Motif</v>
          </cell>
          <cell r="B1956" t="str">
            <v>C03S1Remplaçant(s)&amp;</v>
          </cell>
          <cell r="D1956" t="str">
            <v>Motif</v>
          </cell>
          <cell r="E1956" t="str">
            <v>Remplaçant(s)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R1956" t="str">
            <v>C03S1Remplaçant(s)EF</v>
          </cell>
          <cell r="S1956" t="str">
            <v>C03S1Remplaçant(s)&amp;Horaires</v>
          </cell>
          <cell r="U1956" t="str">
            <v>EF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</row>
        <row r="1957">
          <cell r="A1957" t="str">
            <v>C03S1Remplaçant(s)Info perso</v>
          </cell>
          <cell r="B1957" t="str">
            <v>C03S1Remplaçant(s)&amp;Info perso</v>
          </cell>
          <cell r="C1957" t="str">
            <v>Info perso</v>
          </cell>
          <cell r="D1957" t="str">
            <v>Info perso</v>
          </cell>
          <cell r="E1957" t="str">
            <v>Remplaçant(s)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 t="str">
            <v>GROUPE VERT</v>
          </cell>
          <cell r="R1957" t="str">
            <v>C03S1Remplaçant(s)Rpl Qui</v>
          </cell>
          <cell r="S1957" t="str">
            <v>C03S1Remplaçant(s)&amp;</v>
          </cell>
          <cell r="U1957" t="str">
            <v>REC</v>
          </cell>
          <cell r="AD1957">
            <v>0</v>
          </cell>
        </row>
        <row r="1958">
          <cell r="A1958" t="str">
            <v>C03S1Remplaçant(s)Deb Horaires</v>
          </cell>
          <cell r="B1958" t="str">
            <v>C03S1Remplaçant(s)&amp;Horaires</v>
          </cell>
          <cell r="C1958" t="str">
            <v>Horaires</v>
          </cell>
          <cell r="D1958" t="str">
            <v>Deb Horaires</v>
          </cell>
          <cell r="E1958" t="str">
            <v>Remplaçant(s)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 t="str">
            <v>""</v>
          </cell>
          <cell r="R1958" t="str">
            <v>C03S1Remplaçant(s)Motif</v>
          </cell>
          <cell r="S1958" t="str">
            <v>C03S1Remplaçant(s)&amp;</v>
          </cell>
          <cell r="U1958" t="str">
            <v>DEL</v>
          </cell>
          <cell r="AD1958">
            <v>0</v>
          </cell>
        </row>
        <row r="1959">
          <cell r="A1959" t="str">
            <v>C03S1Remplaçant(s)Fin Horaires</v>
          </cell>
          <cell r="B1959" t="str">
            <v>C03S1Remplaçant(s)&amp;Horaires</v>
          </cell>
          <cell r="C1959" t="str">
            <v>Horaires</v>
          </cell>
          <cell r="D1959" t="str">
            <v>Fin Horaires</v>
          </cell>
          <cell r="E1959" t="str">
            <v>Remplaçant(s)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 t="str">
            <v>C03S1Remplaçant(s)Tot Horaires</v>
          </cell>
          <cell r="B1960" t="str">
            <v>C03S1Remplaçant(s)&amp;Horaires</v>
          </cell>
          <cell r="C1960" t="str">
            <v>Horaires</v>
          </cell>
          <cell r="D1960" t="str">
            <v>Tot Horaires</v>
          </cell>
          <cell r="E1960" t="str">
            <v>Remplaçant(s)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R1960" t="str">
            <v>C03S1Remplaçant(s)AM</v>
          </cell>
          <cell r="S1960" t="str">
            <v>C03S1Remplaçant(s)&amp;Horaires</v>
          </cell>
          <cell r="U1960" t="str">
            <v>AM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</row>
        <row r="1961">
          <cell r="A1961" t="str">
            <v>C03S1Remplaçant(s)Rpl Qui</v>
          </cell>
          <cell r="B1961" t="str">
            <v>C03S1Remplaçant(s)&amp;</v>
          </cell>
          <cell r="D1961" t="str">
            <v>Rpl Qui</v>
          </cell>
          <cell r="E1961" t="str">
            <v>Remplaçant(s)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R1961" t="str">
            <v>C03S1Remplaçant(s)JEM</v>
          </cell>
          <cell r="S1961" t="str">
            <v>C03S1Remplaçant(s)&amp;Horaires</v>
          </cell>
          <cell r="U1961" t="str">
            <v>JEM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</row>
        <row r="1962">
          <cell r="A1962" t="str">
            <v>C03S1Remplaçant(s)Motif</v>
          </cell>
          <cell r="B1962" t="str">
            <v>C03S1Remplaçant(s)&amp;</v>
          </cell>
          <cell r="D1962" t="str">
            <v>Motif</v>
          </cell>
          <cell r="E1962" t="str">
            <v>Remplaçant(s)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R1962" t="str">
            <v>C03S1Remplaçant(s)EF</v>
          </cell>
          <cell r="S1962" t="str">
            <v>C03S1Remplaçant(s)&amp;Horaires</v>
          </cell>
          <cell r="U1962" t="str">
            <v>EF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</row>
        <row r="1963">
          <cell r="A1963" t="str">
            <v>C03S1Remplaçant(s)Info perso</v>
          </cell>
          <cell r="B1963" t="str">
            <v>C03S1Remplaçant(s)&amp;Info perso</v>
          </cell>
          <cell r="C1963" t="str">
            <v>Info perso</v>
          </cell>
          <cell r="D1963" t="str">
            <v>Info perso</v>
          </cell>
          <cell r="E1963" t="str">
            <v>Remplaçant(s)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 t="str">
            <v>GROUPE VERT</v>
          </cell>
          <cell r="R1963" t="str">
            <v>C03S1Remplaçant(s)Rpl Qui</v>
          </cell>
          <cell r="S1963" t="str">
            <v>C03S1Remplaçant(s)&amp;</v>
          </cell>
          <cell r="U1963" t="str">
            <v>REC</v>
          </cell>
          <cell r="AD1963">
            <v>0</v>
          </cell>
        </row>
        <row r="1964">
          <cell r="A1964" t="str">
            <v>C03S1Remplaçant(s)Deb Horaires</v>
          </cell>
          <cell r="B1964" t="str">
            <v>C03S1Remplaçant(s)&amp;Horaires</v>
          </cell>
          <cell r="C1964" t="str">
            <v>Horaires</v>
          </cell>
          <cell r="D1964" t="str">
            <v>Deb Horaires</v>
          </cell>
          <cell r="E1964" t="str">
            <v>Remplaçant(s)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 t="str">
            <v>""</v>
          </cell>
          <cell r="R1964" t="str">
            <v>C03S1Remplaçant(s)Motif</v>
          </cell>
          <cell r="S1964" t="str">
            <v>C03S1Remplaçant(s)&amp;</v>
          </cell>
          <cell r="U1964" t="str">
            <v>DEL</v>
          </cell>
          <cell r="AD1964">
            <v>0</v>
          </cell>
        </row>
        <row r="1965">
          <cell r="A1965" t="str">
            <v>C03S1Remplaçant(s)Fin Horaires</v>
          </cell>
          <cell r="B1965" t="str">
            <v>C03S1Remplaçant(s)&amp;Horaires</v>
          </cell>
          <cell r="C1965" t="str">
            <v>Horaires</v>
          </cell>
          <cell r="D1965" t="str">
            <v>Fin Horaires</v>
          </cell>
          <cell r="E1965" t="str">
            <v>Remplaçant(s)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 t="str">
            <v>C03S1Remplaçant(s)Tot Horaires</v>
          </cell>
          <cell r="B1966" t="str">
            <v>C03S1Remplaçant(s)&amp;Horaires</v>
          </cell>
          <cell r="C1966" t="str">
            <v>Horaires</v>
          </cell>
          <cell r="D1966" t="str">
            <v>Tot Horaires</v>
          </cell>
          <cell r="E1966" t="str">
            <v>Remplaçant(s)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R1966" t="str">
            <v>C03S1Remplaçant(s)AM</v>
          </cell>
          <cell r="S1966" t="str">
            <v>C03S1Remplaçant(s)&amp;Horaires</v>
          </cell>
          <cell r="U1966" t="str">
            <v>AM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</row>
        <row r="1967">
          <cell r="A1967" t="str">
            <v>C03S1Remplaçant(s)Rpl Qui</v>
          </cell>
          <cell r="B1967" t="str">
            <v>C03S1Remplaçant(s)&amp;</v>
          </cell>
          <cell r="D1967" t="str">
            <v>Rpl Qui</v>
          </cell>
          <cell r="E1967" t="str">
            <v>Remplaçant(s)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R1967" t="str">
            <v>C03S1Remplaçant(s)JEM</v>
          </cell>
          <cell r="S1967" t="str">
            <v>C03S1Remplaçant(s)&amp;Horaires</v>
          </cell>
          <cell r="U1967" t="str">
            <v>JEM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</row>
        <row r="1968">
          <cell r="A1968" t="str">
            <v>C03S1Remplaçant(s)Motif</v>
          </cell>
          <cell r="B1968" t="str">
            <v>C03S1Remplaçant(s)&amp;</v>
          </cell>
          <cell r="D1968" t="str">
            <v>Motif</v>
          </cell>
          <cell r="E1968" t="str">
            <v>Remplaçant(s)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R1968" t="str">
            <v>C03S1Remplaçant(s)EF</v>
          </cell>
          <cell r="S1968" t="str">
            <v>C03S1Remplaçant(s)&amp;Horaires</v>
          </cell>
          <cell r="U1968" t="str">
            <v>EF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</row>
        <row r="1969">
          <cell r="A1969" t="str">
            <v>C03S1Remplaçant(s)Info perso</v>
          </cell>
          <cell r="B1969" t="str">
            <v>C03S1Remplaçant(s)&amp;Info perso</v>
          </cell>
          <cell r="C1969" t="str">
            <v>Info perso</v>
          </cell>
          <cell r="D1969" t="str">
            <v>Info perso</v>
          </cell>
          <cell r="E1969" t="str">
            <v>Remplaçant(s)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 t="str">
            <v>GROUPE VERT</v>
          </cell>
          <cell r="R1969" t="str">
            <v>C03S1Remplaçant(s)Rpl Qui</v>
          </cell>
          <cell r="S1969" t="str">
            <v>C03S1Remplaçant(s)&amp;</v>
          </cell>
          <cell r="U1969" t="str">
            <v>REC</v>
          </cell>
          <cell r="AD1969">
            <v>0</v>
          </cell>
        </row>
        <row r="1970">
          <cell r="A1970" t="str">
            <v>C03S1Remplaçant(s)Deb Horaires</v>
          </cell>
          <cell r="B1970" t="str">
            <v>C03S1Remplaçant(s)&amp;Horaires</v>
          </cell>
          <cell r="C1970" t="str">
            <v>Horaires</v>
          </cell>
          <cell r="D1970" t="str">
            <v>Deb Horaires</v>
          </cell>
          <cell r="E1970" t="str">
            <v>Remplaçant(s)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 t="str">
            <v>""</v>
          </cell>
          <cell r="R1970" t="str">
            <v>C03S1Remplaçant(s)Motif</v>
          </cell>
          <cell r="S1970" t="str">
            <v>C03S1Remplaçant(s)&amp;</v>
          </cell>
          <cell r="U1970" t="str">
            <v>DEL</v>
          </cell>
          <cell r="AD1970">
            <v>0</v>
          </cell>
        </row>
        <row r="1971">
          <cell r="A1971" t="str">
            <v>C03S1Remplaçant(s)Fin Horaires</v>
          </cell>
          <cell r="B1971" t="str">
            <v>C03S1Remplaçant(s)&amp;Horaires</v>
          </cell>
          <cell r="C1971" t="str">
            <v>Horaires</v>
          </cell>
          <cell r="D1971" t="str">
            <v>Fin Horaires</v>
          </cell>
          <cell r="E1971" t="str">
            <v>Remplaçant(s)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 t="str">
            <v>C03S1Remplaçant(s)Tot Horaires</v>
          </cell>
          <cell r="B1972" t="str">
            <v>C03S1Remplaçant(s)&amp;Horaires</v>
          </cell>
          <cell r="C1972" t="str">
            <v>Horaires</v>
          </cell>
          <cell r="D1972" t="str">
            <v>Tot Horaires</v>
          </cell>
          <cell r="E1972" t="str">
            <v>Remplaçant(s)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R1972" t="str">
            <v>C03S1Remplaçant(s)AM</v>
          </cell>
          <cell r="S1972" t="str">
            <v>C03S1Remplaçant(s)&amp;Horaires</v>
          </cell>
          <cell r="U1972" t="str">
            <v>AM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</row>
        <row r="1973">
          <cell r="A1973" t="str">
            <v>C03S1Remplaçant(s)Rpl Qui</v>
          </cell>
          <cell r="B1973" t="str">
            <v>C03S1Remplaçant(s)&amp;</v>
          </cell>
          <cell r="D1973" t="str">
            <v>Rpl Qui</v>
          </cell>
          <cell r="E1973" t="str">
            <v>Remplaçant(s)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R1973" t="str">
            <v>C03S1Remplaçant(s)JEM</v>
          </cell>
          <cell r="S1973" t="str">
            <v>C03S1Remplaçant(s)&amp;Horaires</v>
          </cell>
          <cell r="U1973" t="str">
            <v>JEM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</row>
        <row r="1974">
          <cell r="A1974" t="str">
            <v>C03S1Remplaçant(s)Motif</v>
          </cell>
          <cell r="B1974" t="str">
            <v>C03S1Remplaçant(s)&amp;</v>
          </cell>
          <cell r="D1974" t="str">
            <v>Motif</v>
          </cell>
          <cell r="E1974" t="str">
            <v>Remplaçant(s)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R1974" t="str">
            <v>C03S1Remplaçant(s)EF</v>
          </cell>
          <cell r="S1974" t="str">
            <v>C03S1Remplaçant(s)&amp;Horaires</v>
          </cell>
          <cell r="U1974" t="str">
            <v>EF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</row>
        <row r="1975">
          <cell r="A1975" t="str">
            <v>C03S1Remplaçant(s)Info perso</v>
          </cell>
          <cell r="B1975" t="str">
            <v>C03S1Remplaçant(s)&amp;Info perso</v>
          </cell>
          <cell r="C1975" t="str">
            <v>Info perso</v>
          </cell>
          <cell r="D1975" t="str">
            <v>Info perso</v>
          </cell>
          <cell r="E1975" t="str">
            <v>Remplaçant(s)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 t="str">
            <v>GROUPE VERT</v>
          </cell>
          <cell r="R1975" t="str">
            <v>C03S1Remplaçant(s)Rpl Qui</v>
          </cell>
          <cell r="S1975" t="str">
            <v>C03S1Remplaçant(s)&amp;</v>
          </cell>
          <cell r="U1975" t="str">
            <v>REC</v>
          </cell>
          <cell r="AD1975">
            <v>0</v>
          </cell>
        </row>
        <row r="1976">
          <cell r="A1976" t="str">
            <v>C03S10Deb Horaires</v>
          </cell>
          <cell r="B1976" t="str">
            <v>C03S10&amp;Horaires</v>
          </cell>
          <cell r="C1976" t="str">
            <v>Horaires</v>
          </cell>
          <cell r="D1976" t="str">
            <v>Deb Horaires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 t="str">
            <v>""</v>
          </cell>
          <cell r="R1976" t="str">
            <v>C03S1Remplaçant(s)Motif</v>
          </cell>
          <cell r="S1976" t="str">
            <v>C03S1Remplaçant(s)&amp;</v>
          </cell>
          <cell r="U1976" t="str">
            <v>DEL</v>
          </cell>
          <cell r="AD1976">
            <v>0</v>
          </cell>
        </row>
        <row r="1977">
          <cell r="A1977" t="str">
            <v>C03S10Fin Horaires</v>
          </cell>
          <cell r="B1977" t="str">
            <v>C03S10&amp;Horaires</v>
          </cell>
          <cell r="C1977" t="str">
            <v>Horaires</v>
          </cell>
          <cell r="D1977" t="str">
            <v>Fin Horaires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 t="str">
            <v>C03S10Tot Horaires</v>
          </cell>
          <cell r="B1978" t="str">
            <v>C03S10&amp;Horaires</v>
          </cell>
          <cell r="C1978" t="str">
            <v>Horaires</v>
          </cell>
          <cell r="D1978" t="str">
            <v>Tot Horaires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R1978" t="str">
            <v>C03S10AM</v>
          </cell>
          <cell r="S1978" t="str">
            <v>C03S10&amp;Horaires</v>
          </cell>
          <cell r="U1978" t="str">
            <v>AM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</row>
        <row r="1979">
          <cell r="A1979" t="str">
            <v>C03S10Rpl Qui</v>
          </cell>
          <cell r="B1979" t="str">
            <v>C03S10&amp;</v>
          </cell>
          <cell r="D1979" t="str">
            <v>Rpl Qui</v>
          </cell>
          <cell r="E1979">
            <v>0</v>
          </cell>
          <cell r="F1979">
            <v>0</v>
          </cell>
          <cell r="G1979" t="str">
            <v>Semaine</v>
          </cell>
          <cell r="H1979" t="str">
            <v>du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R1979" t="str">
            <v>C03S10JEM</v>
          </cell>
          <cell r="S1979" t="str">
            <v>C03S10&amp;Horaires</v>
          </cell>
          <cell r="U1979" t="str">
            <v>JEM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</row>
        <row r="1980">
          <cell r="A1980" t="str">
            <v>C03S10Motif</v>
          </cell>
          <cell r="B1980" t="str">
            <v>C03S10&amp;</v>
          </cell>
          <cell r="D1980" t="str">
            <v>Motif</v>
          </cell>
          <cell r="E1980">
            <v>0</v>
          </cell>
          <cell r="F1980">
            <v>42779</v>
          </cell>
          <cell r="G1980">
            <v>42780</v>
          </cell>
          <cell r="H1980">
            <v>42781</v>
          </cell>
          <cell r="I1980">
            <v>42782</v>
          </cell>
          <cell r="J1980">
            <v>42783</v>
          </cell>
          <cell r="K1980">
            <v>42784</v>
          </cell>
          <cell r="L1980">
            <v>42785</v>
          </cell>
          <cell r="R1980" t="str">
            <v>C03S10EF</v>
          </cell>
          <cell r="S1980" t="str">
            <v>C03S10&amp;Horaires</v>
          </cell>
          <cell r="U1980" t="str">
            <v>EF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</row>
        <row r="1981">
          <cell r="A1981" t="str">
            <v>C03S10Info perso</v>
          </cell>
          <cell r="B1981" t="str">
            <v>C03S10&amp;Info perso</v>
          </cell>
          <cell r="C1981" t="str">
            <v>Info perso</v>
          </cell>
          <cell r="D1981" t="str">
            <v>Info perso</v>
          </cell>
          <cell r="E1981">
            <v>0</v>
          </cell>
          <cell r="F1981" t="str">
            <v>Deb</v>
          </cell>
          <cell r="G1981" t="str">
            <v>Deb</v>
          </cell>
          <cell r="H1981" t="str">
            <v>Deb</v>
          </cell>
          <cell r="I1981" t="str">
            <v>Deb</v>
          </cell>
          <cell r="J1981" t="str">
            <v>Deb</v>
          </cell>
          <cell r="K1981" t="str">
            <v>Deb</v>
          </cell>
          <cell r="L1981" t="str">
            <v>Deb</v>
          </cell>
          <cell r="M1981">
            <v>0</v>
          </cell>
          <cell r="R1981" t="str">
            <v>C03S10Rpl Qui</v>
          </cell>
          <cell r="S1981" t="str">
            <v>C03S10&amp;</v>
          </cell>
          <cell r="U1981" t="str">
            <v>REC</v>
          </cell>
          <cell r="AD1981">
            <v>0</v>
          </cell>
        </row>
        <row r="1982">
          <cell r="A1982" t="str">
            <v>C03S1COTE ColineDeb Horaires</v>
          </cell>
          <cell r="B1982" t="str">
            <v>C03S1COTE Coline&amp;Horaires</v>
          </cell>
          <cell r="C1982" t="str">
            <v>Horaires</v>
          </cell>
          <cell r="D1982" t="str">
            <v>Deb Horaires</v>
          </cell>
          <cell r="E1982" t="str">
            <v>COTE Coline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 t="str">
            <v>""</v>
          </cell>
          <cell r="R1982" t="str">
            <v>C03S10Motif</v>
          </cell>
          <cell r="S1982" t="str">
            <v>C03S10&amp;</v>
          </cell>
          <cell r="U1982" t="str">
            <v>DEL</v>
          </cell>
          <cell r="AD1982">
            <v>299474</v>
          </cell>
        </row>
        <row r="1983">
          <cell r="A1983" t="str">
            <v>C03S1COTE ColineFin Horaires</v>
          </cell>
          <cell r="B1983" t="str">
            <v>C03S1COTE Coline&amp;Horaires</v>
          </cell>
          <cell r="C1983" t="str">
            <v>Horaires</v>
          </cell>
          <cell r="D1983" t="str">
            <v>Fin Horaires</v>
          </cell>
          <cell r="E1983" t="str">
            <v>COTE Coline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 t="str">
            <v>C03S1COTE ColineTot Horaires</v>
          </cell>
          <cell r="B1984" t="str">
            <v>C03S1COTE Coline&amp;Horaires</v>
          </cell>
          <cell r="C1984" t="str">
            <v>Horaires</v>
          </cell>
          <cell r="D1984" t="str">
            <v>Tot Horaires</v>
          </cell>
          <cell r="E1984" t="str">
            <v>COTE Coline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R1984" t="str">
            <v>C03S1COTE ColineAM</v>
          </cell>
          <cell r="S1984" t="str">
            <v>C03S1COTE Coline&amp;Horaires</v>
          </cell>
          <cell r="U1984" t="str">
            <v>AM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</row>
        <row r="1985">
          <cell r="A1985" t="str">
            <v>C03S1COTE ColineRpl Qui</v>
          </cell>
          <cell r="B1985" t="str">
            <v>C03S1COTE Coline&amp;</v>
          </cell>
          <cell r="D1985" t="str">
            <v>Rpl Qui</v>
          </cell>
          <cell r="E1985" t="str">
            <v>COTE Coline</v>
          </cell>
          <cell r="F1985" t="str">
            <v>REC</v>
          </cell>
          <cell r="G1985" t="str">
            <v>REC</v>
          </cell>
          <cell r="H1985" t="str">
            <v>REC</v>
          </cell>
          <cell r="I1985" t="str">
            <v>REC</v>
          </cell>
          <cell r="J1985" t="str">
            <v>REC</v>
          </cell>
          <cell r="K1985" t="str">
            <v>REC</v>
          </cell>
          <cell r="L1985" t="str">
            <v>REC</v>
          </cell>
          <cell r="R1985" t="str">
            <v>C03S1COTE ColineJEM</v>
          </cell>
          <cell r="S1985" t="str">
            <v>C03S1COTE Coline&amp;Horaires</v>
          </cell>
          <cell r="U1985" t="str">
            <v>JEM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</row>
        <row r="1986">
          <cell r="A1986" t="str">
            <v>C03S1COTE ColineMotif</v>
          </cell>
          <cell r="B1986" t="str">
            <v>C03S1COTE Coline&amp;</v>
          </cell>
          <cell r="D1986" t="str">
            <v>Motif</v>
          </cell>
          <cell r="E1986" t="str">
            <v>COTE Coline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R1986" t="str">
            <v>C03S1COTE ColineEF</v>
          </cell>
          <cell r="S1986" t="str">
            <v>C03S1COTE Coline&amp;Horaires</v>
          </cell>
          <cell r="U1986" t="str">
            <v>EF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</row>
        <row r="1987">
          <cell r="A1987" t="str">
            <v>C03S1COTE ColineInfo perso</v>
          </cell>
          <cell r="B1987" t="str">
            <v>C03S1COTE Coline&amp;Info perso</v>
          </cell>
          <cell r="C1987" t="str">
            <v>Info perso</v>
          </cell>
          <cell r="D1987" t="str">
            <v>Info perso</v>
          </cell>
          <cell r="E1987" t="str">
            <v>COTE Coline</v>
          </cell>
          <cell r="F1987" t="str">
            <v>AJOUT :</v>
          </cell>
          <cell r="G1987" t="str">
            <v>AJOUT :</v>
          </cell>
          <cell r="H1987" t="str">
            <v>AJOUT :</v>
          </cell>
          <cell r="I1987" t="str">
            <v>AJOUT :</v>
          </cell>
          <cell r="J1987" t="str">
            <v>AJOUT :</v>
          </cell>
          <cell r="K1987" t="str">
            <v>AJOUT :</v>
          </cell>
          <cell r="L1987" t="str">
            <v>AJOUT :</v>
          </cell>
          <cell r="M1987">
            <v>1.4583333333333333</v>
          </cell>
          <cell r="R1987" t="str">
            <v>C03S1COTE ColineRpl Qui</v>
          </cell>
          <cell r="S1987" t="str">
            <v>C03S1COTE Coline&amp;</v>
          </cell>
          <cell r="U1987" t="str">
            <v>REC</v>
          </cell>
          <cell r="AD1987">
            <v>0</v>
          </cell>
        </row>
        <row r="1988">
          <cell r="A1988" t="str">
            <v>C03S1Remplaçant(s)Deb Horaires</v>
          </cell>
          <cell r="B1988" t="str">
            <v>C03S1Remplaçant(s)&amp;Horaires</v>
          </cell>
          <cell r="C1988" t="str">
            <v>Horaires</v>
          </cell>
          <cell r="D1988" t="str">
            <v>Deb Horaires</v>
          </cell>
          <cell r="E1988" t="str">
            <v>Remplaçant(s)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 t="str">
            <v>""</v>
          </cell>
          <cell r="R1988" t="str">
            <v>C03S1COTE ColineMotif</v>
          </cell>
          <cell r="S1988" t="str">
            <v>C03S1COTE Coline&amp;</v>
          </cell>
          <cell r="U1988" t="str">
            <v>DEL</v>
          </cell>
          <cell r="AD1988">
            <v>0</v>
          </cell>
        </row>
        <row r="1989">
          <cell r="A1989" t="str">
            <v>C03S1Remplaçant(s)Fin Horaires</v>
          </cell>
          <cell r="B1989" t="str">
            <v>C03S1Remplaçant(s)&amp;Horaires</v>
          </cell>
          <cell r="C1989" t="str">
            <v>Horaires</v>
          </cell>
          <cell r="D1989" t="str">
            <v>Fin Horaires</v>
          </cell>
          <cell r="E1989" t="str">
            <v>Remplaçant(s)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 t="str">
            <v>C03S1Remplaçant(s)Tot Horaires</v>
          </cell>
          <cell r="B1990" t="str">
            <v>C03S1Remplaçant(s)&amp;Horaires</v>
          </cell>
          <cell r="C1990" t="str">
            <v>Horaires</v>
          </cell>
          <cell r="D1990" t="str">
            <v>Tot Horaires</v>
          </cell>
          <cell r="E1990" t="str">
            <v>Remplaçant(s)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R1990" t="str">
            <v>C03S1Remplaçant(s)AM</v>
          </cell>
          <cell r="S1990" t="str">
            <v>C03S1Remplaçant(s)&amp;Horaires</v>
          </cell>
          <cell r="U1990" t="str">
            <v>AM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</row>
        <row r="1991">
          <cell r="A1991" t="str">
            <v>C03S1Remplaçant(s)Rpl Qui</v>
          </cell>
          <cell r="B1991" t="str">
            <v>C03S1Remplaçant(s)&amp;</v>
          </cell>
          <cell r="D1991" t="str">
            <v>Rpl Qui</v>
          </cell>
          <cell r="E1991" t="str">
            <v>Remplaçant(s)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R1991" t="str">
            <v>C03S1Remplaçant(s)JEM</v>
          </cell>
          <cell r="S1991" t="str">
            <v>C03S1Remplaçant(s)&amp;Horaires</v>
          </cell>
          <cell r="U1991" t="str">
            <v>JEM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</row>
        <row r="1992">
          <cell r="A1992" t="str">
            <v>C03S1Remplaçant(s)Motif</v>
          </cell>
          <cell r="B1992" t="str">
            <v>C03S1Remplaçant(s)&amp;</v>
          </cell>
          <cell r="D1992" t="str">
            <v>Motif</v>
          </cell>
          <cell r="E1992" t="str">
            <v>Remplaçant(s)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R1992" t="str">
            <v>C03S1Remplaçant(s)EF</v>
          </cell>
          <cell r="S1992" t="str">
            <v>C03S1Remplaçant(s)&amp;Horaires</v>
          </cell>
          <cell r="U1992" t="str">
            <v>EF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</row>
        <row r="1993">
          <cell r="A1993" t="str">
            <v>C03S1Remplaçant(s)Info perso</v>
          </cell>
          <cell r="B1993" t="str">
            <v>C03S1Remplaçant(s)&amp;Info perso</v>
          </cell>
          <cell r="C1993" t="str">
            <v>Info perso</v>
          </cell>
          <cell r="D1993" t="str">
            <v>Info perso</v>
          </cell>
          <cell r="E1993" t="str">
            <v>Remplaçant(s)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 t="str">
            <v>GROUPE JAUNE</v>
          </cell>
          <cell r="R1993" t="str">
            <v>C03S1Remplaçant(s)Rpl Qui</v>
          </cell>
          <cell r="S1993" t="str">
            <v>C03S1Remplaçant(s)&amp;</v>
          </cell>
          <cell r="U1993" t="str">
            <v>REC</v>
          </cell>
          <cell r="AD1993">
            <v>0</v>
          </cell>
        </row>
        <row r="1994">
          <cell r="A1994" t="str">
            <v>C03S1Remplaçant(s)Deb Horaires</v>
          </cell>
          <cell r="B1994" t="str">
            <v>C03S1Remplaçant(s)&amp;Horaires</v>
          </cell>
          <cell r="C1994" t="str">
            <v>Horaires</v>
          </cell>
          <cell r="D1994" t="str">
            <v>Deb Horaires</v>
          </cell>
          <cell r="E1994" t="str">
            <v>Remplaçant(s)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 t="str">
            <v>""</v>
          </cell>
          <cell r="R1994" t="str">
            <v>C03S1Remplaçant(s)Motif</v>
          </cell>
          <cell r="S1994" t="str">
            <v>C03S1Remplaçant(s)&amp;</v>
          </cell>
          <cell r="U1994" t="str">
            <v>DEL</v>
          </cell>
          <cell r="AD1994">
            <v>0</v>
          </cell>
        </row>
        <row r="1995">
          <cell r="A1995" t="str">
            <v>C03S1Remplaçant(s)Fin Horaires</v>
          </cell>
          <cell r="B1995" t="str">
            <v>C03S1Remplaçant(s)&amp;Horaires</v>
          </cell>
          <cell r="C1995" t="str">
            <v>Horaires</v>
          </cell>
          <cell r="D1995" t="str">
            <v>Fin Horaires</v>
          </cell>
          <cell r="E1995" t="str">
            <v>Remplaçant(s)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 t="str">
            <v>C03S1Remplaçant(s)Tot Horaires</v>
          </cell>
          <cell r="B1996" t="str">
            <v>C03S1Remplaçant(s)&amp;Horaires</v>
          </cell>
          <cell r="C1996" t="str">
            <v>Horaires</v>
          </cell>
          <cell r="D1996" t="str">
            <v>Tot Horaires</v>
          </cell>
          <cell r="E1996" t="str">
            <v>Remplaçant(s)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R1996" t="str">
            <v>C03S1Remplaçant(s)AM</v>
          </cell>
          <cell r="S1996" t="str">
            <v>C03S1Remplaçant(s)&amp;Horaires</v>
          </cell>
          <cell r="U1996" t="str">
            <v>AM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</row>
        <row r="1997">
          <cell r="A1997" t="str">
            <v>C03S1Remplaçant(s)Rpl Qui</v>
          </cell>
          <cell r="B1997" t="str">
            <v>C03S1Remplaçant(s)&amp;</v>
          </cell>
          <cell r="D1997" t="str">
            <v>Rpl Qui</v>
          </cell>
          <cell r="E1997" t="str">
            <v>Remplaçant(s)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R1997" t="str">
            <v>C03S1Remplaçant(s)JEM</v>
          </cell>
          <cell r="S1997" t="str">
            <v>C03S1Remplaçant(s)&amp;Horaires</v>
          </cell>
          <cell r="U1997" t="str">
            <v>JEM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</row>
        <row r="1998">
          <cell r="A1998" t="str">
            <v>C03S1Remplaçant(s)Motif</v>
          </cell>
          <cell r="B1998" t="str">
            <v>C03S1Remplaçant(s)&amp;</v>
          </cell>
          <cell r="D1998" t="str">
            <v>Motif</v>
          </cell>
          <cell r="E1998" t="str">
            <v>Remplaçant(s)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R1998" t="str">
            <v>C03S1Remplaçant(s)EF</v>
          </cell>
          <cell r="S1998" t="str">
            <v>C03S1Remplaçant(s)&amp;Horaires</v>
          </cell>
          <cell r="U1998" t="str">
            <v>EF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</row>
        <row r="1999">
          <cell r="A1999" t="str">
            <v>C03S1Remplaçant(s)Info perso</v>
          </cell>
          <cell r="B1999" t="str">
            <v>C03S1Remplaçant(s)&amp;Info perso</v>
          </cell>
          <cell r="C1999" t="str">
            <v>Info perso</v>
          </cell>
          <cell r="D1999" t="str">
            <v>Info perso</v>
          </cell>
          <cell r="E1999" t="str">
            <v>Remplaçant(s)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 t="str">
            <v>GROUPE JAUNE</v>
          </cell>
          <cell r="R1999" t="str">
            <v>C03S1Remplaçant(s)Rpl Qui</v>
          </cell>
          <cell r="S1999" t="str">
            <v>C03S1Remplaçant(s)&amp;</v>
          </cell>
          <cell r="U1999" t="str">
            <v>REC</v>
          </cell>
          <cell r="AD1999">
            <v>0</v>
          </cell>
        </row>
        <row r="2000">
          <cell r="A2000" t="str">
            <v>C03S1Remplaçant(s)Deb Horaires</v>
          </cell>
          <cell r="B2000" t="str">
            <v>C03S1Remplaçant(s)&amp;Horaires</v>
          </cell>
          <cell r="C2000" t="str">
            <v>Horaires</v>
          </cell>
          <cell r="D2000" t="str">
            <v>Deb Horaires</v>
          </cell>
          <cell r="E2000" t="str">
            <v>Remplaçant(s)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 t="str">
            <v>""</v>
          </cell>
          <cell r="R2000" t="str">
            <v>C03S1Remplaçant(s)Motif</v>
          </cell>
          <cell r="S2000" t="str">
            <v>C03S1Remplaçant(s)&amp;</v>
          </cell>
          <cell r="U2000" t="str">
            <v>DEL</v>
          </cell>
          <cell r="AD2000">
            <v>0</v>
          </cell>
        </row>
        <row r="2001">
          <cell r="A2001" t="str">
            <v>C03S1Remplaçant(s)Fin Horaires</v>
          </cell>
          <cell r="B2001" t="str">
            <v>C03S1Remplaçant(s)&amp;Horaires</v>
          </cell>
          <cell r="C2001" t="str">
            <v>Horaires</v>
          </cell>
          <cell r="D2001" t="str">
            <v>Fin Horaires</v>
          </cell>
          <cell r="E2001" t="str">
            <v>Remplaçant(s)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 t="str">
            <v>C03S1Remplaçant(s)Tot Horaires</v>
          </cell>
          <cell r="B2002" t="str">
            <v>C03S1Remplaçant(s)&amp;Horaires</v>
          </cell>
          <cell r="C2002" t="str">
            <v>Horaires</v>
          </cell>
          <cell r="D2002" t="str">
            <v>Tot Horaires</v>
          </cell>
          <cell r="E2002" t="str">
            <v>Remplaçant(s)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R2002" t="str">
            <v>C03S1Remplaçant(s)AM</v>
          </cell>
          <cell r="S2002" t="str">
            <v>C03S1Remplaçant(s)&amp;Horaires</v>
          </cell>
          <cell r="U2002" t="str">
            <v>AM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</row>
        <row r="2003">
          <cell r="A2003" t="str">
            <v>C03S1Remplaçant(s)Rpl Qui</v>
          </cell>
          <cell r="B2003" t="str">
            <v>C03S1Remplaçant(s)&amp;</v>
          </cell>
          <cell r="D2003" t="str">
            <v>Rpl Qui</v>
          </cell>
          <cell r="E2003" t="str">
            <v>Remplaçant(s)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R2003" t="str">
            <v>C03S1Remplaçant(s)JEM</v>
          </cell>
          <cell r="S2003" t="str">
            <v>C03S1Remplaçant(s)&amp;Horaires</v>
          </cell>
          <cell r="U2003" t="str">
            <v>JEM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</row>
        <row r="2004">
          <cell r="A2004" t="str">
            <v>C03S1Remplaçant(s)Motif</v>
          </cell>
          <cell r="B2004" t="str">
            <v>C03S1Remplaçant(s)&amp;</v>
          </cell>
          <cell r="D2004" t="str">
            <v>Motif</v>
          </cell>
          <cell r="E2004" t="str">
            <v>Remplaçant(s)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R2004" t="str">
            <v>C03S1Remplaçant(s)EF</v>
          </cell>
          <cell r="S2004" t="str">
            <v>C03S1Remplaçant(s)&amp;Horaires</v>
          </cell>
          <cell r="U2004" t="str">
            <v>EF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</row>
        <row r="2005">
          <cell r="A2005" t="str">
            <v>C03S1Remplaçant(s)Info perso</v>
          </cell>
          <cell r="B2005" t="str">
            <v>C03S1Remplaçant(s)&amp;Info perso</v>
          </cell>
          <cell r="C2005" t="str">
            <v>Info perso</v>
          </cell>
          <cell r="D2005" t="str">
            <v>Info perso</v>
          </cell>
          <cell r="E2005" t="str">
            <v>Remplaçant(s)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 t="str">
            <v>GROUPE JAUNE</v>
          </cell>
          <cell r="R2005" t="str">
            <v>C03S1Remplaçant(s)Rpl Qui</v>
          </cell>
          <cell r="S2005" t="str">
            <v>C03S1Remplaçant(s)&amp;</v>
          </cell>
          <cell r="U2005" t="str">
            <v>REC</v>
          </cell>
          <cell r="AD2005">
            <v>0</v>
          </cell>
        </row>
        <row r="2006">
          <cell r="A2006" t="str">
            <v>C03S1Remplaçant(s)Deb Horaires</v>
          </cell>
          <cell r="B2006" t="str">
            <v>C03S1Remplaçant(s)&amp;Horaires</v>
          </cell>
          <cell r="C2006" t="str">
            <v>Horaires</v>
          </cell>
          <cell r="D2006" t="str">
            <v>Deb Horaires</v>
          </cell>
          <cell r="E2006" t="str">
            <v>Remplaçant(s)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 t="str">
            <v>""</v>
          </cell>
          <cell r="R2006" t="str">
            <v>C03S1Remplaçant(s)Motif</v>
          </cell>
          <cell r="S2006" t="str">
            <v>C03S1Remplaçant(s)&amp;</v>
          </cell>
          <cell r="U2006" t="str">
            <v>DEL</v>
          </cell>
          <cell r="AD2006">
            <v>0</v>
          </cell>
        </row>
        <row r="2007">
          <cell r="A2007" t="str">
            <v>C03S1Remplaçant(s)Fin Horaires</v>
          </cell>
          <cell r="B2007" t="str">
            <v>C03S1Remplaçant(s)&amp;Horaires</v>
          </cell>
          <cell r="C2007" t="str">
            <v>Horaires</v>
          </cell>
          <cell r="D2007" t="str">
            <v>Fin Horaires</v>
          </cell>
          <cell r="E2007" t="str">
            <v>Remplaçant(s)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 t="str">
            <v>C03S1Remplaçant(s)Tot Horaires</v>
          </cell>
          <cell r="B2008" t="str">
            <v>C03S1Remplaçant(s)&amp;Horaires</v>
          </cell>
          <cell r="C2008" t="str">
            <v>Horaires</v>
          </cell>
          <cell r="D2008" t="str">
            <v>Tot Horaires</v>
          </cell>
          <cell r="E2008" t="str">
            <v>Remplaçant(s)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R2008" t="str">
            <v>C03S1Remplaçant(s)AM</v>
          </cell>
          <cell r="S2008" t="str">
            <v>C03S1Remplaçant(s)&amp;Horaires</v>
          </cell>
          <cell r="U2008" t="str">
            <v>AM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</row>
        <row r="2009">
          <cell r="A2009" t="str">
            <v>C03S1Remplaçant(s)Rpl Qui</v>
          </cell>
          <cell r="B2009" t="str">
            <v>C03S1Remplaçant(s)&amp;</v>
          </cell>
          <cell r="D2009" t="str">
            <v>Rpl Qui</v>
          </cell>
          <cell r="E2009" t="str">
            <v>Remplaçant(s)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R2009" t="str">
            <v>C03S1Remplaçant(s)JEM</v>
          </cell>
          <cell r="S2009" t="str">
            <v>C03S1Remplaçant(s)&amp;Horaires</v>
          </cell>
          <cell r="U2009" t="str">
            <v>JEM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</row>
        <row r="2010">
          <cell r="A2010" t="str">
            <v>C03S1Remplaçant(s)Motif</v>
          </cell>
          <cell r="B2010" t="str">
            <v>C03S1Remplaçant(s)&amp;</v>
          </cell>
          <cell r="D2010" t="str">
            <v>Motif</v>
          </cell>
          <cell r="E2010" t="str">
            <v>Remplaçant(s)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R2010" t="str">
            <v>C03S1Remplaçant(s)EF</v>
          </cell>
          <cell r="S2010" t="str">
            <v>C03S1Remplaçant(s)&amp;Horaires</v>
          </cell>
          <cell r="U2010" t="str">
            <v>EF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</row>
        <row r="2011">
          <cell r="A2011" t="str">
            <v>C03S1Remplaçant(s)Info perso</v>
          </cell>
          <cell r="B2011" t="str">
            <v>C03S1Remplaçant(s)&amp;Info perso</v>
          </cell>
          <cell r="C2011" t="str">
            <v>Info perso</v>
          </cell>
          <cell r="D2011" t="str">
            <v>Info perso</v>
          </cell>
          <cell r="E2011" t="str">
            <v>Remplaçant(s)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 t="str">
            <v>GROUPE JAUNE</v>
          </cell>
          <cell r="R2011" t="str">
            <v>C03S1Remplaçant(s)Rpl Qui</v>
          </cell>
          <cell r="S2011" t="str">
            <v>C03S1Remplaçant(s)&amp;</v>
          </cell>
          <cell r="U2011" t="str">
            <v>REC</v>
          </cell>
          <cell r="AD2011">
            <v>0</v>
          </cell>
        </row>
        <row r="2012">
          <cell r="A2012" t="str">
            <v>C03S1Remplaçant(s)Deb Horaires</v>
          </cell>
          <cell r="B2012" t="str">
            <v>C03S1Remplaçant(s)&amp;Horaires</v>
          </cell>
          <cell r="C2012" t="str">
            <v>Horaires</v>
          </cell>
          <cell r="D2012" t="str">
            <v>Deb Horaires</v>
          </cell>
          <cell r="E2012" t="str">
            <v>Remplaçant(s)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 t="str">
            <v>""</v>
          </cell>
          <cell r="R2012" t="str">
            <v>C03S1Remplaçant(s)Motif</v>
          </cell>
          <cell r="S2012" t="str">
            <v>C03S1Remplaçant(s)&amp;</v>
          </cell>
          <cell r="U2012" t="str">
            <v>DEL</v>
          </cell>
          <cell r="AD2012">
            <v>0</v>
          </cell>
        </row>
        <row r="2013">
          <cell r="A2013" t="str">
            <v>C03S1Remplaçant(s)Fin Horaires</v>
          </cell>
          <cell r="B2013" t="str">
            <v>C03S1Remplaçant(s)&amp;Horaires</v>
          </cell>
          <cell r="C2013" t="str">
            <v>Horaires</v>
          </cell>
          <cell r="D2013" t="str">
            <v>Fin Horaires</v>
          </cell>
          <cell r="E2013" t="str">
            <v>Remplaçant(s)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 t="str">
            <v>C03S1Remplaçant(s)Tot Horaires</v>
          </cell>
          <cell r="B2014" t="str">
            <v>C03S1Remplaçant(s)&amp;Horaires</v>
          </cell>
          <cell r="C2014" t="str">
            <v>Horaires</v>
          </cell>
          <cell r="D2014" t="str">
            <v>Tot Horaires</v>
          </cell>
          <cell r="E2014" t="str">
            <v>Remplaçant(s)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R2014" t="str">
            <v>C03S1Remplaçant(s)AM</v>
          </cell>
          <cell r="S2014" t="str">
            <v>C03S1Remplaçant(s)&amp;Horaires</v>
          </cell>
          <cell r="U2014" t="str">
            <v>AM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</row>
        <row r="2015">
          <cell r="A2015" t="str">
            <v>C03S1Remplaçant(s)Rpl Qui</v>
          </cell>
          <cell r="B2015" t="str">
            <v>C03S1Remplaçant(s)&amp;</v>
          </cell>
          <cell r="D2015" t="str">
            <v>Rpl Qui</v>
          </cell>
          <cell r="E2015" t="str">
            <v>Remplaçant(s)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R2015" t="str">
            <v>C03S1Remplaçant(s)JEM</v>
          </cell>
          <cell r="S2015" t="str">
            <v>C03S1Remplaçant(s)&amp;Horaires</v>
          </cell>
          <cell r="U2015" t="str">
            <v>JEM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</row>
        <row r="2016">
          <cell r="A2016" t="str">
            <v>C03S1Remplaçant(s)Motif</v>
          </cell>
          <cell r="B2016" t="str">
            <v>C03S1Remplaçant(s)&amp;</v>
          </cell>
          <cell r="D2016" t="str">
            <v>Motif</v>
          </cell>
          <cell r="E2016" t="str">
            <v>Remplaçant(s)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R2016" t="str">
            <v>C03S1Remplaçant(s)EF</v>
          </cell>
          <cell r="S2016" t="str">
            <v>C03S1Remplaçant(s)&amp;Horaires</v>
          </cell>
          <cell r="U2016" t="str">
            <v>EF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</row>
        <row r="2017">
          <cell r="A2017" t="str">
            <v>C03S1Remplaçant(s)Info perso</v>
          </cell>
          <cell r="B2017" t="str">
            <v>C03S1Remplaçant(s)&amp;Info perso</v>
          </cell>
          <cell r="C2017" t="str">
            <v>Info perso</v>
          </cell>
          <cell r="D2017" t="str">
            <v>Info perso</v>
          </cell>
          <cell r="E2017" t="str">
            <v>Remplaçant(s)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 t="str">
            <v>GROUPE JAUNE</v>
          </cell>
          <cell r="R2017" t="str">
            <v>C03S1Remplaçant(s)Rpl Qui</v>
          </cell>
          <cell r="S2017" t="str">
            <v>C03S1Remplaçant(s)&amp;</v>
          </cell>
          <cell r="U2017" t="str">
            <v>REC</v>
          </cell>
          <cell r="AD2017">
            <v>0</v>
          </cell>
        </row>
        <row r="2018">
          <cell r="A2018" t="str">
            <v>C03S1Remplaçant(s)Deb Horaires</v>
          </cell>
          <cell r="B2018" t="str">
            <v>C03S1Remplaçant(s)&amp;Horaires</v>
          </cell>
          <cell r="C2018" t="str">
            <v>Horaires</v>
          </cell>
          <cell r="D2018" t="str">
            <v>Deb Horaires</v>
          </cell>
          <cell r="E2018" t="str">
            <v>Remplaçant(s)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 t="str">
            <v>""</v>
          </cell>
          <cell r="R2018" t="str">
            <v>C03S1Remplaçant(s)Motif</v>
          </cell>
          <cell r="S2018" t="str">
            <v>C03S1Remplaçant(s)&amp;</v>
          </cell>
          <cell r="U2018" t="str">
            <v>DEL</v>
          </cell>
          <cell r="AD2018">
            <v>0</v>
          </cell>
        </row>
        <row r="2019">
          <cell r="A2019" t="str">
            <v>C03S1Remplaçant(s)Fin Horaires</v>
          </cell>
          <cell r="B2019" t="str">
            <v>C03S1Remplaçant(s)&amp;Horaires</v>
          </cell>
          <cell r="C2019" t="str">
            <v>Horaires</v>
          </cell>
          <cell r="D2019" t="str">
            <v>Fin Horaires</v>
          </cell>
          <cell r="E2019" t="str">
            <v>Remplaçant(s)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 t="str">
            <v>C03S1Remplaçant(s)Tot Horaires</v>
          </cell>
          <cell r="B2020" t="str">
            <v>C03S1Remplaçant(s)&amp;Horaires</v>
          </cell>
          <cell r="C2020" t="str">
            <v>Horaires</v>
          </cell>
          <cell r="D2020" t="str">
            <v>Tot Horaires</v>
          </cell>
          <cell r="E2020" t="str">
            <v>Remplaçant(s)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R2020" t="str">
            <v>C03S1Remplaçant(s)AM</v>
          </cell>
          <cell r="S2020" t="str">
            <v>C03S1Remplaçant(s)&amp;Horaires</v>
          </cell>
          <cell r="U2020" t="str">
            <v>AM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</row>
        <row r="2021">
          <cell r="A2021" t="str">
            <v>C03S1Remplaçant(s)Rpl Qui</v>
          </cell>
          <cell r="B2021" t="str">
            <v>C03S1Remplaçant(s)&amp;</v>
          </cell>
          <cell r="D2021" t="str">
            <v>Rpl Qui</v>
          </cell>
          <cell r="E2021" t="str">
            <v>Remplaçant(s)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R2021" t="str">
            <v>C03S1Remplaçant(s)JEM</v>
          </cell>
          <cell r="S2021" t="str">
            <v>C03S1Remplaçant(s)&amp;Horaires</v>
          </cell>
          <cell r="U2021" t="str">
            <v>JEM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</row>
        <row r="2022">
          <cell r="A2022" t="str">
            <v>C03S1Remplaçant(s)Motif</v>
          </cell>
          <cell r="B2022" t="str">
            <v>C03S1Remplaçant(s)&amp;</v>
          </cell>
          <cell r="D2022" t="str">
            <v>Motif</v>
          </cell>
          <cell r="E2022" t="str">
            <v>Remplaçant(s)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R2022" t="str">
            <v>C03S1Remplaçant(s)EF</v>
          </cell>
          <cell r="S2022" t="str">
            <v>C03S1Remplaçant(s)&amp;Horaires</v>
          </cell>
          <cell r="U2022" t="str">
            <v>EF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</row>
        <row r="2023">
          <cell r="A2023" t="str">
            <v>C03S1Remplaçant(s)Info perso</v>
          </cell>
          <cell r="B2023" t="str">
            <v>C03S1Remplaçant(s)&amp;Info perso</v>
          </cell>
          <cell r="C2023" t="str">
            <v>Info perso</v>
          </cell>
          <cell r="D2023" t="str">
            <v>Info perso</v>
          </cell>
          <cell r="E2023" t="str">
            <v>Remplaçant(s)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 t="str">
            <v>GROUPE JAUNE</v>
          </cell>
          <cell r="R2023" t="str">
            <v>C03S1Remplaçant(s)Rpl Qui</v>
          </cell>
          <cell r="S2023" t="str">
            <v>C03S1Remplaçant(s)&amp;</v>
          </cell>
          <cell r="U2023" t="str">
            <v>REC</v>
          </cell>
          <cell r="AD2023">
            <v>0</v>
          </cell>
        </row>
        <row r="2024">
          <cell r="A2024" t="str">
            <v>C03S10Deb Horaires</v>
          </cell>
          <cell r="B2024" t="str">
            <v>C03S10&amp;Horaires</v>
          </cell>
          <cell r="C2024" t="str">
            <v>Horaires</v>
          </cell>
          <cell r="D2024" t="str">
            <v>Deb Horaires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 t="str">
            <v>""</v>
          </cell>
          <cell r="R2024" t="str">
            <v>C03S1Remplaçant(s)Motif</v>
          </cell>
          <cell r="S2024" t="str">
            <v>C03S1Remplaçant(s)&amp;</v>
          </cell>
          <cell r="U2024" t="str">
            <v>DEL</v>
          </cell>
          <cell r="AD2024">
            <v>0</v>
          </cell>
        </row>
        <row r="2025">
          <cell r="A2025" t="str">
            <v>C03S10Fin Horaires</v>
          </cell>
          <cell r="B2025" t="str">
            <v>C03S10&amp;Horaires</v>
          </cell>
          <cell r="C2025" t="str">
            <v>Horaires</v>
          </cell>
          <cell r="D2025" t="str">
            <v>Fin Horaires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 t="str">
            <v>C03S10Tot Horaires</v>
          </cell>
          <cell r="B2026" t="str">
            <v>C03S10&amp;Horaires</v>
          </cell>
          <cell r="C2026" t="str">
            <v>Horaires</v>
          </cell>
          <cell r="D2026" t="str">
            <v>Tot Horaires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R2026" t="str">
            <v>C03S10AM</v>
          </cell>
          <cell r="S2026" t="str">
            <v>C03S10&amp;Horaires</v>
          </cell>
          <cell r="U2026" t="str">
            <v>AM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</row>
        <row r="2027">
          <cell r="A2027" t="str">
            <v>C03S10Rpl Qui</v>
          </cell>
          <cell r="B2027" t="str">
            <v>C03S10&amp;</v>
          </cell>
          <cell r="D2027" t="str">
            <v>Rpl Qui</v>
          </cell>
          <cell r="E2027">
            <v>0</v>
          </cell>
          <cell r="F2027">
            <v>0</v>
          </cell>
          <cell r="G2027" t="str">
            <v>Semaine</v>
          </cell>
          <cell r="H2027" t="str">
            <v>du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R2027" t="str">
            <v>C03S10JEM</v>
          </cell>
          <cell r="S2027" t="str">
            <v>C03S10&amp;Horaires</v>
          </cell>
          <cell r="U2027" t="str">
            <v>JEM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</row>
        <row r="2028">
          <cell r="A2028" t="str">
            <v>C03S10Motif</v>
          </cell>
          <cell r="B2028" t="str">
            <v>C03S10&amp;</v>
          </cell>
          <cell r="D2028" t="str">
            <v>Motif</v>
          </cell>
          <cell r="E2028">
            <v>0</v>
          </cell>
          <cell r="F2028">
            <v>42779</v>
          </cell>
          <cell r="G2028">
            <v>42780</v>
          </cell>
          <cell r="H2028">
            <v>42781</v>
          </cell>
          <cell r="I2028">
            <v>42782</v>
          </cell>
          <cell r="J2028">
            <v>42783</v>
          </cell>
          <cell r="K2028">
            <v>42784</v>
          </cell>
          <cell r="L2028">
            <v>42785</v>
          </cell>
          <cell r="R2028" t="str">
            <v>C03S10EF</v>
          </cell>
          <cell r="S2028" t="str">
            <v>C03S10&amp;Horaires</v>
          </cell>
          <cell r="U2028" t="str">
            <v>EF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</row>
        <row r="2029">
          <cell r="A2029" t="str">
            <v>C03S10Info perso</v>
          </cell>
          <cell r="B2029" t="str">
            <v>C03S10&amp;Info perso</v>
          </cell>
          <cell r="C2029" t="str">
            <v>Info perso</v>
          </cell>
          <cell r="D2029" t="str">
            <v>Info perso</v>
          </cell>
          <cell r="E2029">
            <v>0</v>
          </cell>
          <cell r="F2029" t="str">
            <v>Deb</v>
          </cell>
          <cell r="G2029" t="str">
            <v>Deb</v>
          </cell>
          <cell r="H2029" t="str">
            <v>Deb</v>
          </cell>
          <cell r="I2029" t="str">
            <v>Deb</v>
          </cell>
          <cell r="J2029" t="str">
            <v>Deb</v>
          </cell>
          <cell r="K2029" t="str">
            <v>Deb</v>
          </cell>
          <cell r="L2029" t="str">
            <v>Deb</v>
          </cell>
          <cell r="M2029">
            <v>0</v>
          </cell>
          <cell r="R2029" t="str">
            <v>C03S10Rpl Qui</v>
          </cell>
          <cell r="S2029" t="str">
            <v>C03S10&amp;</v>
          </cell>
          <cell r="U2029" t="str">
            <v>REC</v>
          </cell>
          <cell r="AD2029">
            <v>0</v>
          </cell>
        </row>
        <row r="2030">
          <cell r="A2030" t="str">
            <v>C03S1JUGNET GéraldDeb Horaires</v>
          </cell>
          <cell r="B2030" t="str">
            <v>C03S1JUGNET Gérald&amp;Horaires</v>
          </cell>
          <cell r="C2030" t="str">
            <v>Horaires</v>
          </cell>
          <cell r="D2030" t="str">
            <v>Deb Horaires</v>
          </cell>
          <cell r="E2030" t="str">
            <v>JUGNET Gérald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 t="str">
            <v>""</v>
          </cell>
          <cell r="R2030" t="str">
            <v>C03S10Motif</v>
          </cell>
          <cell r="S2030" t="str">
            <v>C03S10&amp;</v>
          </cell>
          <cell r="U2030" t="str">
            <v>DEL</v>
          </cell>
          <cell r="AD2030">
            <v>299474</v>
          </cell>
        </row>
        <row r="2031">
          <cell r="A2031" t="str">
            <v>C03S1JUGNET GéraldFin Horaires</v>
          </cell>
          <cell r="B2031" t="str">
            <v>C03S1JUGNET Gérald&amp;Horaires</v>
          </cell>
          <cell r="C2031" t="str">
            <v>Horaires</v>
          </cell>
          <cell r="D2031" t="str">
            <v>Fin Horaires</v>
          </cell>
          <cell r="E2031" t="str">
            <v>JUGNET Gérald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A2032" t="str">
            <v>C03S1JUGNET GéraldTot Horaires</v>
          </cell>
          <cell r="B2032" t="str">
            <v>C03S1JUGNET Gérald&amp;Horaires</v>
          </cell>
          <cell r="C2032" t="str">
            <v>Horaires</v>
          </cell>
          <cell r="D2032" t="str">
            <v>Tot Horaires</v>
          </cell>
          <cell r="E2032" t="str">
            <v>JUGNET Gérald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R2032" t="str">
            <v>C03S1JUGNET GéraldAM</v>
          </cell>
          <cell r="S2032" t="str">
            <v>C03S1JUGNET Gérald&amp;Horaires</v>
          </cell>
          <cell r="U2032" t="str">
            <v>AM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</row>
        <row r="2033">
          <cell r="A2033" t="str">
            <v>C03S1JUGNET GéraldRpl Qui</v>
          </cell>
          <cell r="B2033" t="str">
            <v>C03S1JUGNET Gérald&amp;</v>
          </cell>
          <cell r="D2033" t="str">
            <v>Rpl Qui</v>
          </cell>
          <cell r="E2033" t="str">
            <v>JUGNET Gérald</v>
          </cell>
          <cell r="F2033" t="str">
            <v>REC</v>
          </cell>
          <cell r="G2033" t="str">
            <v>REC</v>
          </cell>
          <cell r="H2033" t="str">
            <v>REC</v>
          </cell>
          <cell r="I2033" t="str">
            <v>REC</v>
          </cell>
          <cell r="J2033" t="str">
            <v>REC</v>
          </cell>
          <cell r="K2033" t="str">
            <v>REC</v>
          </cell>
          <cell r="L2033" t="str">
            <v>REC</v>
          </cell>
          <cell r="R2033" t="str">
            <v>C03S1JUGNET GéraldJEM</v>
          </cell>
          <cell r="S2033" t="str">
            <v>C03S1JUGNET Gérald&amp;Horaires</v>
          </cell>
          <cell r="U2033" t="str">
            <v>JEM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</row>
        <row r="2034">
          <cell r="A2034" t="str">
            <v>C03S1JUGNET GéraldMotif</v>
          </cell>
          <cell r="B2034" t="str">
            <v>C03S1JUGNET Gérald&amp;</v>
          </cell>
          <cell r="D2034" t="str">
            <v>Motif</v>
          </cell>
          <cell r="E2034" t="str">
            <v>JUGNET Gérald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R2034" t="str">
            <v>C03S1JUGNET GéraldEF</v>
          </cell>
          <cell r="S2034" t="str">
            <v>C03S1JUGNET Gérald&amp;Horaires</v>
          </cell>
          <cell r="U2034" t="str">
            <v>EF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</row>
        <row r="2035">
          <cell r="A2035" t="str">
            <v>C03S1JUGNET GéraldInfo perso</v>
          </cell>
          <cell r="B2035" t="str">
            <v>C03S1JUGNET Gérald&amp;Info perso</v>
          </cell>
          <cell r="C2035" t="str">
            <v>Info perso</v>
          </cell>
          <cell r="D2035" t="str">
            <v>Info perso</v>
          </cell>
          <cell r="E2035" t="str">
            <v>JUGNET Gérald</v>
          </cell>
          <cell r="F2035" t="str">
            <v>AJOUT :</v>
          </cell>
          <cell r="G2035" t="str">
            <v>AJOUT :</v>
          </cell>
          <cell r="H2035" t="str">
            <v>AJOUT :</v>
          </cell>
          <cell r="I2035" t="str">
            <v>AJOUT :</v>
          </cell>
          <cell r="J2035" t="str">
            <v>AJOUT :</v>
          </cell>
          <cell r="K2035" t="str">
            <v>AJOUT :</v>
          </cell>
          <cell r="L2035" t="str">
            <v>AJOUT :</v>
          </cell>
          <cell r="M2035">
            <v>1.4583333333333333</v>
          </cell>
          <cell r="R2035" t="str">
            <v>C03S1JUGNET GéraldRpl Qui</v>
          </cell>
          <cell r="S2035" t="str">
            <v>C03S1JUGNET Gérald&amp;</v>
          </cell>
          <cell r="U2035" t="str">
            <v>REC</v>
          </cell>
          <cell r="AD2035">
            <v>0</v>
          </cell>
        </row>
        <row r="2036">
          <cell r="A2036" t="str">
            <v>C03S10Deb Horaires</v>
          </cell>
          <cell r="B2036" t="str">
            <v>C03S10&amp;Horaires</v>
          </cell>
          <cell r="C2036" t="str">
            <v>Horaires</v>
          </cell>
          <cell r="D2036" t="str">
            <v>Deb Horaires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 t="str">
            <v>""</v>
          </cell>
          <cell r="R2036" t="str">
            <v>C03S1JUGNET GéraldMotif</v>
          </cell>
          <cell r="S2036" t="str">
            <v>C03S1JUGNET Gérald&amp;</v>
          </cell>
          <cell r="U2036" t="str">
            <v>DEL</v>
          </cell>
          <cell r="AD2036">
            <v>0</v>
          </cell>
        </row>
        <row r="2037">
          <cell r="A2037" t="str">
            <v>C03S10Fin Horaires</v>
          </cell>
          <cell r="B2037" t="str">
            <v>C03S10&amp;Horaires</v>
          </cell>
          <cell r="C2037" t="str">
            <v>Horaires</v>
          </cell>
          <cell r="D2037" t="str">
            <v>Fin Horaires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A2038" t="str">
            <v>C03S10Tot Horaires</v>
          </cell>
          <cell r="B2038" t="str">
            <v>C03S10&amp;Horaires</v>
          </cell>
          <cell r="C2038" t="str">
            <v>Horaires</v>
          </cell>
          <cell r="D2038" t="str">
            <v>Tot Horaires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R2038" t="str">
            <v>C03S10AM</v>
          </cell>
          <cell r="S2038" t="str">
            <v>C03S10&amp;Horaires</v>
          </cell>
          <cell r="U2038" t="str">
            <v>AM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</row>
        <row r="2039">
          <cell r="A2039" t="str">
            <v>C03S10Rpl Qui</v>
          </cell>
          <cell r="B2039" t="str">
            <v>C03S10&amp;</v>
          </cell>
          <cell r="D2039" t="str">
            <v>Rpl Qui</v>
          </cell>
          <cell r="E2039">
            <v>0</v>
          </cell>
          <cell r="F2039" t="str">
            <v>Deb</v>
          </cell>
          <cell r="G2039" t="str">
            <v>Deb</v>
          </cell>
          <cell r="H2039" t="str">
            <v>Deb</v>
          </cell>
          <cell r="I2039" t="str">
            <v>Deb</v>
          </cell>
          <cell r="J2039" t="str">
            <v>Deb</v>
          </cell>
          <cell r="K2039" t="str">
            <v>Deb</v>
          </cell>
          <cell r="L2039" t="str">
            <v>Deb</v>
          </cell>
          <cell r="R2039" t="str">
            <v>C03S10JEM</v>
          </cell>
          <cell r="S2039" t="str">
            <v>C03S10&amp;Horaires</v>
          </cell>
          <cell r="U2039" t="str">
            <v>JEM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</row>
        <row r="2040">
          <cell r="A2040" t="str">
            <v>C03S10Motif</v>
          </cell>
          <cell r="B2040" t="str">
            <v>C03S10&amp;</v>
          </cell>
          <cell r="D2040" t="str">
            <v>Motif</v>
          </cell>
          <cell r="E2040">
            <v>0</v>
          </cell>
          <cell r="F2040" t="str">
            <v>Deb</v>
          </cell>
          <cell r="G2040" t="str">
            <v>Deb</v>
          </cell>
          <cell r="H2040" t="str">
            <v>Deb</v>
          </cell>
          <cell r="I2040" t="str">
            <v>Deb</v>
          </cell>
          <cell r="J2040" t="str">
            <v>Deb</v>
          </cell>
          <cell r="K2040" t="str">
            <v>Deb</v>
          </cell>
          <cell r="L2040" t="str">
            <v>Deb</v>
          </cell>
          <cell r="R2040" t="str">
            <v>C03S10EF</v>
          </cell>
          <cell r="S2040" t="str">
            <v>C03S10&amp;Horaires</v>
          </cell>
          <cell r="U2040" t="str">
            <v>EF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</row>
        <row r="2041">
          <cell r="A2041" t="str">
            <v>C03S10Info perso</v>
          </cell>
          <cell r="B2041" t="str">
            <v>C03S10&amp;Info perso</v>
          </cell>
          <cell r="C2041" t="str">
            <v>Info perso</v>
          </cell>
          <cell r="D2041" t="str">
            <v>Info perso</v>
          </cell>
          <cell r="E2041">
            <v>0</v>
          </cell>
          <cell r="F2041" t="str">
            <v>REC</v>
          </cell>
          <cell r="G2041" t="str">
            <v>REC</v>
          </cell>
          <cell r="H2041" t="str">
            <v>REC</v>
          </cell>
          <cell r="I2041" t="str">
            <v>REC</v>
          </cell>
          <cell r="J2041" t="str">
            <v>REC</v>
          </cell>
          <cell r="K2041" t="str">
            <v>REC</v>
          </cell>
          <cell r="L2041" t="str">
            <v>REC</v>
          </cell>
          <cell r="M2041">
            <v>1</v>
          </cell>
          <cell r="R2041" t="str">
            <v>C03S10Rpl Qui</v>
          </cell>
          <cell r="S2041" t="str">
            <v>C03S10&amp;</v>
          </cell>
          <cell r="U2041" t="str">
            <v>REC</v>
          </cell>
          <cell r="AD2041">
            <v>0</v>
          </cell>
        </row>
        <row r="2042">
          <cell r="A2042" t="str">
            <v>C03S10Deb Horaires</v>
          </cell>
          <cell r="B2042" t="str">
            <v>C03S10&amp;Horaires</v>
          </cell>
          <cell r="C2042" t="str">
            <v>Horaires</v>
          </cell>
          <cell r="D2042" t="str">
            <v>Deb Horaires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 t="str">
            <v>""</v>
          </cell>
          <cell r="R2042" t="str">
            <v>C03S10Motif</v>
          </cell>
          <cell r="S2042" t="str">
            <v>C03S10&amp;</v>
          </cell>
          <cell r="U2042" t="str">
            <v>DEL</v>
          </cell>
          <cell r="AD2042">
            <v>0</v>
          </cell>
        </row>
        <row r="2043">
          <cell r="A2043" t="str">
            <v>C03S10Fin Horaires</v>
          </cell>
          <cell r="B2043" t="str">
            <v>C03S10&amp;Horaires</v>
          </cell>
          <cell r="C2043" t="str">
            <v>Horaires</v>
          </cell>
          <cell r="D2043" t="str">
            <v>Fin Horaires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A2044" t="str">
            <v>C03S10Tot Horaires</v>
          </cell>
          <cell r="B2044" t="str">
            <v>C03S10&amp;Horaires</v>
          </cell>
          <cell r="C2044" t="str">
            <v>Horaires</v>
          </cell>
          <cell r="D2044" t="str">
            <v>Tot Horaires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R2044" t="str">
            <v>C03S10AM</v>
          </cell>
          <cell r="S2044" t="str">
            <v>C03S10&amp;Horaires</v>
          </cell>
          <cell r="U2044" t="str">
            <v>AM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</row>
        <row r="2045">
          <cell r="A2045" t="str">
            <v>C03S10Rpl Qui</v>
          </cell>
          <cell r="B2045" t="str">
            <v>C03S10&amp;</v>
          </cell>
          <cell r="D2045" t="str">
            <v>Rpl Qui</v>
          </cell>
          <cell r="E2045">
            <v>0</v>
          </cell>
          <cell r="F2045" t="str">
            <v>AJOUT :</v>
          </cell>
          <cell r="G2045" t="str">
            <v>AJOUT :</v>
          </cell>
          <cell r="H2045" t="str">
            <v>AJOUT :</v>
          </cell>
          <cell r="I2045" t="str">
            <v>AJOUT :</v>
          </cell>
          <cell r="J2045" t="str">
            <v>AJOUT :</v>
          </cell>
          <cell r="K2045" t="str">
            <v>AJOUT :</v>
          </cell>
          <cell r="L2045" t="str">
            <v>AJOUT :</v>
          </cell>
          <cell r="R2045" t="str">
            <v>C03S10JEM</v>
          </cell>
          <cell r="S2045" t="str">
            <v>C03S10&amp;Horaires</v>
          </cell>
          <cell r="U2045" t="str">
            <v>JEM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</row>
        <row r="2046">
          <cell r="A2046" t="str">
            <v>C03S10Motif</v>
          </cell>
          <cell r="B2046" t="str">
            <v>C03S10&amp;</v>
          </cell>
          <cell r="D2046" t="str">
            <v>Motif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R2046" t="str">
            <v>C03S10EF</v>
          </cell>
          <cell r="S2046" t="str">
            <v>C03S10&amp;Horaires</v>
          </cell>
          <cell r="U2046" t="str">
            <v>EF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</row>
        <row r="2047">
          <cell r="A2047" t="str">
            <v>C03S10Info perso</v>
          </cell>
          <cell r="B2047" t="str">
            <v>C03S10&amp;Info perso</v>
          </cell>
          <cell r="C2047" t="str">
            <v>Info perso</v>
          </cell>
          <cell r="D2047" t="str">
            <v>Info perso</v>
          </cell>
          <cell r="E2047">
            <v>0</v>
          </cell>
          <cell r="F2047" t="str">
            <v>Deb</v>
          </cell>
          <cell r="G2047" t="str">
            <v>Deb</v>
          </cell>
          <cell r="H2047" t="str">
            <v>Deb</v>
          </cell>
          <cell r="I2047" t="str">
            <v>Deb</v>
          </cell>
          <cell r="J2047" t="str">
            <v>Deb</v>
          </cell>
          <cell r="K2047" t="str">
            <v>Deb</v>
          </cell>
          <cell r="L2047" t="str">
            <v>Deb</v>
          </cell>
          <cell r="M2047">
            <v>0</v>
          </cell>
          <cell r="R2047" t="str">
            <v>C03S10Rpl Qui</v>
          </cell>
          <cell r="S2047" t="str">
            <v>C03S10&amp;</v>
          </cell>
          <cell r="U2047" t="str">
            <v>REC</v>
          </cell>
          <cell r="AD2047">
            <v>0</v>
          </cell>
        </row>
        <row r="2048">
          <cell r="A2048" t="str">
            <v>C03S1Remplaçant(s)Deb Horaires</v>
          </cell>
          <cell r="B2048" t="str">
            <v>C03S1Remplaçant(s)&amp;Horaires</v>
          </cell>
          <cell r="C2048" t="str">
            <v>Horaires</v>
          </cell>
          <cell r="D2048" t="str">
            <v>Deb Horaires</v>
          </cell>
          <cell r="E2048" t="str">
            <v>Remplaçant(s)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 t="str">
            <v>""</v>
          </cell>
          <cell r="R2048" t="str">
            <v>C03S10Motif</v>
          </cell>
          <cell r="S2048" t="str">
            <v>C03S10&amp;</v>
          </cell>
          <cell r="U2048" t="str">
            <v>DEL</v>
          </cell>
          <cell r="AD2048">
            <v>0</v>
          </cell>
        </row>
        <row r="2049">
          <cell r="A2049" t="str">
            <v>C03S1Remplaçant(s)Fin Horaires</v>
          </cell>
          <cell r="B2049" t="str">
            <v>C03S1Remplaçant(s)&amp;Horaires</v>
          </cell>
          <cell r="C2049" t="str">
            <v>Horaires</v>
          </cell>
          <cell r="D2049" t="str">
            <v>Fin Horaires</v>
          </cell>
          <cell r="E2049" t="str">
            <v>Remplaçant(s)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A2050" t="str">
            <v>C03S1Remplaçant(s)Tot Horaires</v>
          </cell>
          <cell r="B2050" t="str">
            <v>C03S1Remplaçant(s)&amp;Horaires</v>
          </cell>
          <cell r="C2050" t="str">
            <v>Horaires</v>
          </cell>
          <cell r="D2050" t="str">
            <v>Tot Horaires</v>
          </cell>
          <cell r="E2050" t="str">
            <v>Remplaçant(s)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R2050" t="str">
            <v>C03S1Remplaçant(s)AM</v>
          </cell>
          <cell r="S2050" t="str">
            <v>C03S1Remplaçant(s)&amp;Horaires</v>
          </cell>
          <cell r="U2050" t="str">
            <v>AM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</row>
        <row r="2051">
          <cell r="A2051" t="str">
            <v>C03S1Remplaçant(s)Rpl Qui</v>
          </cell>
          <cell r="B2051" t="str">
            <v>C03S1Remplaçant(s)&amp;</v>
          </cell>
          <cell r="D2051" t="str">
            <v>Rpl Qui</v>
          </cell>
          <cell r="E2051" t="str">
            <v>Remplaçant(s)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R2051" t="str">
            <v>C03S1Remplaçant(s)JEM</v>
          </cell>
          <cell r="S2051" t="str">
            <v>C03S1Remplaçant(s)&amp;Horaires</v>
          </cell>
          <cell r="U2051" t="str">
            <v>JEM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</row>
        <row r="2052">
          <cell r="A2052" t="str">
            <v>C03S1Remplaçant(s)Motif</v>
          </cell>
          <cell r="B2052" t="str">
            <v>C03S1Remplaçant(s)&amp;</v>
          </cell>
          <cell r="D2052" t="str">
            <v>Motif</v>
          </cell>
          <cell r="E2052" t="str">
            <v>Remplaçant(s)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R2052" t="str">
            <v>C03S1Remplaçant(s)EF</v>
          </cell>
          <cell r="S2052" t="str">
            <v>C03S1Remplaçant(s)&amp;Horaires</v>
          </cell>
          <cell r="U2052" t="str">
            <v>EF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</row>
        <row r="2053">
          <cell r="A2053" t="str">
            <v>C03S1Remplaçant(s)Info perso</v>
          </cell>
          <cell r="B2053" t="str">
            <v>C03S1Remplaçant(s)&amp;Info perso</v>
          </cell>
          <cell r="C2053" t="str">
            <v>Info perso</v>
          </cell>
          <cell r="D2053" t="str">
            <v>Info perso</v>
          </cell>
          <cell r="E2053" t="str">
            <v>Remplaçant(s)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 t="str">
            <v>GROUPE ORANGE</v>
          </cell>
          <cell r="R2053" t="str">
            <v>C03S1Remplaçant(s)Rpl Qui</v>
          </cell>
          <cell r="S2053" t="str">
            <v>C03S1Remplaçant(s)&amp;</v>
          </cell>
          <cell r="U2053" t="str">
            <v>REC</v>
          </cell>
          <cell r="AD2053">
            <v>0</v>
          </cell>
        </row>
        <row r="2054">
          <cell r="A2054" t="str">
            <v>C03S1Remplaçant(s)Deb Horaires</v>
          </cell>
          <cell r="B2054" t="str">
            <v>C03S1Remplaçant(s)&amp;Horaires</v>
          </cell>
          <cell r="C2054" t="str">
            <v>Horaires</v>
          </cell>
          <cell r="D2054" t="str">
            <v>Deb Horaires</v>
          </cell>
          <cell r="E2054" t="str">
            <v>Remplaçant(s)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 t="str">
            <v>""</v>
          </cell>
          <cell r="R2054" t="str">
            <v>C03S1Remplaçant(s)Motif</v>
          </cell>
          <cell r="S2054" t="str">
            <v>C03S1Remplaçant(s)&amp;</v>
          </cell>
          <cell r="U2054" t="str">
            <v>DEL</v>
          </cell>
          <cell r="AD2054">
            <v>0</v>
          </cell>
        </row>
        <row r="2055">
          <cell r="A2055" t="str">
            <v>C03S1Remplaçant(s)Fin Horaires</v>
          </cell>
          <cell r="B2055" t="str">
            <v>C03S1Remplaçant(s)&amp;Horaires</v>
          </cell>
          <cell r="C2055" t="str">
            <v>Horaires</v>
          </cell>
          <cell r="D2055" t="str">
            <v>Fin Horaires</v>
          </cell>
          <cell r="E2055" t="str">
            <v>Remplaçant(s)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A2056" t="str">
            <v>C03S1Remplaçant(s)Tot Horaires</v>
          </cell>
          <cell r="B2056" t="str">
            <v>C03S1Remplaçant(s)&amp;Horaires</v>
          </cell>
          <cell r="C2056" t="str">
            <v>Horaires</v>
          </cell>
          <cell r="D2056" t="str">
            <v>Tot Horaires</v>
          </cell>
          <cell r="E2056" t="str">
            <v>Remplaçant(s)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R2056" t="str">
            <v>C03S1Remplaçant(s)AM</v>
          </cell>
          <cell r="S2056" t="str">
            <v>C03S1Remplaçant(s)&amp;Horaires</v>
          </cell>
          <cell r="U2056" t="str">
            <v>AM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</row>
        <row r="2057">
          <cell r="A2057" t="str">
            <v>C03S1Remplaçant(s)Rpl Qui</v>
          </cell>
          <cell r="B2057" t="str">
            <v>C03S1Remplaçant(s)&amp;</v>
          </cell>
          <cell r="D2057" t="str">
            <v>Rpl Qui</v>
          </cell>
          <cell r="E2057" t="str">
            <v>Remplaçant(s)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R2057" t="str">
            <v>C03S1Remplaçant(s)JEM</v>
          </cell>
          <cell r="S2057" t="str">
            <v>C03S1Remplaçant(s)&amp;Horaires</v>
          </cell>
          <cell r="U2057" t="str">
            <v>JEM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</row>
        <row r="2058">
          <cell r="A2058" t="str">
            <v>C03S1Remplaçant(s)Motif</v>
          </cell>
          <cell r="B2058" t="str">
            <v>C03S1Remplaçant(s)&amp;</v>
          </cell>
          <cell r="D2058" t="str">
            <v>Motif</v>
          </cell>
          <cell r="E2058" t="str">
            <v>Remplaçant(s)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R2058" t="str">
            <v>C03S1Remplaçant(s)EF</v>
          </cell>
          <cell r="S2058" t="str">
            <v>C03S1Remplaçant(s)&amp;Horaires</v>
          </cell>
          <cell r="U2058" t="str">
            <v>EF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</row>
        <row r="2059">
          <cell r="A2059" t="str">
            <v>C03S1Remplaçant(s)Info perso</v>
          </cell>
          <cell r="B2059" t="str">
            <v>C03S1Remplaçant(s)&amp;Info perso</v>
          </cell>
          <cell r="C2059" t="str">
            <v>Info perso</v>
          </cell>
          <cell r="D2059" t="str">
            <v>Info perso</v>
          </cell>
          <cell r="E2059" t="str">
            <v>Remplaçant(s)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 t="str">
            <v>GROUPE ORANGE</v>
          </cell>
          <cell r="R2059" t="str">
            <v>C03S1Remplaçant(s)Rpl Qui</v>
          </cell>
          <cell r="S2059" t="str">
            <v>C03S1Remplaçant(s)&amp;</v>
          </cell>
          <cell r="U2059" t="str">
            <v>REC</v>
          </cell>
          <cell r="AD2059">
            <v>0</v>
          </cell>
        </row>
        <row r="2060">
          <cell r="A2060" t="str">
            <v>C03S1Remplaçant(s)Deb Horaires</v>
          </cell>
          <cell r="B2060" t="str">
            <v>C03S1Remplaçant(s)&amp;Horaires</v>
          </cell>
          <cell r="C2060" t="str">
            <v>Horaires</v>
          </cell>
          <cell r="D2060" t="str">
            <v>Deb Horaires</v>
          </cell>
          <cell r="E2060" t="str">
            <v>Remplaçant(s)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 t="str">
            <v>""</v>
          </cell>
          <cell r="R2060" t="str">
            <v>C03S1Remplaçant(s)Motif</v>
          </cell>
          <cell r="S2060" t="str">
            <v>C03S1Remplaçant(s)&amp;</v>
          </cell>
          <cell r="U2060" t="str">
            <v>DEL</v>
          </cell>
          <cell r="AD2060">
            <v>0</v>
          </cell>
        </row>
        <row r="2061">
          <cell r="A2061" t="str">
            <v>C03S1Remplaçant(s)Fin Horaires</v>
          </cell>
          <cell r="B2061" t="str">
            <v>C03S1Remplaçant(s)&amp;Horaires</v>
          </cell>
          <cell r="C2061" t="str">
            <v>Horaires</v>
          </cell>
          <cell r="D2061" t="str">
            <v>Fin Horaires</v>
          </cell>
          <cell r="E2061" t="str">
            <v>Remplaçant(s)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A2062" t="str">
            <v>C03S1Remplaçant(s)Tot Horaires</v>
          </cell>
          <cell r="B2062" t="str">
            <v>C03S1Remplaçant(s)&amp;Horaires</v>
          </cell>
          <cell r="C2062" t="str">
            <v>Horaires</v>
          </cell>
          <cell r="D2062" t="str">
            <v>Tot Horaires</v>
          </cell>
          <cell r="E2062" t="str">
            <v>Remplaçant(s)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R2062" t="str">
            <v>C03S1Remplaçant(s)AM</v>
          </cell>
          <cell r="S2062" t="str">
            <v>C03S1Remplaçant(s)&amp;Horaires</v>
          </cell>
          <cell r="U2062" t="str">
            <v>AM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</row>
        <row r="2063">
          <cell r="A2063" t="str">
            <v>C03S1Remplaçant(s)Rpl Qui</v>
          </cell>
          <cell r="B2063" t="str">
            <v>C03S1Remplaçant(s)&amp;</v>
          </cell>
          <cell r="D2063" t="str">
            <v>Rpl Qui</v>
          </cell>
          <cell r="E2063" t="str">
            <v>Remplaçant(s)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R2063" t="str">
            <v>C03S1Remplaçant(s)JEM</v>
          </cell>
          <cell r="S2063" t="str">
            <v>C03S1Remplaçant(s)&amp;Horaires</v>
          </cell>
          <cell r="U2063" t="str">
            <v>JEM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</row>
        <row r="2064">
          <cell r="A2064" t="str">
            <v>C03S1Remplaçant(s)Motif</v>
          </cell>
          <cell r="B2064" t="str">
            <v>C03S1Remplaçant(s)&amp;</v>
          </cell>
          <cell r="D2064" t="str">
            <v>Motif</v>
          </cell>
          <cell r="E2064" t="str">
            <v>Remplaçant(s)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R2064" t="str">
            <v>C03S1Remplaçant(s)EF</v>
          </cell>
          <cell r="S2064" t="str">
            <v>C03S1Remplaçant(s)&amp;Horaires</v>
          </cell>
          <cell r="U2064" t="str">
            <v>EF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</row>
        <row r="2065">
          <cell r="A2065" t="str">
            <v>C03S1Remplaçant(s)Info perso</v>
          </cell>
          <cell r="B2065" t="str">
            <v>C03S1Remplaçant(s)&amp;Info perso</v>
          </cell>
          <cell r="C2065" t="str">
            <v>Info perso</v>
          </cell>
          <cell r="D2065" t="str">
            <v>Info perso</v>
          </cell>
          <cell r="E2065" t="str">
            <v>Remplaçant(s)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 t="str">
            <v>GROUPE ORANGE</v>
          </cell>
          <cell r="R2065" t="str">
            <v>C03S1Remplaçant(s)Rpl Qui</v>
          </cell>
          <cell r="S2065" t="str">
            <v>C03S1Remplaçant(s)&amp;</v>
          </cell>
          <cell r="U2065" t="str">
            <v>REC</v>
          </cell>
          <cell r="AD2065">
            <v>0</v>
          </cell>
        </row>
        <row r="2066">
          <cell r="A2066" t="str">
            <v>C03S1Remplaçant(s)Deb Horaires</v>
          </cell>
          <cell r="B2066" t="str">
            <v>C03S1Remplaçant(s)&amp;Horaires</v>
          </cell>
          <cell r="C2066" t="str">
            <v>Horaires</v>
          </cell>
          <cell r="D2066" t="str">
            <v>Deb Horaires</v>
          </cell>
          <cell r="E2066" t="str">
            <v>Remplaçant(s)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 t="str">
            <v>""</v>
          </cell>
          <cell r="R2066" t="str">
            <v>C03S1Remplaçant(s)Motif</v>
          </cell>
          <cell r="S2066" t="str">
            <v>C03S1Remplaçant(s)&amp;</v>
          </cell>
          <cell r="U2066" t="str">
            <v>DEL</v>
          </cell>
          <cell r="AD2066">
            <v>0</v>
          </cell>
        </row>
        <row r="2067">
          <cell r="A2067" t="str">
            <v>C03S1Remplaçant(s)Fin Horaires</v>
          </cell>
          <cell r="B2067" t="str">
            <v>C03S1Remplaçant(s)&amp;Horaires</v>
          </cell>
          <cell r="C2067" t="str">
            <v>Horaires</v>
          </cell>
          <cell r="D2067" t="str">
            <v>Fin Horaires</v>
          </cell>
          <cell r="E2067" t="str">
            <v>Remplaçant(s)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A2068" t="str">
            <v>C03S1Remplaçant(s)Tot Horaires</v>
          </cell>
          <cell r="B2068" t="str">
            <v>C03S1Remplaçant(s)&amp;Horaires</v>
          </cell>
          <cell r="C2068" t="str">
            <v>Horaires</v>
          </cell>
          <cell r="D2068" t="str">
            <v>Tot Horaires</v>
          </cell>
          <cell r="E2068" t="str">
            <v>Remplaçant(s)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R2068" t="str">
            <v>C03S1Remplaçant(s)AM</v>
          </cell>
          <cell r="S2068" t="str">
            <v>C03S1Remplaçant(s)&amp;Horaires</v>
          </cell>
          <cell r="U2068" t="str">
            <v>AM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</row>
        <row r="2069">
          <cell r="A2069" t="str">
            <v>C03S1Remplaçant(s)Rpl Qui</v>
          </cell>
          <cell r="B2069" t="str">
            <v>C03S1Remplaçant(s)&amp;</v>
          </cell>
          <cell r="D2069" t="str">
            <v>Rpl Qui</v>
          </cell>
          <cell r="E2069" t="str">
            <v>Remplaçant(s)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R2069" t="str">
            <v>C03S1Remplaçant(s)JEM</v>
          </cell>
          <cell r="S2069" t="str">
            <v>C03S1Remplaçant(s)&amp;Horaires</v>
          </cell>
          <cell r="U2069" t="str">
            <v>JEM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</row>
        <row r="2070">
          <cell r="A2070" t="str">
            <v>C03S1Remplaçant(s)Motif</v>
          </cell>
          <cell r="B2070" t="str">
            <v>C03S1Remplaçant(s)&amp;</v>
          </cell>
          <cell r="D2070" t="str">
            <v>Motif</v>
          </cell>
          <cell r="E2070" t="str">
            <v>Remplaçant(s)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R2070" t="str">
            <v>C03S1Remplaçant(s)EF</v>
          </cell>
          <cell r="S2070" t="str">
            <v>C03S1Remplaçant(s)&amp;Horaires</v>
          </cell>
          <cell r="U2070" t="str">
            <v>EF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</row>
        <row r="2071">
          <cell r="A2071" t="str">
            <v>C03S1Remplaçant(s)Info perso</v>
          </cell>
          <cell r="B2071" t="str">
            <v>C03S1Remplaçant(s)&amp;Info perso</v>
          </cell>
          <cell r="C2071" t="str">
            <v>Info perso</v>
          </cell>
          <cell r="D2071" t="str">
            <v>Info perso</v>
          </cell>
          <cell r="E2071" t="str">
            <v>Remplaçant(s)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 t="str">
            <v>GROUPE ORANGE</v>
          </cell>
          <cell r="R2071" t="str">
            <v>C03S1Remplaçant(s)Rpl Qui</v>
          </cell>
          <cell r="S2071" t="str">
            <v>C03S1Remplaçant(s)&amp;</v>
          </cell>
          <cell r="U2071" t="str">
            <v>REC</v>
          </cell>
          <cell r="AD2071">
            <v>0</v>
          </cell>
        </row>
        <row r="2072">
          <cell r="A2072" t="str">
            <v>C03S10Deb Horaires</v>
          </cell>
          <cell r="B2072" t="str">
            <v>C03S10&amp;Horaires</v>
          </cell>
          <cell r="C2072" t="str">
            <v>Horaires</v>
          </cell>
          <cell r="D2072" t="str">
            <v>Deb Horaires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 t="str">
            <v>""</v>
          </cell>
          <cell r="R2072" t="str">
            <v>C03S1Remplaçant(s)Motif</v>
          </cell>
          <cell r="S2072" t="str">
            <v>C03S1Remplaçant(s)&amp;</v>
          </cell>
          <cell r="U2072" t="str">
            <v>DEL</v>
          </cell>
          <cell r="AD2072">
            <v>0</v>
          </cell>
        </row>
        <row r="2073">
          <cell r="A2073" t="str">
            <v>C03S10Fin Horaires</v>
          </cell>
          <cell r="B2073" t="str">
            <v>C03S10&amp;Horaires</v>
          </cell>
          <cell r="C2073" t="str">
            <v>Horaires</v>
          </cell>
          <cell r="D2073" t="str">
            <v>Fin Horaires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A2074" t="str">
            <v>C03S10Tot Horaires</v>
          </cell>
          <cell r="B2074" t="str">
            <v>C03S10&amp;Horaires</v>
          </cell>
          <cell r="C2074" t="str">
            <v>Horaires</v>
          </cell>
          <cell r="D2074" t="str">
            <v>Tot Horaires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R2074" t="str">
            <v>C03S10AM</v>
          </cell>
          <cell r="S2074" t="str">
            <v>C03S10&amp;Horaires</v>
          </cell>
          <cell r="U2074" t="str">
            <v>AM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</row>
        <row r="2075">
          <cell r="A2075" t="str">
            <v>C03S10Rpl Qui</v>
          </cell>
          <cell r="B2075" t="str">
            <v>C03S10&amp;</v>
          </cell>
          <cell r="D2075" t="str">
            <v>Rpl Qui</v>
          </cell>
          <cell r="E2075">
            <v>0</v>
          </cell>
          <cell r="F2075">
            <v>0</v>
          </cell>
          <cell r="G2075" t="str">
            <v>Semaine</v>
          </cell>
          <cell r="H2075" t="str">
            <v>du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R2075" t="str">
            <v>C03S10JEM</v>
          </cell>
          <cell r="S2075" t="str">
            <v>C03S10&amp;Horaires</v>
          </cell>
          <cell r="U2075" t="str">
            <v>JEM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</row>
        <row r="2076">
          <cell r="A2076" t="str">
            <v>C03S10Motif</v>
          </cell>
          <cell r="B2076" t="str">
            <v>C03S10&amp;</v>
          </cell>
          <cell r="D2076" t="str">
            <v>Motif</v>
          </cell>
          <cell r="E2076">
            <v>0</v>
          </cell>
          <cell r="F2076">
            <v>42779</v>
          </cell>
          <cell r="G2076">
            <v>42780</v>
          </cell>
          <cell r="H2076">
            <v>42781</v>
          </cell>
          <cell r="I2076">
            <v>42782</v>
          </cell>
          <cell r="J2076">
            <v>42783</v>
          </cell>
          <cell r="K2076">
            <v>42784</v>
          </cell>
          <cell r="L2076">
            <v>42785</v>
          </cell>
          <cell r="R2076" t="str">
            <v>C03S10EF</v>
          </cell>
          <cell r="S2076" t="str">
            <v>C03S10&amp;Horaires</v>
          </cell>
          <cell r="U2076" t="str">
            <v>EF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</row>
        <row r="2077">
          <cell r="A2077" t="str">
            <v>C03S10Info perso</v>
          </cell>
          <cell r="B2077" t="str">
            <v>C03S10&amp;Info perso</v>
          </cell>
          <cell r="C2077" t="str">
            <v>Info perso</v>
          </cell>
          <cell r="D2077" t="str">
            <v>Info perso</v>
          </cell>
          <cell r="E2077">
            <v>0</v>
          </cell>
          <cell r="F2077" t="str">
            <v>Deb</v>
          </cell>
          <cell r="G2077" t="str">
            <v>Deb</v>
          </cell>
          <cell r="H2077" t="str">
            <v>Deb</v>
          </cell>
          <cell r="I2077" t="str">
            <v>Deb</v>
          </cell>
          <cell r="J2077" t="str">
            <v>Deb</v>
          </cell>
          <cell r="K2077" t="str">
            <v>Deb</v>
          </cell>
          <cell r="L2077" t="str">
            <v>Deb</v>
          </cell>
          <cell r="M2077">
            <v>0</v>
          </cell>
          <cell r="R2077" t="str">
            <v>C03S10Rpl Qui</v>
          </cell>
          <cell r="S2077" t="str">
            <v>C03S10&amp;</v>
          </cell>
          <cell r="U2077" t="str">
            <v>REC</v>
          </cell>
          <cell r="AD2077">
            <v>0</v>
          </cell>
        </row>
        <row r="2078">
          <cell r="A2078" t="str">
            <v>C03S1JOANNIN BlandineDeb Horaires</v>
          </cell>
          <cell r="B2078" t="str">
            <v>C03S1JOANNIN Blandine&amp;Horaires</v>
          </cell>
          <cell r="C2078" t="str">
            <v>Horaires</v>
          </cell>
          <cell r="D2078" t="str">
            <v>Deb Horaires</v>
          </cell>
          <cell r="E2078" t="str">
            <v>JOANNIN Blandine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 t="str">
            <v>""</v>
          </cell>
          <cell r="R2078" t="str">
            <v>C03S10Motif</v>
          </cell>
          <cell r="S2078" t="str">
            <v>C03S10&amp;</v>
          </cell>
          <cell r="U2078" t="str">
            <v>DEL</v>
          </cell>
          <cell r="AD2078">
            <v>299474</v>
          </cell>
        </row>
        <row r="2079">
          <cell r="A2079" t="str">
            <v>C03S1JOANNIN BlandineFin Horaires</v>
          </cell>
          <cell r="B2079" t="str">
            <v>C03S1JOANNIN Blandine&amp;Horaires</v>
          </cell>
          <cell r="C2079" t="str">
            <v>Horaires</v>
          </cell>
          <cell r="D2079" t="str">
            <v>Fin Horaires</v>
          </cell>
          <cell r="E2079" t="str">
            <v>JOANNIN Blandine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A2080" t="str">
            <v>C03S1JOANNIN BlandineTot Horaires</v>
          </cell>
          <cell r="B2080" t="str">
            <v>C03S1JOANNIN Blandine&amp;Horaires</v>
          </cell>
          <cell r="C2080" t="str">
            <v>Horaires</v>
          </cell>
          <cell r="D2080" t="str">
            <v>Tot Horaires</v>
          </cell>
          <cell r="E2080" t="str">
            <v>JOANNIN Blandine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R2080" t="str">
            <v>C03S1JOANNIN BlandineAM</v>
          </cell>
          <cell r="S2080" t="str">
            <v>C03S1JOANNIN Blandine&amp;Horaires</v>
          </cell>
          <cell r="U2080" t="str">
            <v>AM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</row>
        <row r="2081">
          <cell r="A2081" t="str">
            <v>C03S1JOANNIN BlandineRpl Qui</v>
          </cell>
          <cell r="B2081" t="str">
            <v>C03S1JOANNIN Blandine&amp;</v>
          </cell>
          <cell r="D2081" t="str">
            <v>Rpl Qui</v>
          </cell>
          <cell r="E2081" t="str">
            <v>JOANNIN Blandine</v>
          </cell>
          <cell r="F2081" t="str">
            <v>REC</v>
          </cell>
          <cell r="G2081" t="str">
            <v>REC</v>
          </cell>
          <cell r="H2081" t="str">
            <v>REC</v>
          </cell>
          <cell r="I2081" t="str">
            <v>REC</v>
          </cell>
          <cell r="J2081" t="str">
            <v>REC</v>
          </cell>
          <cell r="K2081" t="str">
            <v>REC</v>
          </cell>
          <cell r="L2081" t="str">
            <v>REC</v>
          </cell>
          <cell r="R2081" t="str">
            <v>C03S1JOANNIN BlandineJEM</v>
          </cell>
          <cell r="S2081" t="str">
            <v>C03S1JOANNIN Blandine&amp;Horaires</v>
          </cell>
          <cell r="U2081" t="str">
            <v>JEM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</row>
        <row r="2082">
          <cell r="A2082" t="str">
            <v>C03S1JOANNIN BlandineMotif</v>
          </cell>
          <cell r="B2082" t="str">
            <v>C03S1JOANNIN Blandine&amp;</v>
          </cell>
          <cell r="D2082" t="str">
            <v>Motif</v>
          </cell>
          <cell r="E2082" t="str">
            <v>JOANNIN Blandine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R2082" t="str">
            <v>C03S1JOANNIN BlandineEF</v>
          </cell>
          <cell r="S2082" t="str">
            <v>C03S1JOANNIN Blandine&amp;Horaires</v>
          </cell>
          <cell r="U2082" t="str">
            <v>EF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</row>
        <row r="2083">
          <cell r="A2083" t="str">
            <v>C03S1JOANNIN BlandineInfo perso</v>
          </cell>
          <cell r="B2083" t="str">
            <v>C03S1JOANNIN Blandine&amp;Info perso</v>
          </cell>
          <cell r="C2083" t="str">
            <v>Info perso</v>
          </cell>
          <cell r="D2083" t="str">
            <v>Info perso</v>
          </cell>
          <cell r="E2083" t="str">
            <v>JOANNIN Blandine</v>
          </cell>
          <cell r="F2083" t="str">
            <v>AJOUT :</v>
          </cell>
          <cell r="G2083" t="str">
            <v>AJOUT :</v>
          </cell>
          <cell r="H2083" t="str">
            <v>AJOUT :</v>
          </cell>
          <cell r="I2083" t="str">
            <v>AJOUT :</v>
          </cell>
          <cell r="J2083" t="str">
            <v>AJOUT :</v>
          </cell>
          <cell r="K2083" t="str">
            <v>AJOUT :</v>
          </cell>
          <cell r="L2083" t="str">
            <v>AJOUT :</v>
          </cell>
          <cell r="M2083">
            <v>1.4583333333333333</v>
          </cell>
          <cell r="R2083" t="str">
            <v>C03S1JOANNIN BlandineRpl Qui</v>
          </cell>
          <cell r="S2083" t="str">
            <v>C03S1JOANNIN Blandine&amp;</v>
          </cell>
          <cell r="U2083" t="str">
            <v>REC</v>
          </cell>
          <cell r="AD2083">
            <v>0</v>
          </cell>
        </row>
        <row r="2084">
          <cell r="A2084" t="str">
            <v>C03S10Deb Horaires</v>
          </cell>
          <cell r="B2084" t="str">
            <v>C03S10&amp;Horaires</v>
          </cell>
          <cell r="C2084" t="str">
            <v>Horaires</v>
          </cell>
          <cell r="D2084" t="str">
            <v>Deb Horaires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 t="str">
            <v>""</v>
          </cell>
          <cell r="R2084" t="str">
            <v>C03S1JOANNIN BlandineMotif</v>
          </cell>
          <cell r="S2084" t="str">
            <v>C03S1JOANNIN Blandine&amp;</v>
          </cell>
          <cell r="U2084" t="str">
            <v>DEL</v>
          </cell>
          <cell r="AD2084">
            <v>0</v>
          </cell>
        </row>
        <row r="2085">
          <cell r="A2085" t="str">
            <v>C03S10Fin Horaires</v>
          </cell>
          <cell r="B2085" t="str">
            <v>C03S10&amp;Horaires</v>
          </cell>
          <cell r="C2085" t="str">
            <v>Horaires</v>
          </cell>
          <cell r="D2085" t="str">
            <v>Fin Horaires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A2086" t="str">
            <v>C03S10Tot Horaires</v>
          </cell>
          <cell r="B2086" t="str">
            <v>C03S10&amp;Horaires</v>
          </cell>
          <cell r="C2086" t="str">
            <v>Horaires</v>
          </cell>
          <cell r="D2086" t="str">
            <v>Tot Horaires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R2086" t="str">
            <v>C03S10AM</v>
          </cell>
          <cell r="S2086" t="str">
            <v>C03S10&amp;Horaires</v>
          </cell>
          <cell r="U2086" t="str">
            <v>AM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</row>
        <row r="2087">
          <cell r="A2087" t="str">
            <v>C03S10Rpl Qui</v>
          </cell>
          <cell r="B2087" t="str">
            <v>C03S10&amp;</v>
          </cell>
          <cell r="D2087" t="str">
            <v>Rpl Qui</v>
          </cell>
          <cell r="E2087">
            <v>0</v>
          </cell>
          <cell r="F2087" t="str">
            <v>Deb</v>
          </cell>
          <cell r="G2087" t="str">
            <v>Deb</v>
          </cell>
          <cell r="H2087" t="str">
            <v>Deb</v>
          </cell>
          <cell r="I2087" t="str">
            <v>Deb</v>
          </cell>
          <cell r="J2087" t="str">
            <v>Deb</v>
          </cell>
          <cell r="K2087" t="str">
            <v>Deb</v>
          </cell>
          <cell r="L2087" t="str">
            <v>Deb</v>
          </cell>
          <cell r="R2087" t="str">
            <v>C03S10JEM</v>
          </cell>
          <cell r="S2087" t="str">
            <v>C03S10&amp;Horaires</v>
          </cell>
          <cell r="U2087" t="str">
            <v>JEM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</row>
        <row r="2088">
          <cell r="A2088" t="str">
            <v>C03S10Motif</v>
          </cell>
          <cell r="B2088" t="str">
            <v>C03S10&amp;</v>
          </cell>
          <cell r="D2088" t="str">
            <v>Motif</v>
          </cell>
          <cell r="E2088">
            <v>0</v>
          </cell>
          <cell r="F2088" t="str">
            <v>Deb</v>
          </cell>
          <cell r="G2088" t="str">
            <v>Deb</v>
          </cell>
          <cell r="H2088" t="str">
            <v>Deb</v>
          </cell>
          <cell r="I2088" t="str">
            <v>Deb</v>
          </cell>
          <cell r="J2088" t="str">
            <v>Deb</v>
          </cell>
          <cell r="K2088" t="str">
            <v>Deb</v>
          </cell>
          <cell r="L2088" t="str">
            <v>Deb</v>
          </cell>
          <cell r="R2088" t="str">
            <v>C03S10EF</v>
          </cell>
          <cell r="S2088" t="str">
            <v>C03S10&amp;Horaires</v>
          </cell>
          <cell r="U2088" t="str">
            <v>EF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</row>
        <row r="2089">
          <cell r="A2089" t="str">
            <v>C03S10Info perso</v>
          </cell>
          <cell r="B2089" t="str">
            <v>C03S10&amp;Info perso</v>
          </cell>
          <cell r="C2089" t="str">
            <v>Info perso</v>
          </cell>
          <cell r="D2089" t="str">
            <v>Info perso</v>
          </cell>
          <cell r="E2089">
            <v>0</v>
          </cell>
          <cell r="F2089" t="str">
            <v>REC</v>
          </cell>
          <cell r="G2089" t="str">
            <v>REC</v>
          </cell>
          <cell r="H2089" t="str">
            <v>REC</v>
          </cell>
          <cell r="I2089" t="str">
            <v>REC</v>
          </cell>
          <cell r="J2089" t="str">
            <v>REC</v>
          </cell>
          <cell r="K2089" t="str">
            <v>REC</v>
          </cell>
          <cell r="L2089" t="str">
            <v>REC</v>
          </cell>
          <cell r="M2089">
            <v>1</v>
          </cell>
          <cell r="R2089" t="str">
            <v>C03S10Rpl Qui</v>
          </cell>
          <cell r="S2089" t="str">
            <v>C03S10&amp;</v>
          </cell>
          <cell r="U2089" t="str">
            <v>REC</v>
          </cell>
          <cell r="AD2089">
            <v>0</v>
          </cell>
        </row>
        <row r="2090">
          <cell r="A2090" t="str">
            <v>C03S10Deb Horaires</v>
          </cell>
          <cell r="B2090" t="str">
            <v>C03S10&amp;Horaires</v>
          </cell>
          <cell r="C2090" t="str">
            <v>Horaires</v>
          </cell>
          <cell r="D2090" t="str">
            <v>Deb Horaires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 t="str">
            <v>""</v>
          </cell>
          <cell r="R2090" t="str">
            <v>C03S10Motif</v>
          </cell>
          <cell r="S2090" t="str">
            <v>C03S10&amp;</v>
          </cell>
          <cell r="U2090" t="str">
            <v>DEL</v>
          </cell>
          <cell r="AD2090">
            <v>0</v>
          </cell>
        </row>
        <row r="2091">
          <cell r="A2091" t="str">
            <v>C03S10Fin Horaires</v>
          </cell>
          <cell r="B2091" t="str">
            <v>C03S10&amp;Horaires</v>
          </cell>
          <cell r="C2091" t="str">
            <v>Horaires</v>
          </cell>
          <cell r="D2091" t="str">
            <v>Fin Horaires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A2092" t="str">
            <v>C03S10Tot Horaires</v>
          </cell>
          <cell r="B2092" t="str">
            <v>C03S10&amp;Horaires</v>
          </cell>
          <cell r="C2092" t="str">
            <v>Horaires</v>
          </cell>
          <cell r="D2092" t="str">
            <v>Tot Horaires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R2092" t="str">
            <v>C03S10AM</v>
          </cell>
          <cell r="S2092" t="str">
            <v>C03S10&amp;Horaires</v>
          </cell>
          <cell r="U2092" t="str">
            <v>AM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</row>
        <row r="2093">
          <cell r="A2093" t="str">
            <v>C03S10Rpl Qui</v>
          </cell>
          <cell r="B2093" t="str">
            <v>C03S10&amp;</v>
          </cell>
          <cell r="D2093" t="str">
            <v>Rpl Qui</v>
          </cell>
          <cell r="E2093">
            <v>0</v>
          </cell>
          <cell r="F2093" t="str">
            <v>AJOUT :</v>
          </cell>
          <cell r="G2093" t="str">
            <v>AJOUT :</v>
          </cell>
          <cell r="H2093" t="str">
            <v>AJOUT :</v>
          </cell>
          <cell r="I2093" t="str">
            <v>AJOUT :</v>
          </cell>
          <cell r="J2093" t="str">
            <v>AJOUT :</v>
          </cell>
          <cell r="K2093" t="str">
            <v>AJOUT :</v>
          </cell>
          <cell r="L2093" t="str">
            <v>AJOUT :</v>
          </cell>
          <cell r="R2093" t="str">
            <v>C03S10JEM</v>
          </cell>
          <cell r="S2093" t="str">
            <v>C03S10&amp;Horaires</v>
          </cell>
          <cell r="U2093" t="str">
            <v>JEM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</row>
        <row r="2094">
          <cell r="A2094" t="str">
            <v>C03S10Motif</v>
          </cell>
          <cell r="B2094" t="str">
            <v>C03S10&amp;</v>
          </cell>
          <cell r="D2094" t="str">
            <v>Motif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R2094" t="str">
            <v>C03S10EF</v>
          </cell>
          <cell r="S2094" t="str">
            <v>C03S10&amp;Horaires</v>
          </cell>
          <cell r="U2094" t="str">
            <v>EF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</row>
        <row r="2095">
          <cell r="A2095" t="str">
            <v>C03S10Info perso</v>
          </cell>
          <cell r="B2095" t="str">
            <v>C03S10&amp;Info perso</v>
          </cell>
          <cell r="C2095" t="str">
            <v>Info perso</v>
          </cell>
          <cell r="D2095" t="str">
            <v>Info perso</v>
          </cell>
          <cell r="E2095">
            <v>0</v>
          </cell>
          <cell r="F2095" t="str">
            <v>Deb</v>
          </cell>
          <cell r="G2095" t="str">
            <v>Deb</v>
          </cell>
          <cell r="H2095" t="str">
            <v>Deb</v>
          </cell>
          <cell r="I2095" t="str">
            <v>Deb</v>
          </cell>
          <cell r="J2095" t="str">
            <v>Deb</v>
          </cell>
          <cell r="K2095" t="str">
            <v>Deb</v>
          </cell>
          <cell r="L2095" t="str">
            <v>Deb</v>
          </cell>
          <cell r="M2095">
            <v>0</v>
          </cell>
          <cell r="R2095" t="str">
            <v>C03S10Rpl Qui</v>
          </cell>
          <cell r="S2095" t="str">
            <v>C03S10&amp;</v>
          </cell>
          <cell r="U2095" t="str">
            <v>REC</v>
          </cell>
          <cell r="AD2095">
            <v>0</v>
          </cell>
        </row>
        <row r="2096">
          <cell r="A2096" t="str">
            <v>C03S1CORMIER ThiphaineDeb Horaires</v>
          </cell>
          <cell r="B2096" t="str">
            <v>C03S1CORMIER Thiphaine&amp;Horaires</v>
          </cell>
          <cell r="C2096" t="str">
            <v>Horaires</v>
          </cell>
          <cell r="D2096" t="str">
            <v>Deb Horaires</v>
          </cell>
          <cell r="E2096" t="str">
            <v>CORMIER Thiphaine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 t="str">
            <v>""</v>
          </cell>
          <cell r="R2096" t="str">
            <v>C03S10Motif</v>
          </cell>
          <cell r="S2096" t="str">
            <v>C03S10&amp;</v>
          </cell>
          <cell r="U2096" t="str">
            <v>DEL</v>
          </cell>
          <cell r="AD2096">
            <v>0</v>
          </cell>
        </row>
        <row r="2097">
          <cell r="A2097" t="str">
            <v>C03S1CORMIER ThiphaineFin Horaires</v>
          </cell>
          <cell r="B2097" t="str">
            <v>C03S1CORMIER Thiphaine&amp;Horaires</v>
          </cell>
          <cell r="C2097" t="str">
            <v>Horaires</v>
          </cell>
          <cell r="D2097" t="str">
            <v>Fin Horaires</v>
          </cell>
          <cell r="E2097" t="str">
            <v>CORMIER Thiphaine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A2098" t="str">
            <v>C03S1CORMIER ThiphaineTot Horaires</v>
          </cell>
          <cell r="B2098" t="str">
            <v>C03S1CORMIER Thiphaine&amp;Horaires</v>
          </cell>
          <cell r="C2098" t="str">
            <v>Horaires</v>
          </cell>
          <cell r="D2098" t="str">
            <v>Tot Horaires</v>
          </cell>
          <cell r="E2098" t="str">
            <v>CORMIER Thiphaine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R2098" t="str">
            <v>C03S1CORMIER ThiphaineAM</v>
          </cell>
          <cell r="S2098" t="str">
            <v>C03S1CORMIER Thiphaine&amp;Horaires</v>
          </cell>
          <cell r="U2098" t="str">
            <v>AM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</row>
        <row r="2099">
          <cell r="A2099" t="str">
            <v>C03S1CORMIER ThiphaineRpl Qui</v>
          </cell>
          <cell r="B2099" t="str">
            <v>C03S1CORMIER Thiphaine&amp;</v>
          </cell>
          <cell r="D2099" t="str">
            <v>Rpl Qui</v>
          </cell>
          <cell r="E2099" t="str">
            <v>CORMIER Thiphaine</v>
          </cell>
          <cell r="F2099" t="str">
            <v>REC</v>
          </cell>
          <cell r="G2099" t="str">
            <v>REC</v>
          </cell>
          <cell r="H2099" t="str">
            <v>REC</v>
          </cell>
          <cell r="I2099" t="str">
            <v>REC</v>
          </cell>
          <cell r="J2099" t="str">
            <v>REC</v>
          </cell>
          <cell r="K2099" t="str">
            <v>REC</v>
          </cell>
          <cell r="L2099" t="str">
            <v>REC</v>
          </cell>
          <cell r="R2099" t="str">
            <v>C03S1CORMIER ThiphaineJEM</v>
          </cell>
          <cell r="S2099" t="str">
            <v>C03S1CORMIER Thiphaine&amp;Horaires</v>
          </cell>
          <cell r="U2099" t="str">
            <v>JEM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</row>
        <row r="2100">
          <cell r="A2100" t="str">
            <v>C03S1CORMIER ThiphaineMotif</v>
          </cell>
          <cell r="B2100" t="str">
            <v>C03S1CORMIER Thiphaine&amp;</v>
          </cell>
          <cell r="D2100" t="str">
            <v>Motif</v>
          </cell>
          <cell r="E2100" t="str">
            <v>CORMIER Thiphaine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R2100" t="str">
            <v>C03S1CORMIER ThiphaineEF</v>
          </cell>
          <cell r="S2100" t="str">
            <v>C03S1CORMIER Thiphaine&amp;Horaires</v>
          </cell>
          <cell r="U2100" t="str">
            <v>EF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</row>
        <row r="2101">
          <cell r="A2101" t="str">
            <v>C03S1CORMIER ThiphaineInfo perso</v>
          </cell>
          <cell r="B2101" t="str">
            <v>C03S1CORMIER Thiphaine&amp;Info perso</v>
          </cell>
          <cell r="C2101" t="str">
            <v>Info perso</v>
          </cell>
          <cell r="D2101" t="str">
            <v>Info perso</v>
          </cell>
          <cell r="E2101" t="str">
            <v>CORMIER Thiphaine</v>
          </cell>
          <cell r="F2101" t="str">
            <v>AJOUT :</v>
          </cell>
          <cell r="G2101" t="str">
            <v>AJOUT :</v>
          </cell>
          <cell r="H2101" t="str">
            <v>AJOUT :</v>
          </cell>
          <cell r="I2101" t="str">
            <v>AJOUT :</v>
          </cell>
          <cell r="J2101" t="str">
            <v>AJOUT :</v>
          </cell>
          <cell r="K2101" t="str">
            <v>AJOUT :</v>
          </cell>
          <cell r="L2101" t="str">
            <v>AJOUT :</v>
          </cell>
          <cell r="M2101">
            <v>1.4583333333333333</v>
          </cell>
          <cell r="R2101" t="str">
            <v>C03S1CORMIER ThiphaineRpl Qui</v>
          </cell>
          <cell r="S2101" t="str">
            <v>C03S1CORMIER Thiphaine&amp;</v>
          </cell>
          <cell r="U2101" t="str">
            <v>REC</v>
          </cell>
          <cell r="AD2101">
            <v>0</v>
          </cell>
        </row>
        <row r="2102">
          <cell r="A2102" t="str">
            <v>C03S10Deb Horaires</v>
          </cell>
          <cell r="B2102" t="str">
            <v>C03S10&amp;Horaires</v>
          </cell>
          <cell r="C2102" t="str">
            <v>Horaires</v>
          </cell>
          <cell r="D2102" t="str">
            <v>Deb Horaires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 t="str">
            <v>""</v>
          </cell>
          <cell r="R2102" t="str">
            <v>C03S1CORMIER ThiphaineMotif</v>
          </cell>
          <cell r="S2102" t="str">
            <v>C03S1CORMIER Thiphaine&amp;</v>
          </cell>
          <cell r="U2102" t="str">
            <v>DEL</v>
          </cell>
          <cell r="AD2102">
            <v>0</v>
          </cell>
        </row>
        <row r="2103">
          <cell r="A2103" t="str">
            <v>C03S10Fin Horaires</v>
          </cell>
          <cell r="B2103" t="str">
            <v>C03S10&amp;Horaires</v>
          </cell>
          <cell r="C2103" t="str">
            <v>Horaires</v>
          </cell>
          <cell r="D2103" t="str">
            <v>Fin Horaires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A2104" t="str">
            <v>C03S10Tot Horaires</v>
          </cell>
          <cell r="B2104" t="str">
            <v>C03S10&amp;Horaires</v>
          </cell>
          <cell r="C2104" t="str">
            <v>Horaires</v>
          </cell>
          <cell r="D2104" t="str">
            <v>Tot Horaires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R2104" t="str">
            <v>C03S10AM</v>
          </cell>
          <cell r="S2104" t="str">
            <v>C03S10&amp;Horaires</v>
          </cell>
          <cell r="U2104" t="str">
            <v>AM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</row>
        <row r="2105">
          <cell r="A2105" t="str">
            <v>C03S10Rpl Qui</v>
          </cell>
          <cell r="B2105" t="str">
            <v>C03S10&amp;</v>
          </cell>
          <cell r="D2105" t="str">
            <v>Rpl Qui</v>
          </cell>
          <cell r="E2105">
            <v>0</v>
          </cell>
          <cell r="F2105" t="str">
            <v>Deb</v>
          </cell>
          <cell r="G2105" t="str">
            <v>Deb</v>
          </cell>
          <cell r="H2105" t="str">
            <v>Deb</v>
          </cell>
          <cell r="I2105" t="str">
            <v>Deb</v>
          </cell>
          <cell r="J2105" t="str">
            <v>Deb</v>
          </cell>
          <cell r="K2105" t="str">
            <v>Deb</v>
          </cell>
          <cell r="L2105" t="str">
            <v>Deb</v>
          </cell>
          <cell r="R2105" t="str">
            <v>C03S10JEM</v>
          </cell>
          <cell r="S2105" t="str">
            <v>C03S10&amp;Horaires</v>
          </cell>
          <cell r="U2105" t="str">
            <v>JEM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</row>
        <row r="2106">
          <cell r="A2106" t="str">
            <v>C03S10Motif</v>
          </cell>
          <cell r="B2106" t="str">
            <v>C03S10&amp;</v>
          </cell>
          <cell r="D2106" t="str">
            <v>Motif</v>
          </cell>
          <cell r="E2106">
            <v>0</v>
          </cell>
          <cell r="F2106" t="str">
            <v>Deb</v>
          </cell>
          <cell r="G2106" t="str">
            <v>Deb</v>
          </cell>
          <cell r="H2106" t="str">
            <v>Deb</v>
          </cell>
          <cell r="I2106" t="str">
            <v>Deb</v>
          </cell>
          <cell r="J2106" t="str">
            <v>Deb</v>
          </cell>
          <cell r="K2106" t="str">
            <v>Deb</v>
          </cell>
          <cell r="L2106" t="str">
            <v>Deb</v>
          </cell>
          <cell r="R2106" t="str">
            <v>C03S10EF</v>
          </cell>
          <cell r="S2106" t="str">
            <v>C03S10&amp;Horaires</v>
          </cell>
          <cell r="U2106" t="str">
            <v>EF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</row>
        <row r="2107">
          <cell r="A2107" t="str">
            <v>C03S10Info perso</v>
          </cell>
          <cell r="B2107" t="str">
            <v>C03S10&amp;Info perso</v>
          </cell>
          <cell r="C2107" t="str">
            <v>Info perso</v>
          </cell>
          <cell r="D2107" t="str">
            <v>Info perso</v>
          </cell>
          <cell r="E2107">
            <v>0</v>
          </cell>
          <cell r="F2107" t="str">
            <v>REC</v>
          </cell>
          <cell r="G2107" t="str">
            <v>REC</v>
          </cell>
          <cell r="H2107" t="str">
            <v>REC</v>
          </cell>
          <cell r="I2107" t="str">
            <v>REC</v>
          </cell>
          <cell r="J2107" t="str">
            <v>REC</v>
          </cell>
          <cell r="K2107" t="str">
            <v>REC</v>
          </cell>
          <cell r="L2107" t="str">
            <v>REC</v>
          </cell>
          <cell r="M2107">
            <v>1</v>
          </cell>
          <cell r="R2107" t="str">
            <v>C03S10Rpl Qui</v>
          </cell>
          <cell r="S2107" t="str">
            <v>C03S10&amp;</v>
          </cell>
          <cell r="U2107" t="str">
            <v>REC</v>
          </cell>
          <cell r="AD2107">
            <v>0</v>
          </cell>
        </row>
        <row r="2108">
          <cell r="A2108" t="str">
            <v>C03S1Remplaçant(s)Deb Horaires</v>
          </cell>
          <cell r="B2108" t="str">
            <v>C03S1Remplaçant(s)&amp;Horaires</v>
          </cell>
          <cell r="C2108" t="str">
            <v>Horaires</v>
          </cell>
          <cell r="D2108" t="str">
            <v>Deb Horaires</v>
          </cell>
          <cell r="E2108" t="str">
            <v>Remplaçant(s)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 t="str">
            <v>""</v>
          </cell>
          <cell r="R2108" t="str">
            <v>C03S10Motif</v>
          </cell>
          <cell r="S2108" t="str">
            <v>C03S10&amp;</v>
          </cell>
          <cell r="U2108" t="str">
            <v>DEL</v>
          </cell>
          <cell r="AD2108">
            <v>0</v>
          </cell>
        </row>
        <row r="2109">
          <cell r="A2109" t="str">
            <v>C03S1Remplaçant(s)Fin Horaires</v>
          </cell>
          <cell r="B2109" t="str">
            <v>C03S1Remplaçant(s)&amp;Horaires</v>
          </cell>
          <cell r="C2109" t="str">
            <v>Horaires</v>
          </cell>
          <cell r="D2109" t="str">
            <v>Fin Horaires</v>
          </cell>
          <cell r="E2109" t="str">
            <v>Remplaçant(s)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A2110" t="str">
            <v>C03S1Remplaçant(s)Tot Horaires</v>
          </cell>
          <cell r="B2110" t="str">
            <v>C03S1Remplaçant(s)&amp;Horaires</v>
          </cell>
          <cell r="C2110" t="str">
            <v>Horaires</v>
          </cell>
          <cell r="D2110" t="str">
            <v>Tot Horaires</v>
          </cell>
          <cell r="E2110" t="str">
            <v>Remplaçant(s)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R2110" t="str">
            <v>C03S1Remplaçant(s)AM</v>
          </cell>
          <cell r="S2110" t="str">
            <v>C03S1Remplaçant(s)&amp;Horaires</v>
          </cell>
          <cell r="U2110" t="str">
            <v>AM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</row>
        <row r="2111">
          <cell r="A2111" t="str">
            <v>C03S1Remplaçant(s)Rpl Qui</v>
          </cell>
          <cell r="B2111" t="str">
            <v>C03S1Remplaçant(s)&amp;</v>
          </cell>
          <cell r="D2111" t="str">
            <v>Rpl Qui</v>
          </cell>
          <cell r="E2111" t="str">
            <v>Remplaçant(s)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R2111" t="str">
            <v>C03S1Remplaçant(s)JEM</v>
          </cell>
          <cell r="S2111" t="str">
            <v>C03S1Remplaçant(s)&amp;Horaires</v>
          </cell>
          <cell r="U2111" t="str">
            <v>JEM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</row>
        <row r="2112">
          <cell r="A2112" t="str">
            <v>C03S1Remplaçant(s)Motif</v>
          </cell>
          <cell r="B2112" t="str">
            <v>C03S1Remplaçant(s)&amp;</v>
          </cell>
          <cell r="D2112" t="str">
            <v>Motif</v>
          </cell>
          <cell r="E2112" t="str">
            <v>Remplaçant(s)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R2112" t="str">
            <v>C03S1Remplaçant(s)EF</v>
          </cell>
          <cell r="S2112" t="str">
            <v>C03S1Remplaçant(s)&amp;Horaires</v>
          </cell>
          <cell r="U2112" t="str">
            <v>EF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</row>
        <row r="2113">
          <cell r="A2113" t="str">
            <v>C03S1Remplaçant(s)Info perso</v>
          </cell>
          <cell r="B2113" t="str">
            <v>C03S1Remplaçant(s)&amp;Info perso</v>
          </cell>
          <cell r="C2113" t="str">
            <v>Info perso</v>
          </cell>
          <cell r="D2113" t="str">
            <v>Info perso</v>
          </cell>
          <cell r="E2113" t="str">
            <v>Remplaçant(s)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 t="str">
            <v>GROUPE ROUGE</v>
          </cell>
          <cell r="R2113" t="str">
            <v>C03S1Remplaçant(s)Rpl Qui</v>
          </cell>
          <cell r="S2113" t="str">
            <v>C03S1Remplaçant(s)&amp;</v>
          </cell>
          <cell r="U2113" t="str">
            <v>REC</v>
          </cell>
          <cell r="AD2113">
            <v>0</v>
          </cell>
        </row>
        <row r="2114">
          <cell r="A2114" t="str">
            <v>C03S1Remplaçant(s)Deb Horaires</v>
          </cell>
          <cell r="B2114" t="str">
            <v>C03S1Remplaçant(s)&amp;Horaires</v>
          </cell>
          <cell r="C2114" t="str">
            <v>Horaires</v>
          </cell>
          <cell r="D2114" t="str">
            <v>Deb Horaires</v>
          </cell>
          <cell r="E2114" t="str">
            <v>Remplaçant(s)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 t="str">
            <v>""</v>
          </cell>
          <cell r="R2114" t="str">
            <v>C03S1Remplaçant(s)Motif</v>
          </cell>
          <cell r="S2114" t="str">
            <v>C03S1Remplaçant(s)&amp;</v>
          </cell>
          <cell r="U2114" t="str">
            <v>DEL</v>
          </cell>
          <cell r="AD2114">
            <v>0</v>
          </cell>
        </row>
        <row r="2115">
          <cell r="A2115" t="str">
            <v>C03S1Remplaçant(s)Fin Horaires</v>
          </cell>
          <cell r="B2115" t="str">
            <v>C03S1Remplaçant(s)&amp;Horaires</v>
          </cell>
          <cell r="C2115" t="str">
            <v>Horaires</v>
          </cell>
          <cell r="D2115" t="str">
            <v>Fin Horaires</v>
          </cell>
          <cell r="E2115" t="str">
            <v>Remplaçant(s)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A2116" t="str">
            <v>C03S1Remplaçant(s)Tot Horaires</v>
          </cell>
          <cell r="B2116" t="str">
            <v>C03S1Remplaçant(s)&amp;Horaires</v>
          </cell>
          <cell r="C2116" t="str">
            <v>Horaires</v>
          </cell>
          <cell r="D2116" t="str">
            <v>Tot Horaires</v>
          </cell>
          <cell r="E2116" t="str">
            <v>Remplaçant(s)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R2116" t="str">
            <v>C03S1Remplaçant(s)AM</v>
          </cell>
          <cell r="S2116" t="str">
            <v>C03S1Remplaçant(s)&amp;Horaires</v>
          </cell>
          <cell r="U2116" t="str">
            <v>AM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</row>
        <row r="2117">
          <cell r="A2117" t="str">
            <v>C03S1Remplaçant(s)Rpl Qui</v>
          </cell>
          <cell r="B2117" t="str">
            <v>C03S1Remplaçant(s)&amp;</v>
          </cell>
          <cell r="D2117" t="str">
            <v>Rpl Qui</v>
          </cell>
          <cell r="E2117" t="str">
            <v>Remplaçant(s)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R2117" t="str">
            <v>C03S1Remplaçant(s)JEM</v>
          </cell>
          <cell r="S2117" t="str">
            <v>C03S1Remplaçant(s)&amp;Horaires</v>
          </cell>
          <cell r="U2117" t="str">
            <v>JEM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</row>
        <row r="2118">
          <cell r="A2118" t="str">
            <v>C03S1Remplaçant(s)Motif</v>
          </cell>
          <cell r="B2118" t="str">
            <v>C03S1Remplaçant(s)&amp;</v>
          </cell>
          <cell r="D2118" t="str">
            <v>Motif</v>
          </cell>
          <cell r="E2118" t="str">
            <v>Remplaçant(s)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R2118" t="str">
            <v>C03S1Remplaçant(s)EF</v>
          </cell>
          <cell r="S2118" t="str">
            <v>C03S1Remplaçant(s)&amp;Horaires</v>
          </cell>
          <cell r="U2118" t="str">
            <v>EF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</row>
        <row r="2119">
          <cell r="A2119" t="str">
            <v>C03S1Remplaçant(s)Info perso</v>
          </cell>
          <cell r="B2119" t="str">
            <v>C03S1Remplaçant(s)&amp;Info perso</v>
          </cell>
          <cell r="C2119" t="str">
            <v>Info perso</v>
          </cell>
          <cell r="D2119" t="str">
            <v>Info perso</v>
          </cell>
          <cell r="E2119" t="str">
            <v>Remplaçant(s)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 t="str">
            <v>GROUPE ROUGE</v>
          </cell>
          <cell r="R2119" t="str">
            <v>C03S1Remplaçant(s)Rpl Qui</v>
          </cell>
          <cell r="S2119" t="str">
            <v>C03S1Remplaçant(s)&amp;</v>
          </cell>
          <cell r="U2119" t="str">
            <v>REC</v>
          </cell>
          <cell r="AD2119">
            <v>0</v>
          </cell>
        </row>
        <row r="2120">
          <cell r="A2120" t="str">
            <v>C03S10Deb Horaires</v>
          </cell>
          <cell r="B2120" t="str">
            <v>C03S10&amp;Horaires</v>
          </cell>
          <cell r="C2120" t="str">
            <v>Horaires</v>
          </cell>
          <cell r="D2120" t="str">
            <v>Deb Horaires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 t="str">
            <v>""</v>
          </cell>
          <cell r="R2120" t="str">
            <v>C03S1Remplaçant(s)Motif</v>
          </cell>
          <cell r="S2120" t="str">
            <v>C03S1Remplaçant(s)&amp;</v>
          </cell>
          <cell r="U2120" t="str">
            <v>DEL</v>
          </cell>
          <cell r="AD2120">
            <v>0</v>
          </cell>
        </row>
        <row r="2121">
          <cell r="A2121" t="str">
            <v>C03S10Fin Horaires</v>
          </cell>
          <cell r="B2121" t="str">
            <v>C03S10&amp;Horaires</v>
          </cell>
          <cell r="C2121" t="str">
            <v>Horaires</v>
          </cell>
          <cell r="D2121" t="str">
            <v>Fin Horaires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A2122" t="str">
            <v>C03S10Tot Horaires</v>
          </cell>
          <cell r="B2122" t="str">
            <v>C03S10&amp;Horaires</v>
          </cell>
          <cell r="C2122" t="str">
            <v>Horaires</v>
          </cell>
          <cell r="D2122" t="str">
            <v>Tot Horaires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R2122" t="str">
            <v>C03S10AM</v>
          </cell>
          <cell r="S2122" t="str">
            <v>C03S10&amp;Horaires</v>
          </cell>
          <cell r="U2122" t="str">
            <v>AM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</row>
        <row r="2123">
          <cell r="A2123" t="str">
            <v>C03S10Rpl Qui</v>
          </cell>
          <cell r="B2123" t="str">
            <v>C03S10&amp;</v>
          </cell>
          <cell r="D2123" t="str">
            <v>Rpl Qui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R2123" t="str">
            <v>C03S10JEM</v>
          </cell>
          <cell r="S2123" t="str">
            <v>C03S10&amp;Horaires</v>
          </cell>
          <cell r="U2123" t="str">
            <v>JEM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</row>
        <row r="2124">
          <cell r="A2124" t="str">
            <v>C03S10Motif</v>
          </cell>
          <cell r="B2124" t="str">
            <v>C03S10&amp;</v>
          </cell>
          <cell r="D2124" t="str">
            <v>Motif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R2124" t="str">
            <v>C03S10EF</v>
          </cell>
          <cell r="S2124" t="str">
            <v>C03S10&amp;Horaires</v>
          </cell>
          <cell r="U2124" t="str">
            <v>EF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</row>
        <row r="2125">
          <cell r="A2125" t="str">
            <v>C03S10Info perso</v>
          </cell>
          <cell r="B2125" t="str">
            <v>C03S10&amp;Info perso</v>
          </cell>
          <cell r="C2125" t="str">
            <v>Info perso</v>
          </cell>
          <cell r="D2125" t="str">
            <v>Info perso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R2125" t="str">
            <v>C03S10Rpl Qui</v>
          </cell>
          <cell r="S2125" t="str">
            <v>C03S10&amp;</v>
          </cell>
          <cell r="U2125" t="str">
            <v>REC</v>
          </cell>
          <cell r="AD2125">
            <v>0</v>
          </cell>
        </row>
        <row r="2126">
          <cell r="A2126" t="str">
            <v>C03S10Deb Horaires</v>
          </cell>
          <cell r="B2126" t="str">
            <v>C03S10&amp;Horaires</v>
          </cell>
          <cell r="C2126" t="str">
            <v>Horaires</v>
          </cell>
          <cell r="D2126" t="str">
            <v>Deb Horaires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 t="str">
            <v>""</v>
          </cell>
          <cell r="R2126" t="str">
            <v>C03S10Motif</v>
          </cell>
          <cell r="S2126" t="str">
            <v>C03S10&amp;</v>
          </cell>
          <cell r="U2126" t="str">
            <v>DEL</v>
          </cell>
          <cell r="AD2126">
            <v>0</v>
          </cell>
        </row>
        <row r="2127">
          <cell r="A2127" t="str">
            <v>C03S10Fin Horaires</v>
          </cell>
          <cell r="B2127" t="str">
            <v>C03S10&amp;Horaires</v>
          </cell>
          <cell r="C2127" t="str">
            <v>Horaires</v>
          </cell>
          <cell r="D2127" t="str">
            <v>Fin Horaires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A2128" t="str">
            <v>C03S10Tot Horaires</v>
          </cell>
          <cell r="B2128" t="str">
            <v>C03S10&amp;Horaires</v>
          </cell>
          <cell r="C2128" t="str">
            <v>Horaires</v>
          </cell>
          <cell r="D2128" t="str">
            <v>Tot Horaires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R2128" t="str">
            <v>C03S10AM</v>
          </cell>
          <cell r="S2128" t="str">
            <v>C03S10&amp;Horaires</v>
          </cell>
          <cell r="U2128" t="str">
            <v>AM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</row>
        <row r="2129">
          <cell r="A2129" t="str">
            <v>C03S10Rpl Qui</v>
          </cell>
          <cell r="B2129" t="str">
            <v>C03S10&amp;</v>
          </cell>
          <cell r="D2129" t="str">
            <v>Rpl Qui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R2129" t="str">
            <v>C03S10JEM</v>
          </cell>
          <cell r="S2129" t="str">
            <v>C03S10&amp;Horaires</v>
          </cell>
          <cell r="U2129" t="str">
            <v>JEM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</row>
        <row r="2130">
          <cell r="A2130" t="str">
            <v>C03S10Motif</v>
          </cell>
          <cell r="B2130" t="str">
            <v>C03S10&amp;</v>
          </cell>
          <cell r="D2130" t="str">
            <v>Motif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R2130" t="str">
            <v>C03S10EF</v>
          </cell>
          <cell r="S2130" t="str">
            <v>C03S10&amp;Horaires</v>
          </cell>
          <cell r="U2130" t="str">
            <v>EF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</row>
        <row r="2131">
          <cell r="A2131" t="str">
            <v>C03S10Info perso</v>
          </cell>
          <cell r="B2131" t="str">
            <v>C03S10&amp;Info perso</v>
          </cell>
          <cell r="C2131" t="str">
            <v>Info perso</v>
          </cell>
          <cell r="D2131" t="str">
            <v>Info perso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R2131" t="str">
            <v>C03S10Rpl Qui</v>
          </cell>
          <cell r="S2131" t="str">
            <v>C03S10&amp;</v>
          </cell>
          <cell r="U2131" t="str">
            <v>REC</v>
          </cell>
          <cell r="AD2131">
            <v>0</v>
          </cell>
        </row>
        <row r="2132">
          <cell r="A2132" t="str">
            <v>C03S10Deb Horaires</v>
          </cell>
          <cell r="B2132" t="str">
            <v>C03S10&amp;Horaires</v>
          </cell>
          <cell r="C2132" t="str">
            <v>Horaires</v>
          </cell>
          <cell r="D2132" t="str">
            <v>Deb Horaires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 t="str">
            <v>""</v>
          </cell>
          <cell r="R2132" t="str">
            <v>C03S10Motif</v>
          </cell>
          <cell r="S2132" t="str">
            <v>C03S10&amp;</v>
          </cell>
          <cell r="U2132" t="str">
            <v>DEL</v>
          </cell>
          <cell r="AD2132">
            <v>0</v>
          </cell>
        </row>
        <row r="2133">
          <cell r="A2133" t="str">
            <v>C03S10Fin Horaires</v>
          </cell>
          <cell r="B2133" t="str">
            <v>C03S10&amp;Horaires</v>
          </cell>
          <cell r="C2133" t="str">
            <v>Horaires</v>
          </cell>
          <cell r="D2133" t="str">
            <v>Fin Horaires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A2134" t="str">
            <v>C03S10Tot Horaires</v>
          </cell>
          <cell r="B2134" t="str">
            <v>C03S10&amp;Horaires</v>
          </cell>
          <cell r="C2134" t="str">
            <v>Horaires</v>
          </cell>
          <cell r="D2134" t="str">
            <v>Tot Horaires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R2134" t="str">
            <v>C03S10AM</v>
          </cell>
          <cell r="S2134" t="str">
            <v>C03S10&amp;Horaires</v>
          </cell>
          <cell r="U2134" t="str">
            <v>AM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</row>
        <row r="2135">
          <cell r="A2135" t="str">
            <v>C03S10Rpl Qui</v>
          </cell>
          <cell r="B2135" t="str">
            <v>C03S10&amp;</v>
          </cell>
          <cell r="D2135" t="str">
            <v>Rpl Qui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R2135" t="str">
            <v>C03S10JEM</v>
          </cell>
          <cell r="S2135" t="str">
            <v>C03S10&amp;Horaires</v>
          </cell>
          <cell r="U2135" t="str">
            <v>JEM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</row>
        <row r="2136">
          <cell r="A2136" t="str">
            <v>C03S10Motif</v>
          </cell>
          <cell r="B2136" t="str">
            <v>C03S10&amp;</v>
          </cell>
          <cell r="D2136" t="str">
            <v>Motif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R2136" t="str">
            <v>C03S10EF</v>
          </cell>
          <cell r="S2136" t="str">
            <v>C03S10&amp;Horaires</v>
          </cell>
          <cell r="U2136" t="str">
            <v>EF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</row>
        <row r="2137">
          <cell r="A2137" t="str">
            <v>C03S10Info perso</v>
          </cell>
          <cell r="B2137" t="str">
            <v>C03S10&amp;Info perso</v>
          </cell>
          <cell r="C2137" t="str">
            <v>Info perso</v>
          </cell>
          <cell r="D2137" t="str">
            <v>Info perso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R2137" t="str">
            <v>C03S10Rpl Qui</v>
          </cell>
          <cell r="S2137" t="str">
            <v>C03S10&amp;</v>
          </cell>
          <cell r="U2137" t="str">
            <v>REC</v>
          </cell>
          <cell r="AD2137">
            <v>0</v>
          </cell>
        </row>
        <row r="2138">
          <cell r="A2138" t="str">
            <v>C03S10Deb Horaires</v>
          </cell>
          <cell r="B2138" t="str">
            <v>C03S10&amp;Horaires</v>
          </cell>
          <cell r="C2138" t="str">
            <v>Horaires</v>
          </cell>
          <cell r="D2138" t="str">
            <v>Deb Horaires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 t="str">
            <v>""</v>
          </cell>
          <cell r="R2138" t="str">
            <v>C03S10Motif</v>
          </cell>
          <cell r="S2138" t="str">
            <v>C03S10&amp;</v>
          </cell>
          <cell r="U2138" t="str">
            <v>DEL</v>
          </cell>
          <cell r="AD2138">
            <v>0</v>
          </cell>
        </row>
        <row r="2139">
          <cell r="A2139" t="str">
            <v>C03S10Fin Horaires</v>
          </cell>
          <cell r="B2139" t="str">
            <v>C03S10&amp;Horaires</v>
          </cell>
          <cell r="C2139" t="str">
            <v>Horaires</v>
          </cell>
          <cell r="D2139" t="str">
            <v>Fin Horaires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 t="str">
            <v>C03S10Tot Horaires</v>
          </cell>
          <cell r="B2140" t="str">
            <v>C03S10&amp;Horaires</v>
          </cell>
          <cell r="C2140" t="str">
            <v>Horaires</v>
          </cell>
          <cell r="D2140" t="str">
            <v>Tot Horaires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R2140" t="str">
            <v>C03S10AM</v>
          </cell>
          <cell r="S2140" t="str">
            <v>C03S10&amp;Horaires</v>
          </cell>
          <cell r="U2140" t="str">
            <v>AM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</row>
        <row r="2141">
          <cell r="A2141" t="str">
            <v>C03S10Rpl Qui</v>
          </cell>
          <cell r="B2141" t="str">
            <v>C03S10&amp;</v>
          </cell>
          <cell r="D2141" t="str">
            <v>Rpl Qui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R2141" t="str">
            <v>C03S10JEM</v>
          </cell>
          <cell r="S2141" t="str">
            <v>C03S10&amp;Horaires</v>
          </cell>
          <cell r="U2141" t="str">
            <v>JEM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</row>
        <row r="2142">
          <cell r="A2142" t="str">
            <v>C03S10Motif</v>
          </cell>
          <cell r="B2142" t="str">
            <v>C03S10&amp;</v>
          </cell>
          <cell r="D2142" t="str">
            <v>Motif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R2142" t="str">
            <v>C03S10EF</v>
          </cell>
          <cell r="S2142" t="str">
            <v>C03S10&amp;Horaires</v>
          </cell>
          <cell r="U2142" t="str">
            <v>EF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</row>
        <row r="2143">
          <cell r="A2143" t="str">
            <v>C03S10Info perso</v>
          </cell>
          <cell r="B2143" t="str">
            <v>C03S10&amp;Info perso</v>
          </cell>
          <cell r="C2143" t="str">
            <v>Info perso</v>
          </cell>
          <cell r="D2143" t="str">
            <v>Info perso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R2143" t="str">
            <v>C03S10Rpl Qui</v>
          </cell>
          <cell r="S2143" t="str">
            <v>C03S10&amp;</v>
          </cell>
          <cell r="U2143" t="str">
            <v>REC</v>
          </cell>
          <cell r="AD2143">
            <v>0</v>
          </cell>
        </row>
        <row r="2144">
          <cell r="A2144" t="str">
            <v>C03S10Deb Horaires</v>
          </cell>
          <cell r="B2144" t="str">
            <v>C03S10&amp;Horaires</v>
          </cell>
          <cell r="C2144" t="str">
            <v>Horaires</v>
          </cell>
          <cell r="D2144" t="str">
            <v>Deb Horaires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 t="str">
            <v>""</v>
          </cell>
          <cell r="R2144" t="str">
            <v>C03S10Motif</v>
          </cell>
          <cell r="S2144" t="str">
            <v>C03S10&amp;</v>
          </cell>
          <cell r="U2144" t="str">
            <v>DEL</v>
          </cell>
          <cell r="AD2144">
            <v>0</v>
          </cell>
        </row>
        <row r="2145">
          <cell r="A2145" t="str">
            <v>C03S10Fin Horaires</v>
          </cell>
          <cell r="B2145" t="str">
            <v>C03S10&amp;Horaires</v>
          </cell>
          <cell r="C2145" t="str">
            <v>Horaires</v>
          </cell>
          <cell r="D2145" t="str">
            <v>Fin Horaires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 t="str">
            <v>C03S10Tot Horaires</v>
          </cell>
          <cell r="B2146" t="str">
            <v>C03S10&amp;Horaires</v>
          </cell>
          <cell r="C2146" t="str">
            <v>Horaires</v>
          </cell>
          <cell r="D2146" t="str">
            <v>Tot Horaires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R2146" t="str">
            <v>C03S10AM</v>
          </cell>
          <cell r="S2146" t="str">
            <v>C03S10&amp;Horaires</v>
          </cell>
          <cell r="U2146" t="str">
            <v>AM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</row>
        <row r="2147">
          <cell r="A2147" t="str">
            <v>C03S10Rpl Qui</v>
          </cell>
          <cell r="B2147" t="str">
            <v>C03S10&amp;</v>
          </cell>
          <cell r="D2147" t="str">
            <v>Rpl Qui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R2147" t="str">
            <v>C03S10JEM</v>
          </cell>
          <cell r="S2147" t="str">
            <v>C03S10&amp;Horaires</v>
          </cell>
          <cell r="U2147" t="str">
            <v>JEM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</row>
        <row r="2148">
          <cell r="A2148" t="str">
            <v>C03S10Motif</v>
          </cell>
          <cell r="B2148" t="str">
            <v>C03S10&amp;</v>
          </cell>
          <cell r="D2148" t="str">
            <v>Motif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R2148" t="str">
            <v>C03S10EF</v>
          </cell>
          <cell r="S2148" t="str">
            <v>C03S10&amp;Horaires</v>
          </cell>
          <cell r="U2148" t="str">
            <v>EF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</row>
        <row r="2149">
          <cell r="A2149" t="str">
            <v>C03S10Info perso</v>
          </cell>
          <cell r="B2149" t="str">
            <v>C03S10&amp;Info perso</v>
          </cell>
          <cell r="C2149" t="str">
            <v>Info perso</v>
          </cell>
          <cell r="D2149" t="str">
            <v>Info perso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R2149" t="str">
            <v>C03S10Rpl Qui</v>
          </cell>
          <cell r="S2149" t="str">
            <v>C03S10&amp;</v>
          </cell>
          <cell r="U2149" t="str">
            <v>REC</v>
          </cell>
          <cell r="AD2149">
            <v>0</v>
          </cell>
        </row>
        <row r="2150">
          <cell r="A2150" t="str">
            <v>C03S10Deb Horaires</v>
          </cell>
          <cell r="B2150" t="str">
            <v>C03S10&amp;Horaires</v>
          </cell>
          <cell r="C2150" t="str">
            <v>Horaires</v>
          </cell>
          <cell r="D2150" t="str">
            <v>Deb Horaires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 t="str">
            <v>""</v>
          </cell>
          <cell r="R2150" t="str">
            <v>C03S10Motif</v>
          </cell>
          <cell r="S2150" t="str">
            <v>C03S10&amp;</v>
          </cell>
          <cell r="U2150" t="str">
            <v>DEL</v>
          </cell>
          <cell r="AD2150">
            <v>0</v>
          </cell>
        </row>
        <row r="2151">
          <cell r="A2151" t="str">
            <v>C03S10Fin Horaires</v>
          </cell>
          <cell r="B2151" t="str">
            <v>C03S10&amp;Horaires</v>
          </cell>
          <cell r="C2151" t="str">
            <v>Horaires</v>
          </cell>
          <cell r="D2151" t="str">
            <v>Fin Horaires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 t="str">
            <v>C03S10Tot Horaires</v>
          </cell>
          <cell r="B2152" t="str">
            <v>C03S10&amp;Horaires</v>
          </cell>
          <cell r="C2152" t="str">
            <v>Horaires</v>
          </cell>
          <cell r="D2152" t="str">
            <v>Tot Horaires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R2152" t="str">
            <v>C03S10AM</v>
          </cell>
          <cell r="S2152" t="str">
            <v>C03S10&amp;Horaires</v>
          </cell>
          <cell r="U2152" t="str">
            <v>AM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</row>
        <row r="2153">
          <cell r="A2153" t="str">
            <v>C03S10Rpl Qui</v>
          </cell>
          <cell r="B2153" t="str">
            <v>C03S10&amp;</v>
          </cell>
          <cell r="D2153" t="str">
            <v>Rpl Qui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R2153" t="str">
            <v>C03S10JEM</v>
          </cell>
          <cell r="S2153" t="str">
            <v>C03S10&amp;Horaires</v>
          </cell>
          <cell r="U2153" t="str">
            <v>JEM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</row>
        <row r="2154">
          <cell r="A2154" t="str">
            <v>C03S10Motif</v>
          </cell>
          <cell r="B2154" t="str">
            <v>C03S10&amp;</v>
          </cell>
          <cell r="D2154" t="str">
            <v>Motif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R2154" t="str">
            <v>C03S10EF</v>
          </cell>
          <cell r="S2154" t="str">
            <v>C03S10&amp;Horaires</v>
          </cell>
          <cell r="U2154" t="str">
            <v>EF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</row>
        <row r="2155">
          <cell r="A2155" t="str">
            <v>C03S10Info perso</v>
          </cell>
          <cell r="B2155" t="str">
            <v>C03S10&amp;Info perso</v>
          </cell>
          <cell r="C2155" t="str">
            <v>Info perso</v>
          </cell>
          <cell r="D2155" t="str">
            <v>Info perso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R2155" t="str">
            <v>C03S10Rpl Qui</v>
          </cell>
          <cell r="S2155" t="str">
            <v>C03S10&amp;</v>
          </cell>
          <cell r="U2155" t="str">
            <v>REC</v>
          </cell>
          <cell r="AD2155">
            <v>0</v>
          </cell>
        </row>
        <row r="2156">
          <cell r="A2156" t="str">
            <v>C03S10Deb Horaires</v>
          </cell>
          <cell r="B2156" t="str">
            <v>C03S10&amp;Horaires</v>
          </cell>
          <cell r="C2156" t="str">
            <v>Horaires</v>
          </cell>
          <cell r="D2156" t="str">
            <v>Deb Horaires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 t="str">
            <v>""</v>
          </cell>
          <cell r="R2156" t="str">
            <v>C03S10Motif</v>
          </cell>
          <cell r="S2156" t="str">
            <v>C03S10&amp;</v>
          </cell>
          <cell r="U2156" t="str">
            <v>DEL</v>
          </cell>
          <cell r="AD2156">
            <v>0</v>
          </cell>
        </row>
        <row r="2157">
          <cell r="A2157" t="str">
            <v>C03S10Fin Horaires</v>
          </cell>
          <cell r="B2157" t="str">
            <v>C03S10&amp;Horaires</v>
          </cell>
          <cell r="C2157" t="str">
            <v>Horaires</v>
          </cell>
          <cell r="D2157" t="str">
            <v>Fin Horaires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 t="str">
            <v>C03S10Tot Horaires</v>
          </cell>
          <cell r="B2158" t="str">
            <v>C03S10&amp;Horaires</v>
          </cell>
          <cell r="C2158" t="str">
            <v>Horaires</v>
          </cell>
          <cell r="D2158" t="str">
            <v>Tot Horaires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R2158" t="str">
            <v>C03S10AM</v>
          </cell>
          <cell r="S2158" t="str">
            <v>C03S10&amp;Horaires</v>
          </cell>
          <cell r="U2158" t="str">
            <v>AM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</row>
        <row r="2159">
          <cell r="A2159" t="str">
            <v>C03S10Rpl Qui</v>
          </cell>
          <cell r="B2159" t="str">
            <v>C03S10&amp;</v>
          </cell>
          <cell r="D2159" t="str">
            <v>Rpl Qui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R2159" t="str">
            <v>C03S10JEM</v>
          </cell>
          <cell r="S2159" t="str">
            <v>C03S10&amp;Horaires</v>
          </cell>
          <cell r="U2159" t="str">
            <v>JEM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</row>
        <row r="2160">
          <cell r="A2160" t="str">
            <v>C03S10Motif</v>
          </cell>
          <cell r="B2160" t="str">
            <v>C03S10&amp;</v>
          </cell>
          <cell r="D2160" t="str">
            <v>Motif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R2160" t="str">
            <v>C03S10EF</v>
          </cell>
          <cell r="S2160" t="str">
            <v>C03S10&amp;Horaires</v>
          </cell>
          <cell r="U2160" t="str">
            <v>EF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</row>
        <row r="2161">
          <cell r="A2161" t="str">
            <v>C03S10Info perso</v>
          </cell>
          <cell r="B2161" t="str">
            <v>C03S10&amp;Info perso</v>
          </cell>
          <cell r="C2161" t="str">
            <v>Info perso</v>
          </cell>
          <cell r="D2161" t="str">
            <v>Info perso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R2161" t="str">
            <v>C03S10Rpl Qui</v>
          </cell>
          <cell r="S2161" t="str">
            <v>C03S10&amp;</v>
          </cell>
          <cell r="U2161" t="str">
            <v>REC</v>
          </cell>
          <cell r="AD2161">
            <v>0</v>
          </cell>
        </row>
        <row r="2162">
          <cell r="A2162" t="str">
            <v>C03S10Deb Horaires</v>
          </cell>
          <cell r="B2162" t="str">
            <v>C03S10&amp;Horaires</v>
          </cell>
          <cell r="C2162" t="str">
            <v>Horaires</v>
          </cell>
          <cell r="D2162" t="str">
            <v>Deb Horaires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 t="str">
            <v>""</v>
          </cell>
          <cell r="R2162" t="str">
            <v>C03S10Motif</v>
          </cell>
          <cell r="S2162" t="str">
            <v>C03S10&amp;</v>
          </cell>
          <cell r="U2162" t="str">
            <v>DEL</v>
          </cell>
          <cell r="AD2162">
            <v>0</v>
          </cell>
        </row>
        <row r="2163">
          <cell r="A2163" t="str">
            <v>C03S10Fin Horaires</v>
          </cell>
          <cell r="B2163" t="str">
            <v>C03S10&amp;Horaires</v>
          </cell>
          <cell r="C2163" t="str">
            <v>Horaires</v>
          </cell>
          <cell r="D2163" t="str">
            <v>Fin Horaires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 t="str">
            <v>C03S10Tot Horaires</v>
          </cell>
          <cell r="B2164" t="str">
            <v>C03S10&amp;Horaires</v>
          </cell>
          <cell r="C2164" t="str">
            <v>Horaires</v>
          </cell>
          <cell r="D2164" t="str">
            <v>Tot Horaires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R2164" t="str">
            <v>C03S10AM</v>
          </cell>
          <cell r="S2164" t="str">
            <v>C03S10&amp;Horaires</v>
          </cell>
          <cell r="U2164" t="str">
            <v>AM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</row>
        <row r="2165">
          <cell r="A2165" t="str">
            <v>C03S10Rpl Qui</v>
          </cell>
          <cell r="B2165" t="str">
            <v>C03S10&amp;</v>
          </cell>
          <cell r="D2165" t="str">
            <v>Rpl Qui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R2165" t="str">
            <v>C03S10JEM</v>
          </cell>
          <cell r="S2165" t="str">
            <v>C03S10&amp;Horaires</v>
          </cell>
          <cell r="U2165" t="str">
            <v>JEM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</row>
        <row r="2166">
          <cell r="A2166" t="str">
            <v>C03S10Motif</v>
          </cell>
          <cell r="B2166" t="str">
            <v>C03S10&amp;</v>
          </cell>
          <cell r="D2166" t="str">
            <v>Motif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R2166" t="str">
            <v>C03S10EF</v>
          </cell>
          <cell r="S2166" t="str">
            <v>C03S10&amp;Horaires</v>
          </cell>
          <cell r="U2166" t="str">
            <v>EF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</row>
        <row r="2167">
          <cell r="A2167" t="str">
            <v>C03S10Info perso</v>
          </cell>
          <cell r="B2167" t="str">
            <v>C03S10&amp;Info perso</v>
          </cell>
          <cell r="C2167" t="str">
            <v>Info perso</v>
          </cell>
          <cell r="D2167" t="str">
            <v>Info perso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R2167" t="str">
            <v>C03S10Rpl Qui</v>
          </cell>
          <cell r="S2167" t="str">
            <v>C03S10&amp;</v>
          </cell>
          <cell r="U2167" t="str">
            <v>REC</v>
          </cell>
          <cell r="AD2167">
            <v>0</v>
          </cell>
        </row>
        <row r="2168">
          <cell r="A2168" t="str">
            <v>C03S2Remplaçant(s)Deb Horaires</v>
          </cell>
          <cell r="B2168" t="str">
            <v>C03S2Remplaçant(s)&amp;Horaires</v>
          </cell>
          <cell r="C2168" t="str">
            <v>Horaires</v>
          </cell>
          <cell r="D2168" t="str">
            <v>Deb Horaires</v>
          </cell>
          <cell r="E2168" t="str">
            <v>Remplaçant(s)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 t="str">
            <v>""</v>
          </cell>
          <cell r="R2168" t="str">
            <v>C03S10Motif</v>
          </cell>
          <cell r="S2168" t="str">
            <v>C03S10&amp;</v>
          </cell>
          <cell r="U2168" t="str">
            <v>DEL</v>
          </cell>
          <cell r="AD2168">
            <v>0</v>
          </cell>
        </row>
        <row r="2169">
          <cell r="A2169" t="str">
            <v>C03S2Remplaçant(s)Fin Horaires</v>
          </cell>
          <cell r="B2169" t="str">
            <v>C03S2Remplaçant(s)&amp;Horaires</v>
          </cell>
          <cell r="C2169" t="str">
            <v>Horaires</v>
          </cell>
          <cell r="D2169" t="str">
            <v>Fin Horaires</v>
          </cell>
          <cell r="E2169" t="str">
            <v>Remplaçant(s)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 t="str">
            <v>C03S2Remplaçant(s)Tot Horaires</v>
          </cell>
          <cell r="B2170" t="str">
            <v>C03S2Remplaçant(s)&amp;Horaires</v>
          </cell>
          <cell r="C2170" t="str">
            <v>Horaires</v>
          </cell>
          <cell r="D2170" t="str">
            <v>Tot Horaires</v>
          </cell>
          <cell r="E2170" t="str">
            <v>Remplaçant(s)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R2170" t="str">
            <v>C03S2Remplaçant(s)AM</v>
          </cell>
          <cell r="S2170" t="str">
            <v>C03S2Remplaçant(s)&amp;Horaires</v>
          </cell>
          <cell r="U2170" t="str">
            <v>AM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</row>
        <row r="2171">
          <cell r="A2171" t="str">
            <v>C03S2Remplaçant(s)Rpl Qui</v>
          </cell>
          <cell r="B2171" t="str">
            <v>C03S2Remplaçant(s)&amp;</v>
          </cell>
          <cell r="D2171" t="str">
            <v>Rpl Qui</v>
          </cell>
          <cell r="E2171" t="str">
            <v>Remplaçant(s)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R2171" t="str">
            <v>C03S2Remplaçant(s)JEM</v>
          </cell>
          <cell r="S2171" t="str">
            <v>C03S2Remplaçant(s)&amp;Horaires</v>
          </cell>
          <cell r="U2171" t="str">
            <v>JEM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</row>
        <row r="2172">
          <cell r="A2172" t="str">
            <v>C03S2Remplaçant(s)Motif</v>
          </cell>
          <cell r="B2172" t="str">
            <v>C03S2Remplaçant(s)&amp;</v>
          </cell>
          <cell r="D2172" t="str">
            <v>Motif</v>
          </cell>
          <cell r="E2172" t="str">
            <v>Remplaçant(s)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R2172" t="str">
            <v>C03S2Remplaçant(s)EF</v>
          </cell>
          <cell r="S2172" t="str">
            <v>C03S2Remplaçant(s)&amp;Horaires</v>
          </cell>
          <cell r="U2172" t="str">
            <v>EF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</row>
        <row r="2173">
          <cell r="A2173" t="str">
            <v>C03S2Remplaçant(s)Info perso</v>
          </cell>
          <cell r="B2173" t="str">
            <v>C03S2Remplaçant(s)&amp;Info perso</v>
          </cell>
          <cell r="C2173" t="str">
            <v>Info perso</v>
          </cell>
          <cell r="D2173" t="str">
            <v>Info perso</v>
          </cell>
          <cell r="E2173" t="str">
            <v>Remplaçant(s)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 t="str">
            <v>GROUPE VERT</v>
          </cell>
          <cell r="R2173" t="str">
            <v>C03S2Remplaçant(s)Rpl Qui</v>
          </cell>
          <cell r="S2173" t="str">
            <v>C03S2Remplaçant(s)&amp;</v>
          </cell>
          <cell r="U2173" t="str">
            <v>REC</v>
          </cell>
          <cell r="AD2173">
            <v>0</v>
          </cell>
        </row>
        <row r="2174">
          <cell r="A2174" t="str">
            <v>C03S2Remplaçant(s)Deb Horaires</v>
          </cell>
          <cell r="B2174" t="str">
            <v>C03S2Remplaçant(s)&amp;Horaires</v>
          </cell>
          <cell r="C2174" t="str">
            <v>Horaires</v>
          </cell>
          <cell r="D2174" t="str">
            <v>Deb Horaires</v>
          </cell>
          <cell r="E2174" t="str">
            <v>Remplaçant(s)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 t="str">
            <v>""</v>
          </cell>
          <cell r="R2174" t="str">
            <v>C03S2Remplaçant(s)Motif</v>
          </cell>
          <cell r="S2174" t="str">
            <v>C03S2Remplaçant(s)&amp;</v>
          </cell>
          <cell r="U2174" t="str">
            <v>F</v>
          </cell>
          <cell r="AD2174">
            <v>0</v>
          </cell>
        </row>
        <row r="2175">
          <cell r="A2175" t="str">
            <v>C03S2Remplaçant(s)Fin Horaires</v>
          </cell>
          <cell r="B2175" t="str">
            <v>C03S2Remplaçant(s)&amp;Horaires</v>
          </cell>
          <cell r="C2175" t="str">
            <v>Horaires</v>
          </cell>
          <cell r="D2175" t="str">
            <v>Fin Horaires</v>
          </cell>
          <cell r="E2175" t="str">
            <v>Remplaçant(s)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 t="str">
            <v>C03S2Remplaçant(s)Tot Horaires</v>
          </cell>
          <cell r="B2176" t="str">
            <v>C03S2Remplaçant(s)&amp;Horaires</v>
          </cell>
          <cell r="C2176" t="str">
            <v>Horaires</v>
          </cell>
          <cell r="D2176" t="str">
            <v>Tot Horaires</v>
          </cell>
          <cell r="E2176" t="str">
            <v>Remplaçant(s)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R2176" t="str">
            <v>C03S2Remplaçant(s)AM</v>
          </cell>
          <cell r="S2176" t="str">
            <v>C03S2Remplaçant(s)&amp;Horaires</v>
          </cell>
          <cell r="U2176" t="str">
            <v>AM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</row>
        <row r="2177">
          <cell r="A2177" t="str">
            <v>C03S2Remplaçant(s)Rpl Qui</v>
          </cell>
          <cell r="B2177" t="str">
            <v>C03S2Remplaçant(s)&amp;</v>
          </cell>
          <cell r="D2177" t="str">
            <v>Rpl Qui</v>
          </cell>
          <cell r="E2177" t="str">
            <v>Remplaçant(s)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R2177" t="str">
            <v>C03S2Remplaçant(s)JEM</v>
          </cell>
          <cell r="S2177" t="str">
            <v>C03S2Remplaçant(s)&amp;Horaires</v>
          </cell>
          <cell r="U2177" t="str">
            <v>JEM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</row>
        <row r="2178">
          <cell r="A2178" t="str">
            <v>C03S2Remplaçant(s)Motif</v>
          </cell>
          <cell r="B2178" t="str">
            <v>C03S2Remplaçant(s)&amp;</v>
          </cell>
          <cell r="D2178" t="str">
            <v>Motif</v>
          </cell>
          <cell r="E2178" t="str">
            <v>Remplaçant(s)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R2178" t="str">
            <v>C03S2Remplaçant(s)EF</v>
          </cell>
          <cell r="S2178" t="str">
            <v>C03S2Remplaçant(s)&amp;Horaires</v>
          </cell>
          <cell r="U2178" t="str">
            <v>EF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</row>
        <row r="2179">
          <cell r="A2179" t="str">
            <v>C03S2Remplaçant(s)Info perso</v>
          </cell>
          <cell r="B2179" t="str">
            <v>C03S2Remplaçant(s)&amp;Info perso</v>
          </cell>
          <cell r="C2179" t="str">
            <v>Info perso</v>
          </cell>
          <cell r="D2179" t="str">
            <v>Info perso</v>
          </cell>
          <cell r="E2179" t="str">
            <v>Remplaçant(s)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 t="str">
            <v>GROUPE VERT</v>
          </cell>
          <cell r="R2179" t="str">
            <v>C03S2Remplaçant(s)Rpl Qui</v>
          </cell>
          <cell r="S2179" t="str">
            <v>C03S2Remplaçant(s)&amp;</v>
          </cell>
          <cell r="U2179" t="str">
            <v>REC</v>
          </cell>
          <cell r="AD2179">
            <v>0</v>
          </cell>
        </row>
        <row r="2180">
          <cell r="A2180" t="str">
            <v>C03S2Remplaçant(s)Deb Horaires</v>
          </cell>
          <cell r="B2180" t="str">
            <v>C03S2Remplaçant(s)&amp;Horaires</v>
          </cell>
          <cell r="C2180" t="str">
            <v>Horaires</v>
          </cell>
          <cell r="D2180" t="str">
            <v>Deb Horaires</v>
          </cell>
          <cell r="E2180" t="str">
            <v>Remplaçant(s)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 t="str">
            <v>""</v>
          </cell>
          <cell r="R2180" t="str">
            <v>C03S2Remplaçant(s)Motif</v>
          </cell>
          <cell r="S2180" t="str">
            <v>C03S2Remplaçant(s)&amp;</v>
          </cell>
          <cell r="U2180" t="str">
            <v>DEL</v>
          </cell>
          <cell r="AD2180">
            <v>0</v>
          </cell>
        </row>
        <row r="2181">
          <cell r="A2181" t="str">
            <v>C03S2Remplaçant(s)Fin Horaires</v>
          </cell>
          <cell r="B2181" t="str">
            <v>C03S2Remplaçant(s)&amp;Horaires</v>
          </cell>
          <cell r="C2181" t="str">
            <v>Horaires</v>
          </cell>
          <cell r="D2181" t="str">
            <v>Fin Horaires</v>
          </cell>
          <cell r="E2181" t="str">
            <v>Remplaçant(s)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 t="str">
            <v>C03S2Remplaçant(s)Tot Horaires</v>
          </cell>
          <cell r="B2182" t="str">
            <v>C03S2Remplaçant(s)&amp;Horaires</v>
          </cell>
          <cell r="C2182" t="str">
            <v>Horaires</v>
          </cell>
          <cell r="D2182" t="str">
            <v>Tot Horaires</v>
          </cell>
          <cell r="E2182" t="str">
            <v>Remplaçant(s)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R2182" t="str">
            <v>C03S2Remplaçant(s)AM</v>
          </cell>
          <cell r="S2182" t="str">
            <v>C03S2Remplaçant(s)&amp;Horaires</v>
          </cell>
          <cell r="U2182" t="str">
            <v>AM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</row>
        <row r="2183">
          <cell r="A2183" t="str">
            <v>C03S2Remplaçant(s)Rpl Qui</v>
          </cell>
          <cell r="B2183" t="str">
            <v>C03S2Remplaçant(s)&amp;</v>
          </cell>
          <cell r="D2183" t="str">
            <v>Rpl Qui</v>
          </cell>
          <cell r="E2183" t="str">
            <v>Remplaçant(s)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R2183" t="str">
            <v>C03S2Remplaçant(s)JEM</v>
          </cell>
          <cell r="S2183" t="str">
            <v>C03S2Remplaçant(s)&amp;Horaires</v>
          </cell>
          <cell r="U2183" t="str">
            <v>JEM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</row>
        <row r="2184">
          <cell r="A2184" t="str">
            <v>C03S2Remplaçant(s)Motif</v>
          </cell>
          <cell r="B2184" t="str">
            <v>C03S2Remplaçant(s)&amp;</v>
          </cell>
          <cell r="D2184" t="str">
            <v>Motif</v>
          </cell>
          <cell r="E2184" t="str">
            <v>Remplaçant(s)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R2184" t="str">
            <v>C03S2Remplaçant(s)EF</v>
          </cell>
          <cell r="S2184" t="str">
            <v>C03S2Remplaçant(s)&amp;Horaires</v>
          </cell>
          <cell r="U2184" t="str">
            <v>EF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</row>
        <row r="2185">
          <cell r="A2185" t="str">
            <v>C03S2Remplaçant(s)Info perso</v>
          </cell>
          <cell r="B2185" t="str">
            <v>C03S2Remplaçant(s)&amp;Info perso</v>
          </cell>
          <cell r="C2185" t="str">
            <v>Info perso</v>
          </cell>
          <cell r="D2185" t="str">
            <v>Info perso</v>
          </cell>
          <cell r="E2185" t="str">
            <v>Remplaçant(s)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 t="str">
            <v>GROUPE VERT</v>
          </cell>
          <cell r="R2185" t="str">
            <v>C03S2Remplaçant(s)Rpl Qui</v>
          </cell>
          <cell r="S2185" t="str">
            <v>C03S2Remplaçant(s)&amp;</v>
          </cell>
          <cell r="U2185" t="str">
            <v>REC</v>
          </cell>
          <cell r="AD2185">
            <v>0</v>
          </cell>
        </row>
        <row r="2186">
          <cell r="A2186" t="str">
            <v>C03S2Remplaçant(s)Deb Horaires</v>
          </cell>
          <cell r="B2186" t="str">
            <v>C03S2Remplaçant(s)&amp;Horaires</v>
          </cell>
          <cell r="C2186" t="str">
            <v>Horaires</v>
          </cell>
          <cell r="D2186" t="str">
            <v>Deb Horaires</v>
          </cell>
          <cell r="E2186" t="str">
            <v>Remplaçant(s)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 t="str">
            <v>""</v>
          </cell>
          <cell r="R2186" t="str">
            <v>C03S2Remplaçant(s)Motif</v>
          </cell>
          <cell r="S2186" t="str">
            <v>C03S2Remplaçant(s)&amp;</v>
          </cell>
          <cell r="U2186" t="str">
            <v>DEL</v>
          </cell>
          <cell r="AD2186">
            <v>0</v>
          </cell>
        </row>
        <row r="2187">
          <cell r="A2187" t="str">
            <v>C03S2Remplaçant(s)Fin Horaires</v>
          </cell>
          <cell r="B2187" t="str">
            <v>C03S2Remplaçant(s)&amp;Horaires</v>
          </cell>
          <cell r="C2187" t="str">
            <v>Horaires</v>
          </cell>
          <cell r="D2187" t="str">
            <v>Fin Horaires</v>
          </cell>
          <cell r="E2187" t="str">
            <v>Remplaçant(s)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 t="str">
            <v>C03S2Remplaçant(s)Tot Horaires</v>
          </cell>
          <cell r="B2188" t="str">
            <v>C03S2Remplaçant(s)&amp;Horaires</v>
          </cell>
          <cell r="C2188" t="str">
            <v>Horaires</v>
          </cell>
          <cell r="D2188" t="str">
            <v>Tot Horaires</v>
          </cell>
          <cell r="E2188" t="str">
            <v>Remplaçant(s)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R2188" t="str">
            <v>C03S2Remplaçant(s)AM</v>
          </cell>
          <cell r="S2188" t="str">
            <v>C03S2Remplaçant(s)&amp;Horaires</v>
          </cell>
          <cell r="U2188" t="str">
            <v>AM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</row>
        <row r="2189">
          <cell r="A2189" t="str">
            <v>C03S2Remplaçant(s)Rpl Qui</v>
          </cell>
          <cell r="B2189" t="str">
            <v>C03S2Remplaçant(s)&amp;</v>
          </cell>
          <cell r="D2189" t="str">
            <v>Rpl Qui</v>
          </cell>
          <cell r="E2189" t="str">
            <v>Remplaçant(s)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R2189" t="str">
            <v>C03S2Remplaçant(s)JEM</v>
          </cell>
          <cell r="S2189" t="str">
            <v>C03S2Remplaçant(s)&amp;Horaires</v>
          </cell>
          <cell r="U2189" t="str">
            <v>JEM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</row>
        <row r="2190">
          <cell r="A2190" t="str">
            <v>C03S2Remplaçant(s)Motif</v>
          </cell>
          <cell r="B2190" t="str">
            <v>C03S2Remplaçant(s)&amp;</v>
          </cell>
          <cell r="D2190" t="str">
            <v>Motif</v>
          </cell>
          <cell r="E2190" t="str">
            <v>Remplaçant(s)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R2190" t="str">
            <v>C03S2Remplaçant(s)EF</v>
          </cell>
          <cell r="S2190" t="str">
            <v>C03S2Remplaçant(s)&amp;Horaires</v>
          </cell>
          <cell r="U2190" t="str">
            <v>EF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</row>
        <row r="2191">
          <cell r="A2191" t="str">
            <v>C03S2Remplaçant(s)Info perso</v>
          </cell>
          <cell r="B2191" t="str">
            <v>C03S2Remplaçant(s)&amp;Info perso</v>
          </cell>
          <cell r="C2191" t="str">
            <v>Info perso</v>
          </cell>
          <cell r="D2191" t="str">
            <v>Info perso</v>
          </cell>
          <cell r="E2191" t="str">
            <v>Remplaçant(s)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 t="str">
            <v>GROUPE VERT</v>
          </cell>
          <cell r="R2191" t="str">
            <v>C03S2Remplaçant(s)Rpl Qui</v>
          </cell>
          <cell r="S2191" t="str">
            <v>C03S2Remplaçant(s)&amp;</v>
          </cell>
          <cell r="U2191" t="str">
            <v>REC</v>
          </cell>
          <cell r="AD2191">
            <v>0</v>
          </cell>
        </row>
        <row r="2192">
          <cell r="A2192" t="str">
            <v>C03S2Remplaçant(s)Deb Horaires</v>
          </cell>
          <cell r="B2192" t="str">
            <v>C03S2Remplaçant(s)&amp;Horaires</v>
          </cell>
          <cell r="C2192" t="str">
            <v>Horaires</v>
          </cell>
          <cell r="D2192" t="str">
            <v>Deb Horaires</v>
          </cell>
          <cell r="E2192" t="str">
            <v>Remplaçant(s)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 t="str">
            <v>""</v>
          </cell>
          <cell r="R2192" t="str">
            <v>C03S2Remplaçant(s)Motif</v>
          </cell>
          <cell r="S2192" t="str">
            <v>C03S2Remplaçant(s)&amp;</v>
          </cell>
          <cell r="U2192" t="str">
            <v>DEL</v>
          </cell>
          <cell r="AD2192">
            <v>0</v>
          </cell>
        </row>
        <row r="2193">
          <cell r="A2193" t="str">
            <v>C03S2Remplaçant(s)Fin Horaires</v>
          </cell>
          <cell r="B2193" t="str">
            <v>C03S2Remplaçant(s)&amp;Horaires</v>
          </cell>
          <cell r="C2193" t="str">
            <v>Horaires</v>
          </cell>
          <cell r="D2193" t="str">
            <v>Fin Horaires</v>
          </cell>
          <cell r="E2193" t="str">
            <v>Remplaçant(s)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 t="str">
            <v>C03S2Remplaçant(s)Tot Horaires</v>
          </cell>
          <cell r="B2194" t="str">
            <v>C03S2Remplaçant(s)&amp;Horaires</v>
          </cell>
          <cell r="C2194" t="str">
            <v>Horaires</v>
          </cell>
          <cell r="D2194" t="str">
            <v>Tot Horaires</v>
          </cell>
          <cell r="E2194" t="str">
            <v>Remplaçant(s)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R2194" t="str">
            <v>C03S2Remplaçant(s)AM</v>
          </cell>
          <cell r="S2194" t="str">
            <v>C03S2Remplaçant(s)&amp;Horaires</v>
          </cell>
          <cell r="U2194" t="str">
            <v>AM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</row>
        <row r="2195">
          <cell r="A2195" t="str">
            <v>C03S2Remplaçant(s)Rpl Qui</v>
          </cell>
          <cell r="B2195" t="str">
            <v>C03S2Remplaçant(s)&amp;</v>
          </cell>
          <cell r="D2195" t="str">
            <v>Rpl Qui</v>
          </cell>
          <cell r="E2195" t="str">
            <v>Remplaçant(s)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R2195" t="str">
            <v>C03S2Remplaçant(s)JEM</v>
          </cell>
          <cell r="S2195" t="str">
            <v>C03S2Remplaçant(s)&amp;Horaires</v>
          </cell>
          <cell r="U2195" t="str">
            <v>JEM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</row>
        <row r="2196">
          <cell r="A2196" t="str">
            <v>C03S2Remplaçant(s)Motif</v>
          </cell>
          <cell r="B2196" t="str">
            <v>C03S2Remplaçant(s)&amp;</v>
          </cell>
          <cell r="D2196" t="str">
            <v>Motif</v>
          </cell>
          <cell r="E2196" t="str">
            <v>Remplaçant(s)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R2196" t="str">
            <v>C03S2Remplaçant(s)EF</v>
          </cell>
          <cell r="S2196" t="str">
            <v>C03S2Remplaçant(s)&amp;Horaires</v>
          </cell>
          <cell r="U2196" t="str">
            <v>EF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</row>
        <row r="2197">
          <cell r="A2197" t="str">
            <v>C03S2Remplaçant(s)Info perso</v>
          </cell>
          <cell r="B2197" t="str">
            <v>C03S2Remplaçant(s)&amp;Info perso</v>
          </cell>
          <cell r="C2197" t="str">
            <v>Info perso</v>
          </cell>
          <cell r="D2197" t="str">
            <v>Info perso</v>
          </cell>
          <cell r="E2197" t="str">
            <v>Remplaçant(s)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 t="str">
            <v>GROUPE VERT</v>
          </cell>
          <cell r="R2197" t="str">
            <v>C03S2Remplaçant(s)Rpl Qui</v>
          </cell>
          <cell r="S2197" t="str">
            <v>C03S2Remplaçant(s)&amp;</v>
          </cell>
          <cell r="U2197" t="str">
            <v>REC</v>
          </cell>
          <cell r="AD2197">
            <v>0</v>
          </cell>
        </row>
        <row r="2198">
          <cell r="A2198" t="str">
            <v>C03S2Remplaçant(s)Deb Horaires</v>
          </cell>
          <cell r="B2198" t="str">
            <v>C03S2Remplaçant(s)&amp;Horaires</v>
          </cell>
          <cell r="C2198" t="str">
            <v>Horaires</v>
          </cell>
          <cell r="D2198" t="str">
            <v>Deb Horaires</v>
          </cell>
          <cell r="E2198" t="str">
            <v>Remplaçant(s)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 t="str">
            <v>""</v>
          </cell>
          <cell r="R2198" t="str">
            <v>C03S2Remplaçant(s)Motif</v>
          </cell>
          <cell r="S2198" t="str">
            <v>C03S2Remplaçant(s)&amp;</v>
          </cell>
          <cell r="U2198" t="str">
            <v>DEL</v>
          </cell>
          <cell r="AD2198">
            <v>0</v>
          </cell>
        </row>
        <row r="2199">
          <cell r="A2199" t="str">
            <v>C03S2Remplaçant(s)Fin Horaires</v>
          </cell>
          <cell r="B2199" t="str">
            <v>C03S2Remplaçant(s)&amp;Horaires</v>
          </cell>
          <cell r="C2199" t="str">
            <v>Horaires</v>
          </cell>
          <cell r="D2199" t="str">
            <v>Fin Horaires</v>
          </cell>
          <cell r="E2199" t="str">
            <v>Remplaçant(s)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 t="str">
            <v>C03S2Remplaçant(s)Tot Horaires</v>
          </cell>
          <cell r="B2200" t="str">
            <v>C03S2Remplaçant(s)&amp;Horaires</v>
          </cell>
          <cell r="C2200" t="str">
            <v>Horaires</v>
          </cell>
          <cell r="D2200" t="str">
            <v>Tot Horaires</v>
          </cell>
          <cell r="E2200" t="str">
            <v>Remplaçant(s)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R2200" t="str">
            <v>C03S2Remplaçant(s)AM</v>
          </cell>
          <cell r="S2200" t="str">
            <v>C03S2Remplaçant(s)&amp;Horaires</v>
          </cell>
          <cell r="U2200" t="str">
            <v>AM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</row>
        <row r="2201">
          <cell r="A2201" t="str">
            <v>C03S2Remplaçant(s)Rpl Qui</v>
          </cell>
          <cell r="B2201" t="str">
            <v>C03S2Remplaçant(s)&amp;</v>
          </cell>
          <cell r="D2201" t="str">
            <v>Rpl Qui</v>
          </cell>
          <cell r="E2201" t="str">
            <v>Remplaçant(s)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R2201" t="str">
            <v>C03S2Remplaçant(s)JEM</v>
          </cell>
          <cell r="S2201" t="str">
            <v>C03S2Remplaçant(s)&amp;Horaires</v>
          </cell>
          <cell r="U2201" t="str">
            <v>JEM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</row>
        <row r="2202">
          <cell r="A2202" t="str">
            <v>C03S2Remplaçant(s)Motif</v>
          </cell>
          <cell r="B2202" t="str">
            <v>C03S2Remplaçant(s)&amp;</v>
          </cell>
          <cell r="D2202" t="str">
            <v>Motif</v>
          </cell>
          <cell r="E2202" t="str">
            <v>Remplaçant(s)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R2202" t="str">
            <v>C03S2Remplaçant(s)EF</v>
          </cell>
          <cell r="S2202" t="str">
            <v>C03S2Remplaçant(s)&amp;Horaires</v>
          </cell>
          <cell r="U2202" t="str">
            <v>EF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</row>
        <row r="2203">
          <cell r="A2203" t="str">
            <v>C03S2Remplaçant(s)Info perso</v>
          </cell>
          <cell r="B2203" t="str">
            <v>C03S2Remplaçant(s)&amp;Info perso</v>
          </cell>
          <cell r="C2203" t="str">
            <v>Info perso</v>
          </cell>
          <cell r="D2203" t="str">
            <v>Info perso</v>
          </cell>
          <cell r="E2203" t="str">
            <v>Remplaçant(s)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 t="str">
            <v>GROUPE VERT</v>
          </cell>
          <cell r="R2203" t="str">
            <v>C03S2Remplaçant(s)Rpl Qui</v>
          </cell>
          <cell r="S2203" t="str">
            <v>C03S2Remplaçant(s)&amp;</v>
          </cell>
          <cell r="U2203" t="str">
            <v>REC</v>
          </cell>
          <cell r="AD2203">
            <v>0</v>
          </cell>
        </row>
        <row r="2204">
          <cell r="A2204" t="str">
            <v>C03S2Remplaçant(s)Deb Horaires</v>
          </cell>
          <cell r="B2204" t="str">
            <v>C03S2Remplaçant(s)&amp;Horaires</v>
          </cell>
          <cell r="C2204" t="str">
            <v>Horaires</v>
          </cell>
          <cell r="D2204" t="str">
            <v>Deb Horaires</v>
          </cell>
          <cell r="E2204" t="str">
            <v>Remplaçant(s)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 t="str">
            <v>""</v>
          </cell>
          <cell r="R2204" t="str">
            <v>C03S2Remplaçant(s)Motif</v>
          </cell>
          <cell r="S2204" t="str">
            <v>C03S2Remplaçant(s)&amp;</v>
          </cell>
          <cell r="U2204" t="str">
            <v>DEL</v>
          </cell>
          <cell r="AD2204">
            <v>0</v>
          </cell>
        </row>
        <row r="2205">
          <cell r="A2205" t="str">
            <v>C03S2Remplaçant(s)Fin Horaires</v>
          </cell>
          <cell r="B2205" t="str">
            <v>C03S2Remplaçant(s)&amp;Horaires</v>
          </cell>
          <cell r="C2205" t="str">
            <v>Horaires</v>
          </cell>
          <cell r="D2205" t="str">
            <v>Fin Horaires</v>
          </cell>
          <cell r="E2205" t="str">
            <v>Remplaçant(s)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 t="str">
            <v>C03S2Remplaçant(s)Tot Horaires</v>
          </cell>
          <cell r="B2206" t="str">
            <v>C03S2Remplaçant(s)&amp;Horaires</v>
          </cell>
          <cell r="C2206" t="str">
            <v>Horaires</v>
          </cell>
          <cell r="D2206" t="str">
            <v>Tot Horaires</v>
          </cell>
          <cell r="E2206" t="str">
            <v>Remplaçant(s)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R2206" t="str">
            <v>C03S2Remplaçant(s)AM</v>
          </cell>
          <cell r="S2206" t="str">
            <v>C03S2Remplaçant(s)&amp;Horaires</v>
          </cell>
          <cell r="U2206" t="str">
            <v>AM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</row>
        <row r="2207">
          <cell r="A2207" t="str">
            <v>C03S2Remplaçant(s)Rpl Qui</v>
          </cell>
          <cell r="B2207" t="str">
            <v>C03S2Remplaçant(s)&amp;</v>
          </cell>
          <cell r="D2207" t="str">
            <v>Rpl Qui</v>
          </cell>
          <cell r="E2207" t="str">
            <v>Remplaçant(s)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R2207" t="str">
            <v>C03S2Remplaçant(s)JEM</v>
          </cell>
          <cell r="S2207" t="str">
            <v>C03S2Remplaçant(s)&amp;Horaires</v>
          </cell>
          <cell r="U2207" t="str">
            <v>JEM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</row>
        <row r="2208">
          <cell r="A2208" t="str">
            <v>C03S2Remplaçant(s)Motif</v>
          </cell>
          <cell r="B2208" t="str">
            <v>C03S2Remplaçant(s)&amp;</v>
          </cell>
          <cell r="D2208" t="str">
            <v>Motif</v>
          </cell>
          <cell r="E2208" t="str">
            <v>Remplaçant(s)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R2208" t="str">
            <v>C03S2Remplaçant(s)EF</v>
          </cell>
          <cell r="S2208" t="str">
            <v>C03S2Remplaçant(s)&amp;Horaires</v>
          </cell>
          <cell r="U2208" t="str">
            <v>EF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</row>
        <row r="2209">
          <cell r="A2209" t="str">
            <v>C03S2Remplaçant(s)Info perso</v>
          </cell>
          <cell r="B2209" t="str">
            <v>C03S2Remplaçant(s)&amp;Info perso</v>
          </cell>
          <cell r="C2209" t="str">
            <v>Info perso</v>
          </cell>
          <cell r="D2209" t="str">
            <v>Info perso</v>
          </cell>
          <cell r="E2209" t="str">
            <v>Remplaçant(s)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 t="str">
            <v>GROUPE VERT</v>
          </cell>
          <cell r="R2209" t="str">
            <v>C03S2Remplaçant(s)Rpl Qui</v>
          </cell>
          <cell r="S2209" t="str">
            <v>C03S2Remplaçant(s)&amp;</v>
          </cell>
          <cell r="U2209" t="str">
            <v>REC</v>
          </cell>
          <cell r="AD2209">
            <v>0</v>
          </cell>
        </row>
        <row r="2210">
          <cell r="A2210" t="str">
            <v>C03S2Remplaçant(s)Deb Horaires</v>
          </cell>
          <cell r="B2210" t="str">
            <v>C03S2Remplaçant(s)&amp;Horaires</v>
          </cell>
          <cell r="C2210" t="str">
            <v>Horaires</v>
          </cell>
          <cell r="D2210" t="str">
            <v>Deb Horaires</v>
          </cell>
          <cell r="E2210" t="str">
            <v>Remplaçant(s)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 t="str">
            <v>""</v>
          </cell>
          <cell r="R2210" t="str">
            <v>C03S2Remplaçant(s)Motif</v>
          </cell>
          <cell r="S2210" t="str">
            <v>C03S2Remplaçant(s)&amp;</v>
          </cell>
          <cell r="U2210" t="str">
            <v>DEL</v>
          </cell>
          <cell r="AD2210">
            <v>0</v>
          </cell>
        </row>
        <row r="2211">
          <cell r="A2211" t="str">
            <v>C03S2Remplaçant(s)Fin Horaires</v>
          </cell>
          <cell r="B2211" t="str">
            <v>C03S2Remplaçant(s)&amp;Horaires</v>
          </cell>
          <cell r="C2211" t="str">
            <v>Horaires</v>
          </cell>
          <cell r="D2211" t="str">
            <v>Fin Horaires</v>
          </cell>
          <cell r="E2211" t="str">
            <v>Remplaçant(s)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 t="str">
            <v>C03S2Remplaçant(s)Tot Horaires</v>
          </cell>
          <cell r="B2212" t="str">
            <v>C03S2Remplaçant(s)&amp;Horaires</v>
          </cell>
          <cell r="C2212" t="str">
            <v>Horaires</v>
          </cell>
          <cell r="D2212" t="str">
            <v>Tot Horaires</v>
          </cell>
          <cell r="E2212" t="str">
            <v>Remplaçant(s)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R2212" t="str">
            <v>C03S2Remplaçant(s)AM</v>
          </cell>
          <cell r="S2212" t="str">
            <v>C03S2Remplaçant(s)&amp;Horaires</v>
          </cell>
          <cell r="U2212" t="str">
            <v>AM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</row>
        <row r="2213">
          <cell r="A2213" t="str">
            <v>C03S2Remplaçant(s)Rpl Qui</v>
          </cell>
          <cell r="B2213" t="str">
            <v>C03S2Remplaçant(s)&amp;</v>
          </cell>
          <cell r="D2213" t="str">
            <v>Rpl Qui</v>
          </cell>
          <cell r="E2213" t="str">
            <v>Remplaçant(s)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R2213" t="str">
            <v>C03S2Remplaçant(s)JEM</v>
          </cell>
          <cell r="S2213" t="str">
            <v>C03S2Remplaçant(s)&amp;Horaires</v>
          </cell>
          <cell r="U2213" t="str">
            <v>JEM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</row>
        <row r="2214">
          <cell r="A2214" t="str">
            <v>C03S2Remplaçant(s)Motif</v>
          </cell>
          <cell r="B2214" t="str">
            <v>C03S2Remplaçant(s)&amp;</v>
          </cell>
          <cell r="D2214" t="str">
            <v>Motif</v>
          </cell>
          <cell r="E2214" t="str">
            <v>Remplaçant(s)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R2214" t="str">
            <v>C03S2Remplaçant(s)EF</v>
          </cell>
          <cell r="S2214" t="str">
            <v>C03S2Remplaçant(s)&amp;Horaires</v>
          </cell>
          <cell r="U2214" t="str">
            <v>EF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</row>
        <row r="2215">
          <cell r="A2215" t="str">
            <v>C03S2Remplaçant(s)Info perso</v>
          </cell>
          <cell r="B2215" t="str">
            <v>C03S2Remplaçant(s)&amp;Info perso</v>
          </cell>
          <cell r="C2215" t="str">
            <v>Info perso</v>
          </cell>
          <cell r="D2215" t="str">
            <v>Info perso</v>
          </cell>
          <cell r="E2215" t="str">
            <v>Remplaçant(s)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 t="str">
            <v>GROUPE VERT</v>
          </cell>
          <cell r="R2215" t="str">
            <v>C03S2Remplaçant(s)Rpl Qui</v>
          </cell>
          <cell r="S2215" t="str">
            <v>C03S2Remplaçant(s)&amp;</v>
          </cell>
          <cell r="U2215" t="str">
            <v>REC</v>
          </cell>
          <cell r="AD2215">
            <v>0</v>
          </cell>
        </row>
        <row r="2216">
          <cell r="A2216" t="str">
            <v>C03S2Remplaçant(s)Deb Horaires</v>
          </cell>
          <cell r="B2216" t="str">
            <v>C03S2Remplaçant(s)&amp;Horaires</v>
          </cell>
          <cell r="C2216" t="str">
            <v>Horaires</v>
          </cell>
          <cell r="D2216" t="str">
            <v>Deb Horaires</v>
          </cell>
          <cell r="E2216" t="str">
            <v>Remplaçant(s)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 t="str">
            <v>""</v>
          </cell>
          <cell r="R2216" t="str">
            <v>C03S2Remplaçant(s)Motif</v>
          </cell>
          <cell r="S2216" t="str">
            <v>C03S2Remplaçant(s)&amp;</v>
          </cell>
          <cell r="U2216" t="str">
            <v>DEL</v>
          </cell>
          <cell r="AD2216">
            <v>0</v>
          </cell>
        </row>
        <row r="2217">
          <cell r="A2217" t="str">
            <v>C03S2Remplaçant(s)Fin Horaires</v>
          </cell>
          <cell r="B2217" t="str">
            <v>C03S2Remplaçant(s)&amp;Horaires</v>
          </cell>
          <cell r="C2217" t="str">
            <v>Horaires</v>
          </cell>
          <cell r="D2217" t="str">
            <v>Fin Horaires</v>
          </cell>
          <cell r="E2217" t="str">
            <v>Remplaçant(s)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 t="str">
            <v>C03S2Remplaçant(s)Tot Horaires</v>
          </cell>
          <cell r="B2218" t="str">
            <v>C03S2Remplaçant(s)&amp;Horaires</v>
          </cell>
          <cell r="C2218" t="str">
            <v>Horaires</v>
          </cell>
          <cell r="D2218" t="str">
            <v>Tot Horaires</v>
          </cell>
          <cell r="E2218" t="str">
            <v>Remplaçant(s)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R2218" t="str">
            <v>C03S2Remplaçant(s)AM</v>
          </cell>
          <cell r="S2218" t="str">
            <v>C03S2Remplaçant(s)&amp;Horaires</v>
          </cell>
          <cell r="U2218" t="str">
            <v>AM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</row>
        <row r="2219">
          <cell r="A2219" t="str">
            <v>C03S2Remplaçant(s)Rpl Qui</v>
          </cell>
          <cell r="B2219" t="str">
            <v>C03S2Remplaçant(s)&amp;</v>
          </cell>
          <cell r="D2219" t="str">
            <v>Rpl Qui</v>
          </cell>
          <cell r="E2219" t="str">
            <v>Remplaçant(s)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R2219" t="str">
            <v>C03S2Remplaçant(s)JEM</v>
          </cell>
          <cell r="S2219" t="str">
            <v>C03S2Remplaçant(s)&amp;Horaires</v>
          </cell>
          <cell r="U2219" t="str">
            <v>JEM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</row>
        <row r="2220">
          <cell r="A2220" t="str">
            <v>C03S2Remplaçant(s)Motif</v>
          </cell>
          <cell r="B2220" t="str">
            <v>C03S2Remplaçant(s)&amp;</v>
          </cell>
          <cell r="D2220" t="str">
            <v>Motif</v>
          </cell>
          <cell r="E2220" t="str">
            <v>Remplaçant(s)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R2220" t="str">
            <v>C03S2Remplaçant(s)EF</v>
          </cell>
          <cell r="S2220" t="str">
            <v>C03S2Remplaçant(s)&amp;Horaires</v>
          </cell>
          <cell r="U2220" t="str">
            <v>EF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</row>
        <row r="2221">
          <cell r="A2221" t="str">
            <v>C03S2Remplaçant(s)Info perso</v>
          </cell>
          <cell r="B2221" t="str">
            <v>C03S2Remplaçant(s)&amp;Info perso</v>
          </cell>
          <cell r="C2221" t="str">
            <v>Info perso</v>
          </cell>
          <cell r="D2221" t="str">
            <v>Info perso</v>
          </cell>
          <cell r="E2221" t="str">
            <v>Remplaçant(s)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 t="str">
            <v>GROUPE VERT</v>
          </cell>
          <cell r="R2221" t="str">
            <v>C03S2Remplaçant(s)Rpl Qui</v>
          </cell>
          <cell r="S2221" t="str">
            <v>C03S2Remplaçant(s)&amp;</v>
          </cell>
          <cell r="U2221" t="str">
            <v>REC</v>
          </cell>
          <cell r="AD2221">
            <v>0</v>
          </cell>
        </row>
        <row r="2222">
          <cell r="A2222" t="str">
            <v>C03S2Remplaçant(s)Deb Horaires</v>
          </cell>
          <cell r="B2222" t="str">
            <v>C03S2Remplaçant(s)&amp;Horaires</v>
          </cell>
          <cell r="C2222" t="str">
            <v>Horaires</v>
          </cell>
          <cell r="D2222" t="str">
            <v>Deb Horaires</v>
          </cell>
          <cell r="E2222" t="str">
            <v>Remplaçant(s)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 t="str">
            <v>""</v>
          </cell>
          <cell r="R2222" t="str">
            <v>C03S2Remplaçant(s)Motif</v>
          </cell>
          <cell r="S2222" t="str">
            <v>C03S2Remplaçant(s)&amp;</v>
          </cell>
          <cell r="U2222" t="str">
            <v>DEL</v>
          </cell>
          <cell r="AD2222">
            <v>0</v>
          </cell>
        </row>
        <row r="2223">
          <cell r="A2223" t="str">
            <v>C03S2Remplaçant(s)Fin Horaires</v>
          </cell>
          <cell r="B2223" t="str">
            <v>C03S2Remplaçant(s)&amp;Horaires</v>
          </cell>
          <cell r="C2223" t="str">
            <v>Horaires</v>
          </cell>
          <cell r="D2223" t="str">
            <v>Fin Horaires</v>
          </cell>
          <cell r="E2223" t="str">
            <v>Remplaçant(s)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 t="str">
            <v>C03S2Remplaçant(s)Tot Horaires</v>
          </cell>
          <cell r="B2224" t="str">
            <v>C03S2Remplaçant(s)&amp;Horaires</v>
          </cell>
          <cell r="C2224" t="str">
            <v>Horaires</v>
          </cell>
          <cell r="D2224" t="str">
            <v>Tot Horaires</v>
          </cell>
          <cell r="E2224" t="str">
            <v>Remplaçant(s)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R2224" t="str">
            <v>C03S2Remplaçant(s)AM</v>
          </cell>
          <cell r="S2224" t="str">
            <v>C03S2Remplaçant(s)&amp;Horaires</v>
          </cell>
          <cell r="U2224" t="str">
            <v>AM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</row>
        <row r="2225">
          <cell r="A2225" t="str">
            <v>C03S2Remplaçant(s)Rpl Qui</v>
          </cell>
          <cell r="B2225" t="str">
            <v>C03S2Remplaçant(s)&amp;</v>
          </cell>
          <cell r="D2225" t="str">
            <v>Rpl Qui</v>
          </cell>
          <cell r="E2225" t="str">
            <v>Remplaçant(s)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R2225" t="str">
            <v>C03S2Remplaçant(s)JEM</v>
          </cell>
          <cell r="S2225" t="str">
            <v>C03S2Remplaçant(s)&amp;Horaires</v>
          </cell>
          <cell r="U2225" t="str">
            <v>JEM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</row>
        <row r="2226">
          <cell r="A2226" t="str">
            <v>C03S2Remplaçant(s)Motif</v>
          </cell>
          <cell r="B2226" t="str">
            <v>C03S2Remplaçant(s)&amp;</v>
          </cell>
          <cell r="D2226" t="str">
            <v>Motif</v>
          </cell>
          <cell r="E2226" t="str">
            <v>Remplaçant(s)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R2226" t="str">
            <v>C03S2Remplaçant(s)EF</v>
          </cell>
          <cell r="S2226" t="str">
            <v>C03S2Remplaçant(s)&amp;Horaires</v>
          </cell>
          <cell r="U2226" t="str">
            <v>EF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</row>
        <row r="2227">
          <cell r="A2227" t="str">
            <v>C03S2Remplaçant(s)Info perso</v>
          </cell>
          <cell r="B2227" t="str">
            <v>C03S2Remplaçant(s)&amp;Info perso</v>
          </cell>
          <cell r="C2227" t="str">
            <v>Info perso</v>
          </cell>
          <cell r="D2227" t="str">
            <v>Info perso</v>
          </cell>
          <cell r="E2227" t="str">
            <v>Remplaçant(s)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 t="str">
            <v>GROUPE VERT</v>
          </cell>
          <cell r="R2227" t="str">
            <v>C03S2Remplaçant(s)Rpl Qui</v>
          </cell>
          <cell r="S2227" t="str">
            <v>C03S2Remplaçant(s)&amp;</v>
          </cell>
          <cell r="U2227" t="str">
            <v>REC</v>
          </cell>
          <cell r="AD2227">
            <v>0</v>
          </cell>
        </row>
        <row r="2228">
          <cell r="A2228" t="str">
            <v>C03S2Remplaçant(s)Deb Horaires</v>
          </cell>
          <cell r="B2228" t="str">
            <v>C03S2Remplaçant(s)&amp;Horaires</v>
          </cell>
          <cell r="C2228" t="str">
            <v>Horaires</v>
          </cell>
          <cell r="D2228" t="str">
            <v>Deb Horaires</v>
          </cell>
          <cell r="E2228" t="str">
            <v>Remplaçant(s)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 t="str">
            <v>""</v>
          </cell>
          <cell r="R2228" t="str">
            <v>C03S2Remplaçant(s)Motif</v>
          </cell>
          <cell r="S2228" t="str">
            <v>C03S2Remplaçant(s)&amp;</v>
          </cell>
          <cell r="U2228" t="str">
            <v>DEL</v>
          </cell>
          <cell r="AD2228">
            <v>0</v>
          </cell>
        </row>
        <row r="2229">
          <cell r="A2229" t="str">
            <v>C03S2Remplaçant(s)Fin Horaires</v>
          </cell>
          <cell r="B2229" t="str">
            <v>C03S2Remplaçant(s)&amp;Horaires</v>
          </cell>
          <cell r="C2229" t="str">
            <v>Horaires</v>
          </cell>
          <cell r="D2229" t="str">
            <v>Fin Horaires</v>
          </cell>
          <cell r="E2229" t="str">
            <v>Remplaçant(s)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 t="str">
            <v>C03S2Remplaçant(s)Tot Horaires</v>
          </cell>
          <cell r="B2230" t="str">
            <v>C03S2Remplaçant(s)&amp;Horaires</v>
          </cell>
          <cell r="C2230" t="str">
            <v>Horaires</v>
          </cell>
          <cell r="D2230" t="str">
            <v>Tot Horaires</v>
          </cell>
          <cell r="E2230" t="str">
            <v>Remplaçant(s)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R2230" t="str">
            <v>C03S2Remplaçant(s)AM</v>
          </cell>
          <cell r="S2230" t="str">
            <v>C03S2Remplaçant(s)&amp;Horaires</v>
          </cell>
          <cell r="U2230" t="str">
            <v>AM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</row>
        <row r="2231">
          <cell r="A2231" t="str">
            <v>C03S2Remplaçant(s)Rpl Qui</v>
          </cell>
          <cell r="B2231" t="str">
            <v>C03S2Remplaçant(s)&amp;</v>
          </cell>
          <cell r="D2231" t="str">
            <v>Rpl Qui</v>
          </cell>
          <cell r="E2231" t="str">
            <v>Remplaçant(s)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R2231" t="str">
            <v>C03S2Remplaçant(s)JEM</v>
          </cell>
          <cell r="S2231" t="str">
            <v>C03S2Remplaçant(s)&amp;Horaires</v>
          </cell>
          <cell r="U2231" t="str">
            <v>JEM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</row>
        <row r="2232">
          <cell r="A2232" t="str">
            <v>C03S2Remplaçant(s)Motif</v>
          </cell>
          <cell r="B2232" t="str">
            <v>C03S2Remplaçant(s)&amp;</v>
          </cell>
          <cell r="D2232" t="str">
            <v>Motif</v>
          </cell>
          <cell r="E2232" t="str">
            <v>Remplaçant(s)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R2232" t="str">
            <v>C03S2Remplaçant(s)EF</v>
          </cell>
          <cell r="S2232" t="str">
            <v>C03S2Remplaçant(s)&amp;Horaires</v>
          </cell>
          <cell r="U2232" t="str">
            <v>EF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</row>
        <row r="2233">
          <cell r="A2233" t="str">
            <v>C03S2Remplaçant(s)Info perso</v>
          </cell>
          <cell r="B2233" t="str">
            <v>C03S2Remplaçant(s)&amp;Info perso</v>
          </cell>
          <cell r="C2233" t="str">
            <v>Info perso</v>
          </cell>
          <cell r="D2233" t="str">
            <v>Info perso</v>
          </cell>
          <cell r="E2233" t="str">
            <v>Remplaçant(s)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 t="str">
            <v>GROUPE JAUNE</v>
          </cell>
          <cell r="R2233" t="str">
            <v>C03S2Remplaçant(s)Rpl Qui</v>
          </cell>
          <cell r="S2233" t="str">
            <v>C03S2Remplaçant(s)&amp;</v>
          </cell>
          <cell r="U2233" t="str">
            <v>REC</v>
          </cell>
          <cell r="AD2233">
            <v>0</v>
          </cell>
        </row>
        <row r="2234">
          <cell r="A2234" t="str">
            <v>C03S2Remplaçant(s)Deb Horaires</v>
          </cell>
          <cell r="B2234" t="str">
            <v>C03S2Remplaçant(s)&amp;Horaires</v>
          </cell>
          <cell r="C2234" t="str">
            <v>Horaires</v>
          </cell>
          <cell r="D2234" t="str">
            <v>Deb Horaires</v>
          </cell>
          <cell r="E2234" t="str">
            <v>Remplaçant(s)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 t="str">
            <v>""</v>
          </cell>
          <cell r="R2234" t="str">
            <v>C03S2Remplaçant(s)Motif</v>
          </cell>
          <cell r="S2234" t="str">
            <v>C03S2Remplaçant(s)&amp;</v>
          </cell>
          <cell r="U2234" t="str">
            <v>DEL</v>
          </cell>
          <cell r="AD2234">
            <v>0</v>
          </cell>
        </row>
        <row r="2235">
          <cell r="A2235" t="str">
            <v>C03S2Remplaçant(s)Fin Horaires</v>
          </cell>
          <cell r="B2235" t="str">
            <v>C03S2Remplaçant(s)&amp;Horaires</v>
          </cell>
          <cell r="C2235" t="str">
            <v>Horaires</v>
          </cell>
          <cell r="D2235" t="str">
            <v>Fin Horaires</v>
          </cell>
          <cell r="E2235" t="str">
            <v>Remplaçant(s)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 t="str">
            <v>C03S2Remplaçant(s)Tot Horaires</v>
          </cell>
          <cell r="B2236" t="str">
            <v>C03S2Remplaçant(s)&amp;Horaires</v>
          </cell>
          <cell r="C2236" t="str">
            <v>Horaires</v>
          </cell>
          <cell r="D2236" t="str">
            <v>Tot Horaires</v>
          </cell>
          <cell r="E2236" t="str">
            <v>Remplaçant(s)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R2236" t="str">
            <v>C03S2Remplaçant(s)AM</v>
          </cell>
          <cell r="S2236" t="str">
            <v>C03S2Remplaçant(s)&amp;Horaires</v>
          </cell>
          <cell r="U2236" t="str">
            <v>AM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</row>
        <row r="2237">
          <cell r="A2237" t="str">
            <v>C03S2Remplaçant(s)Rpl Qui</v>
          </cell>
          <cell r="B2237" t="str">
            <v>C03S2Remplaçant(s)&amp;</v>
          </cell>
          <cell r="D2237" t="str">
            <v>Rpl Qui</v>
          </cell>
          <cell r="E2237" t="str">
            <v>Remplaçant(s)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R2237" t="str">
            <v>C03S2Remplaçant(s)JEM</v>
          </cell>
          <cell r="S2237" t="str">
            <v>C03S2Remplaçant(s)&amp;Horaires</v>
          </cell>
          <cell r="U2237" t="str">
            <v>JEM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</row>
        <row r="2238">
          <cell r="A2238" t="str">
            <v>C03S2Remplaçant(s)Motif</v>
          </cell>
          <cell r="B2238" t="str">
            <v>C03S2Remplaçant(s)&amp;</v>
          </cell>
          <cell r="D2238" t="str">
            <v>Motif</v>
          </cell>
          <cell r="E2238" t="str">
            <v>Remplaçant(s)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R2238" t="str">
            <v>C03S2Remplaçant(s)EF</v>
          </cell>
          <cell r="S2238" t="str">
            <v>C03S2Remplaçant(s)&amp;Horaires</v>
          </cell>
          <cell r="U2238" t="str">
            <v>EF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</row>
        <row r="2239">
          <cell r="A2239" t="str">
            <v>C03S2Remplaçant(s)Info perso</v>
          </cell>
          <cell r="B2239" t="str">
            <v>C03S2Remplaçant(s)&amp;Info perso</v>
          </cell>
          <cell r="C2239" t="str">
            <v>Info perso</v>
          </cell>
          <cell r="D2239" t="str">
            <v>Info perso</v>
          </cell>
          <cell r="E2239" t="str">
            <v>Remplaçant(s)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 t="str">
            <v>GROUPE JAUNE</v>
          </cell>
          <cell r="R2239" t="str">
            <v>C03S2Remplaçant(s)Rpl Qui</v>
          </cell>
          <cell r="S2239" t="str">
            <v>C03S2Remplaçant(s)&amp;</v>
          </cell>
          <cell r="U2239" t="str">
            <v>REC</v>
          </cell>
          <cell r="AD2239">
            <v>0</v>
          </cell>
        </row>
        <row r="2240">
          <cell r="A2240" t="str">
            <v>C03S2Remplaçant(s)Deb Horaires</v>
          </cell>
          <cell r="B2240" t="str">
            <v>C03S2Remplaçant(s)&amp;Horaires</v>
          </cell>
          <cell r="C2240" t="str">
            <v>Horaires</v>
          </cell>
          <cell r="D2240" t="str">
            <v>Deb Horaires</v>
          </cell>
          <cell r="E2240" t="str">
            <v>Remplaçant(s)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 t="str">
            <v>""</v>
          </cell>
          <cell r="R2240" t="str">
            <v>C03S2Remplaçant(s)Motif</v>
          </cell>
          <cell r="S2240" t="str">
            <v>C03S2Remplaçant(s)&amp;</v>
          </cell>
          <cell r="U2240" t="str">
            <v>DEL</v>
          </cell>
          <cell r="AD2240">
            <v>0</v>
          </cell>
        </row>
        <row r="2241">
          <cell r="A2241" t="str">
            <v>C03S2Remplaçant(s)Fin Horaires</v>
          </cell>
          <cell r="B2241" t="str">
            <v>C03S2Remplaçant(s)&amp;Horaires</v>
          </cell>
          <cell r="C2241" t="str">
            <v>Horaires</v>
          </cell>
          <cell r="D2241" t="str">
            <v>Fin Horaires</v>
          </cell>
          <cell r="E2241" t="str">
            <v>Remplaçant(s)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 t="str">
            <v>C03S2Remplaçant(s)Tot Horaires</v>
          </cell>
          <cell r="B2242" t="str">
            <v>C03S2Remplaçant(s)&amp;Horaires</v>
          </cell>
          <cell r="C2242" t="str">
            <v>Horaires</v>
          </cell>
          <cell r="D2242" t="str">
            <v>Tot Horaires</v>
          </cell>
          <cell r="E2242" t="str">
            <v>Remplaçant(s)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R2242" t="str">
            <v>C03S2Remplaçant(s)AM</v>
          </cell>
          <cell r="S2242" t="str">
            <v>C03S2Remplaçant(s)&amp;Horaires</v>
          </cell>
          <cell r="U2242" t="str">
            <v>AM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</row>
        <row r="2243">
          <cell r="A2243" t="str">
            <v>C03S2Remplaçant(s)Rpl Qui</v>
          </cell>
          <cell r="B2243" t="str">
            <v>C03S2Remplaçant(s)&amp;</v>
          </cell>
          <cell r="D2243" t="str">
            <v>Rpl Qui</v>
          </cell>
          <cell r="E2243" t="str">
            <v>Remplaçant(s)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R2243" t="str">
            <v>C03S2Remplaçant(s)JEM</v>
          </cell>
          <cell r="S2243" t="str">
            <v>C03S2Remplaçant(s)&amp;Horaires</v>
          </cell>
          <cell r="U2243" t="str">
            <v>JEM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</row>
        <row r="2244">
          <cell r="A2244" t="str">
            <v>C03S2Remplaçant(s)Motif</v>
          </cell>
          <cell r="B2244" t="str">
            <v>C03S2Remplaçant(s)&amp;</v>
          </cell>
          <cell r="D2244" t="str">
            <v>Motif</v>
          </cell>
          <cell r="E2244" t="str">
            <v>Remplaçant(s)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R2244" t="str">
            <v>C03S2Remplaçant(s)EF</v>
          </cell>
          <cell r="S2244" t="str">
            <v>C03S2Remplaçant(s)&amp;Horaires</v>
          </cell>
          <cell r="U2244" t="str">
            <v>EF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</row>
        <row r="2245">
          <cell r="A2245" t="str">
            <v>C03S2Remplaçant(s)Info perso</v>
          </cell>
          <cell r="B2245" t="str">
            <v>C03S2Remplaçant(s)&amp;Info perso</v>
          </cell>
          <cell r="C2245" t="str">
            <v>Info perso</v>
          </cell>
          <cell r="D2245" t="str">
            <v>Info perso</v>
          </cell>
          <cell r="E2245" t="str">
            <v>Remplaçant(s)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 t="str">
            <v>GROUPE JAUNE</v>
          </cell>
          <cell r="R2245" t="str">
            <v>C03S2Remplaçant(s)Rpl Qui</v>
          </cell>
          <cell r="S2245" t="str">
            <v>C03S2Remplaçant(s)&amp;</v>
          </cell>
          <cell r="U2245" t="str">
            <v>REC</v>
          </cell>
          <cell r="AD2245">
            <v>0</v>
          </cell>
        </row>
        <row r="2246">
          <cell r="A2246" t="str">
            <v>C03S2Remplaçant(s)Deb Horaires</v>
          </cell>
          <cell r="B2246" t="str">
            <v>C03S2Remplaçant(s)&amp;Horaires</v>
          </cell>
          <cell r="C2246" t="str">
            <v>Horaires</v>
          </cell>
          <cell r="D2246" t="str">
            <v>Deb Horaires</v>
          </cell>
          <cell r="E2246" t="str">
            <v>Remplaçant(s)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 t="str">
            <v>""</v>
          </cell>
          <cell r="R2246" t="str">
            <v>C03S2Remplaçant(s)Motif</v>
          </cell>
          <cell r="S2246" t="str">
            <v>C03S2Remplaçant(s)&amp;</v>
          </cell>
          <cell r="U2246" t="str">
            <v>DEL</v>
          </cell>
          <cell r="AD2246">
            <v>0</v>
          </cell>
        </row>
        <row r="2247">
          <cell r="A2247" t="str">
            <v>C03S2Remplaçant(s)Fin Horaires</v>
          </cell>
          <cell r="B2247" t="str">
            <v>C03S2Remplaçant(s)&amp;Horaires</v>
          </cell>
          <cell r="C2247" t="str">
            <v>Horaires</v>
          </cell>
          <cell r="D2247" t="str">
            <v>Fin Horaires</v>
          </cell>
          <cell r="E2247" t="str">
            <v>Remplaçant(s)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 t="str">
            <v>C03S2Remplaçant(s)Tot Horaires</v>
          </cell>
          <cell r="B2248" t="str">
            <v>C03S2Remplaçant(s)&amp;Horaires</v>
          </cell>
          <cell r="C2248" t="str">
            <v>Horaires</v>
          </cell>
          <cell r="D2248" t="str">
            <v>Tot Horaires</v>
          </cell>
          <cell r="E2248" t="str">
            <v>Remplaçant(s)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R2248" t="str">
            <v>C03S2Remplaçant(s)AM</v>
          </cell>
          <cell r="S2248" t="str">
            <v>C03S2Remplaçant(s)&amp;Horaires</v>
          </cell>
          <cell r="U2248" t="str">
            <v>AM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</row>
        <row r="2249">
          <cell r="A2249" t="str">
            <v>C03S2Remplaçant(s)Rpl Qui</v>
          </cell>
          <cell r="B2249" t="str">
            <v>C03S2Remplaçant(s)&amp;</v>
          </cell>
          <cell r="D2249" t="str">
            <v>Rpl Qui</v>
          </cell>
          <cell r="E2249" t="str">
            <v>Remplaçant(s)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R2249" t="str">
            <v>C03S2Remplaçant(s)JEM</v>
          </cell>
          <cell r="S2249" t="str">
            <v>C03S2Remplaçant(s)&amp;Horaires</v>
          </cell>
          <cell r="U2249" t="str">
            <v>JEM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</row>
        <row r="2250">
          <cell r="A2250" t="str">
            <v>C03S2Remplaçant(s)Motif</v>
          </cell>
          <cell r="B2250" t="str">
            <v>C03S2Remplaçant(s)&amp;</v>
          </cell>
          <cell r="D2250" t="str">
            <v>Motif</v>
          </cell>
          <cell r="E2250" t="str">
            <v>Remplaçant(s)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R2250" t="str">
            <v>C03S2Remplaçant(s)EF</v>
          </cell>
          <cell r="S2250" t="str">
            <v>C03S2Remplaçant(s)&amp;Horaires</v>
          </cell>
          <cell r="U2250" t="str">
            <v>EF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</row>
        <row r="2251">
          <cell r="A2251" t="str">
            <v>C03S2Remplaçant(s)Info perso</v>
          </cell>
          <cell r="B2251" t="str">
            <v>C03S2Remplaçant(s)&amp;Info perso</v>
          </cell>
          <cell r="C2251" t="str">
            <v>Info perso</v>
          </cell>
          <cell r="D2251" t="str">
            <v>Info perso</v>
          </cell>
          <cell r="E2251" t="str">
            <v>Remplaçant(s)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 t="str">
            <v>GROUPE JAUNE</v>
          </cell>
          <cell r="R2251" t="str">
            <v>C03S2Remplaçant(s)Rpl Qui</v>
          </cell>
          <cell r="S2251" t="str">
            <v>C03S2Remplaçant(s)&amp;</v>
          </cell>
          <cell r="U2251" t="str">
            <v>REC</v>
          </cell>
          <cell r="AD2251">
            <v>0</v>
          </cell>
        </row>
        <row r="2252">
          <cell r="A2252" t="str">
            <v>C03S2Remplaçant(s)Deb Horaires</v>
          </cell>
          <cell r="B2252" t="str">
            <v>C03S2Remplaçant(s)&amp;Horaires</v>
          </cell>
          <cell r="C2252" t="str">
            <v>Horaires</v>
          </cell>
          <cell r="D2252" t="str">
            <v>Deb Horaires</v>
          </cell>
          <cell r="E2252" t="str">
            <v>Remplaçant(s)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 t="str">
            <v>""</v>
          </cell>
          <cell r="R2252" t="str">
            <v>C03S2Remplaçant(s)Motif</v>
          </cell>
          <cell r="S2252" t="str">
            <v>C03S2Remplaçant(s)&amp;</v>
          </cell>
          <cell r="U2252" t="str">
            <v>DEL</v>
          </cell>
          <cell r="AD2252">
            <v>0</v>
          </cell>
        </row>
        <row r="2253">
          <cell r="A2253" t="str">
            <v>C03S2Remplaçant(s)Fin Horaires</v>
          </cell>
          <cell r="B2253" t="str">
            <v>C03S2Remplaçant(s)&amp;Horaires</v>
          </cell>
          <cell r="C2253" t="str">
            <v>Horaires</v>
          </cell>
          <cell r="D2253" t="str">
            <v>Fin Horaires</v>
          </cell>
          <cell r="E2253" t="str">
            <v>Remplaçant(s)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 t="str">
            <v>C03S2Remplaçant(s)Tot Horaires</v>
          </cell>
          <cell r="B2254" t="str">
            <v>C03S2Remplaçant(s)&amp;Horaires</v>
          </cell>
          <cell r="C2254" t="str">
            <v>Horaires</v>
          </cell>
          <cell r="D2254" t="str">
            <v>Tot Horaires</v>
          </cell>
          <cell r="E2254" t="str">
            <v>Remplaçant(s)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R2254" t="str">
            <v>C03S2Remplaçant(s)AM</v>
          </cell>
          <cell r="S2254" t="str">
            <v>C03S2Remplaçant(s)&amp;Horaires</v>
          </cell>
          <cell r="U2254" t="str">
            <v>AM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</row>
        <row r="2255">
          <cell r="A2255" t="str">
            <v>C03S2Remplaçant(s)Rpl Qui</v>
          </cell>
          <cell r="B2255" t="str">
            <v>C03S2Remplaçant(s)&amp;</v>
          </cell>
          <cell r="D2255" t="str">
            <v>Rpl Qui</v>
          </cell>
          <cell r="E2255" t="str">
            <v>Remplaçant(s)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R2255" t="str">
            <v>C03S2Remplaçant(s)JEM</v>
          </cell>
          <cell r="S2255" t="str">
            <v>C03S2Remplaçant(s)&amp;Horaires</v>
          </cell>
          <cell r="U2255" t="str">
            <v>JEM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</row>
        <row r="2256">
          <cell r="A2256" t="str">
            <v>C03S2Remplaçant(s)Motif</v>
          </cell>
          <cell r="B2256" t="str">
            <v>C03S2Remplaçant(s)&amp;</v>
          </cell>
          <cell r="D2256" t="str">
            <v>Motif</v>
          </cell>
          <cell r="E2256" t="str">
            <v>Remplaçant(s)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R2256" t="str">
            <v>C03S2Remplaçant(s)EF</v>
          </cell>
          <cell r="S2256" t="str">
            <v>C03S2Remplaçant(s)&amp;Horaires</v>
          </cell>
          <cell r="U2256" t="str">
            <v>EF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</row>
        <row r="2257">
          <cell r="A2257" t="str">
            <v>C03S2Remplaçant(s)Info perso</v>
          </cell>
          <cell r="B2257" t="str">
            <v>C03S2Remplaçant(s)&amp;Info perso</v>
          </cell>
          <cell r="C2257" t="str">
            <v>Info perso</v>
          </cell>
          <cell r="D2257" t="str">
            <v>Info perso</v>
          </cell>
          <cell r="E2257" t="str">
            <v>Remplaçant(s)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 t="str">
            <v>GROUPE JAUNE</v>
          </cell>
          <cell r="R2257" t="str">
            <v>C03S2Remplaçant(s)Rpl Qui</v>
          </cell>
          <cell r="S2257" t="str">
            <v>C03S2Remplaçant(s)&amp;</v>
          </cell>
          <cell r="U2257" t="str">
            <v>REC</v>
          </cell>
          <cell r="AD2257">
            <v>0</v>
          </cell>
        </row>
        <row r="2258">
          <cell r="A2258" t="str">
            <v>C03S2Remplaçant(s)Deb Horaires</v>
          </cell>
          <cell r="B2258" t="str">
            <v>C03S2Remplaçant(s)&amp;Horaires</v>
          </cell>
          <cell r="C2258" t="str">
            <v>Horaires</v>
          </cell>
          <cell r="D2258" t="str">
            <v>Deb Horaires</v>
          </cell>
          <cell r="E2258" t="str">
            <v>Remplaçant(s)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 t="str">
            <v>""</v>
          </cell>
          <cell r="R2258" t="str">
            <v>C03S2Remplaçant(s)Motif</v>
          </cell>
          <cell r="S2258" t="str">
            <v>C03S2Remplaçant(s)&amp;</v>
          </cell>
          <cell r="U2258" t="str">
            <v>DEL</v>
          </cell>
          <cell r="AD2258">
            <v>0</v>
          </cell>
        </row>
        <row r="2259">
          <cell r="A2259" t="str">
            <v>C03S2Remplaçant(s)Fin Horaires</v>
          </cell>
          <cell r="B2259" t="str">
            <v>C03S2Remplaçant(s)&amp;Horaires</v>
          </cell>
          <cell r="C2259" t="str">
            <v>Horaires</v>
          </cell>
          <cell r="D2259" t="str">
            <v>Fin Horaires</v>
          </cell>
          <cell r="E2259" t="str">
            <v>Remplaçant(s)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A2260" t="str">
            <v>C03S2Remplaçant(s)Tot Horaires</v>
          </cell>
          <cell r="B2260" t="str">
            <v>C03S2Remplaçant(s)&amp;Horaires</v>
          </cell>
          <cell r="C2260" t="str">
            <v>Horaires</v>
          </cell>
          <cell r="D2260" t="str">
            <v>Tot Horaires</v>
          </cell>
          <cell r="E2260" t="str">
            <v>Remplaçant(s)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R2260" t="str">
            <v>C03S2Remplaçant(s)AM</v>
          </cell>
          <cell r="S2260" t="str">
            <v>C03S2Remplaçant(s)&amp;Horaires</v>
          </cell>
          <cell r="U2260" t="str">
            <v>AM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</row>
        <row r="2261">
          <cell r="A2261" t="str">
            <v>C03S2Remplaçant(s)Rpl Qui</v>
          </cell>
          <cell r="B2261" t="str">
            <v>C03S2Remplaçant(s)&amp;</v>
          </cell>
          <cell r="D2261" t="str">
            <v>Rpl Qui</v>
          </cell>
          <cell r="E2261" t="str">
            <v>Remplaçant(s)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R2261" t="str">
            <v>C03S2Remplaçant(s)JEM</v>
          </cell>
          <cell r="S2261" t="str">
            <v>C03S2Remplaçant(s)&amp;Horaires</v>
          </cell>
          <cell r="U2261" t="str">
            <v>JEM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</row>
        <row r="2262">
          <cell r="A2262" t="str">
            <v>C03S2Remplaçant(s)Motif</v>
          </cell>
          <cell r="B2262" t="str">
            <v>C03S2Remplaçant(s)&amp;</v>
          </cell>
          <cell r="D2262" t="str">
            <v>Motif</v>
          </cell>
          <cell r="E2262" t="str">
            <v>Remplaçant(s)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R2262" t="str">
            <v>C03S2Remplaçant(s)EF</v>
          </cell>
          <cell r="S2262" t="str">
            <v>C03S2Remplaçant(s)&amp;Horaires</v>
          </cell>
          <cell r="U2262" t="str">
            <v>EF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</row>
        <row r="2263">
          <cell r="A2263" t="str">
            <v>C03S2Remplaçant(s)Info perso</v>
          </cell>
          <cell r="B2263" t="str">
            <v>C03S2Remplaçant(s)&amp;Info perso</v>
          </cell>
          <cell r="C2263" t="str">
            <v>Info perso</v>
          </cell>
          <cell r="D2263" t="str">
            <v>Info perso</v>
          </cell>
          <cell r="E2263" t="str">
            <v>Remplaçant(s)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 t="str">
            <v>GROUPE JAUNE</v>
          </cell>
          <cell r="R2263" t="str">
            <v>C03S2Remplaçant(s)Rpl Qui</v>
          </cell>
          <cell r="S2263" t="str">
            <v>C03S2Remplaçant(s)&amp;</v>
          </cell>
          <cell r="U2263" t="str">
            <v>REC</v>
          </cell>
          <cell r="AD2263">
            <v>0</v>
          </cell>
        </row>
        <row r="2264">
          <cell r="A2264" t="str">
            <v>C03S2Remplaçant(s)Deb Horaires</v>
          </cell>
          <cell r="B2264" t="str">
            <v>C03S2Remplaçant(s)&amp;Horaires</v>
          </cell>
          <cell r="C2264" t="str">
            <v>Horaires</v>
          </cell>
          <cell r="D2264" t="str">
            <v>Deb Horaires</v>
          </cell>
          <cell r="E2264" t="str">
            <v>Remplaçant(s)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 t="str">
            <v>""</v>
          </cell>
          <cell r="R2264" t="str">
            <v>C03S2Remplaçant(s)Motif</v>
          </cell>
          <cell r="S2264" t="str">
            <v>C03S2Remplaçant(s)&amp;</v>
          </cell>
          <cell r="U2264" t="str">
            <v>DEL</v>
          </cell>
          <cell r="AD2264">
            <v>0</v>
          </cell>
        </row>
        <row r="2265">
          <cell r="A2265" t="str">
            <v>C03S2Remplaçant(s)Fin Horaires</v>
          </cell>
          <cell r="B2265" t="str">
            <v>C03S2Remplaçant(s)&amp;Horaires</v>
          </cell>
          <cell r="C2265" t="str">
            <v>Horaires</v>
          </cell>
          <cell r="D2265" t="str">
            <v>Fin Horaires</v>
          </cell>
          <cell r="E2265" t="str">
            <v>Remplaçant(s)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A2266" t="str">
            <v>C03S2Remplaçant(s)Tot Horaires</v>
          </cell>
          <cell r="B2266" t="str">
            <v>C03S2Remplaçant(s)&amp;Horaires</v>
          </cell>
          <cell r="C2266" t="str">
            <v>Horaires</v>
          </cell>
          <cell r="D2266" t="str">
            <v>Tot Horaires</v>
          </cell>
          <cell r="E2266" t="str">
            <v>Remplaçant(s)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R2266" t="str">
            <v>C03S2Remplaçant(s)AM</v>
          </cell>
          <cell r="S2266" t="str">
            <v>C03S2Remplaçant(s)&amp;Horaires</v>
          </cell>
          <cell r="U2266" t="str">
            <v>AM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</row>
        <row r="2267">
          <cell r="A2267" t="str">
            <v>C03S2Remplaçant(s)Rpl Qui</v>
          </cell>
          <cell r="B2267" t="str">
            <v>C03S2Remplaçant(s)&amp;</v>
          </cell>
          <cell r="D2267" t="str">
            <v>Rpl Qui</v>
          </cell>
          <cell r="E2267" t="str">
            <v>Remplaçant(s)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R2267" t="str">
            <v>C03S2Remplaçant(s)JEM</v>
          </cell>
          <cell r="S2267" t="str">
            <v>C03S2Remplaçant(s)&amp;Horaires</v>
          </cell>
          <cell r="U2267" t="str">
            <v>JEM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</row>
        <row r="2268">
          <cell r="A2268" t="str">
            <v>C03S2Remplaçant(s)Motif</v>
          </cell>
          <cell r="B2268" t="str">
            <v>C03S2Remplaçant(s)&amp;</v>
          </cell>
          <cell r="D2268" t="str">
            <v>Motif</v>
          </cell>
          <cell r="E2268" t="str">
            <v>Remplaçant(s)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R2268" t="str">
            <v>C03S2Remplaçant(s)EF</v>
          </cell>
          <cell r="S2268" t="str">
            <v>C03S2Remplaçant(s)&amp;Horaires</v>
          </cell>
          <cell r="U2268" t="str">
            <v>EF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</row>
        <row r="2269">
          <cell r="A2269" t="str">
            <v>C03S2Remplaçant(s)Info perso</v>
          </cell>
          <cell r="B2269" t="str">
            <v>C03S2Remplaçant(s)&amp;Info perso</v>
          </cell>
          <cell r="C2269" t="str">
            <v>Info perso</v>
          </cell>
          <cell r="D2269" t="str">
            <v>Info perso</v>
          </cell>
          <cell r="E2269" t="str">
            <v>Remplaçant(s)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 t="str">
            <v>GROUPE JAUNE</v>
          </cell>
          <cell r="R2269" t="str">
            <v>C03S2Remplaçant(s)Rpl Qui</v>
          </cell>
          <cell r="S2269" t="str">
            <v>C03S2Remplaçant(s)&amp;</v>
          </cell>
          <cell r="U2269" t="str">
            <v>REC</v>
          </cell>
          <cell r="AD2269">
            <v>0</v>
          </cell>
        </row>
        <row r="2270">
          <cell r="A2270" t="str">
            <v>C03S2Remplaçant(s)Deb Horaires</v>
          </cell>
          <cell r="B2270" t="str">
            <v>C03S2Remplaçant(s)&amp;Horaires</v>
          </cell>
          <cell r="C2270" t="str">
            <v>Horaires</v>
          </cell>
          <cell r="D2270" t="str">
            <v>Deb Horaires</v>
          </cell>
          <cell r="E2270" t="str">
            <v>Remplaçant(s)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 t="str">
            <v>""</v>
          </cell>
          <cell r="R2270" t="str">
            <v>C03S2Remplaçant(s)Motif</v>
          </cell>
          <cell r="S2270" t="str">
            <v>C03S2Remplaçant(s)&amp;</v>
          </cell>
          <cell r="U2270" t="str">
            <v>DEL</v>
          </cell>
          <cell r="AD2270">
            <v>0</v>
          </cell>
        </row>
        <row r="2271">
          <cell r="A2271" t="str">
            <v>C03S2Remplaçant(s)Fin Horaires</v>
          </cell>
          <cell r="B2271" t="str">
            <v>C03S2Remplaçant(s)&amp;Horaires</v>
          </cell>
          <cell r="C2271" t="str">
            <v>Horaires</v>
          </cell>
          <cell r="D2271" t="str">
            <v>Fin Horaires</v>
          </cell>
          <cell r="E2271" t="str">
            <v>Remplaçant(s)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A2272" t="str">
            <v>C03S2Remplaçant(s)Tot Horaires</v>
          </cell>
          <cell r="B2272" t="str">
            <v>C03S2Remplaçant(s)&amp;Horaires</v>
          </cell>
          <cell r="C2272" t="str">
            <v>Horaires</v>
          </cell>
          <cell r="D2272" t="str">
            <v>Tot Horaires</v>
          </cell>
          <cell r="E2272" t="str">
            <v>Remplaçant(s)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R2272" t="str">
            <v>C03S2Remplaçant(s)AM</v>
          </cell>
          <cell r="S2272" t="str">
            <v>C03S2Remplaçant(s)&amp;Horaires</v>
          </cell>
          <cell r="U2272" t="str">
            <v>AM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</row>
        <row r="2273">
          <cell r="A2273" t="str">
            <v>C03S2Remplaçant(s)Rpl Qui</v>
          </cell>
          <cell r="B2273" t="str">
            <v>C03S2Remplaçant(s)&amp;</v>
          </cell>
          <cell r="D2273" t="str">
            <v>Rpl Qui</v>
          </cell>
          <cell r="E2273" t="str">
            <v>Remplaçant(s)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R2273" t="str">
            <v>C03S2Remplaçant(s)JEM</v>
          </cell>
          <cell r="S2273" t="str">
            <v>C03S2Remplaçant(s)&amp;Horaires</v>
          </cell>
          <cell r="U2273" t="str">
            <v>JEM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</row>
        <row r="2274">
          <cell r="A2274" t="str">
            <v>C03S2Remplaçant(s)Motif</v>
          </cell>
          <cell r="B2274" t="str">
            <v>C03S2Remplaçant(s)&amp;</v>
          </cell>
          <cell r="D2274" t="str">
            <v>Motif</v>
          </cell>
          <cell r="E2274" t="str">
            <v>Remplaçant(s)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R2274" t="str">
            <v>C03S2Remplaçant(s)EF</v>
          </cell>
          <cell r="S2274" t="str">
            <v>C03S2Remplaçant(s)&amp;Horaires</v>
          </cell>
          <cell r="U2274" t="str">
            <v>EF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</row>
        <row r="2275">
          <cell r="A2275" t="str">
            <v>C03S2Remplaçant(s)Info perso</v>
          </cell>
          <cell r="B2275" t="str">
            <v>C03S2Remplaçant(s)&amp;Info perso</v>
          </cell>
          <cell r="C2275" t="str">
            <v>Info perso</v>
          </cell>
          <cell r="D2275" t="str">
            <v>Info perso</v>
          </cell>
          <cell r="E2275" t="str">
            <v>Remplaçant(s)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 t="str">
            <v>GROUPE JAUNE</v>
          </cell>
          <cell r="R2275" t="str">
            <v>C03S2Remplaçant(s)Rpl Qui</v>
          </cell>
          <cell r="S2275" t="str">
            <v>C03S2Remplaçant(s)&amp;</v>
          </cell>
          <cell r="U2275" t="str">
            <v>REC</v>
          </cell>
          <cell r="AD2275">
            <v>0</v>
          </cell>
        </row>
        <row r="2276">
          <cell r="A2276" t="str">
            <v>C03S2Remplaçant(s)Deb Horaires</v>
          </cell>
          <cell r="B2276" t="str">
            <v>C03S2Remplaçant(s)&amp;Horaires</v>
          </cell>
          <cell r="C2276" t="str">
            <v>Horaires</v>
          </cell>
          <cell r="D2276" t="str">
            <v>Deb Horaires</v>
          </cell>
          <cell r="E2276" t="str">
            <v>Remplaçant(s)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 t="str">
            <v>""</v>
          </cell>
          <cell r="R2276" t="str">
            <v>C03S2Remplaçant(s)Motif</v>
          </cell>
          <cell r="S2276" t="str">
            <v>C03S2Remplaçant(s)&amp;</v>
          </cell>
          <cell r="U2276" t="str">
            <v>DEL</v>
          </cell>
          <cell r="AD2276">
            <v>0</v>
          </cell>
        </row>
        <row r="2277">
          <cell r="A2277" t="str">
            <v>C03S2Remplaçant(s)Fin Horaires</v>
          </cell>
          <cell r="B2277" t="str">
            <v>C03S2Remplaçant(s)&amp;Horaires</v>
          </cell>
          <cell r="C2277" t="str">
            <v>Horaires</v>
          </cell>
          <cell r="D2277" t="str">
            <v>Fin Horaires</v>
          </cell>
          <cell r="E2277" t="str">
            <v>Remplaçant(s)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A2278" t="str">
            <v>C03S2Remplaçant(s)Tot Horaires</v>
          </cell>
          <cell r="B2278" t="str">
            <v>C03S2Remplaçant(s)&amp;Horaires</v>
          </cell>
          <cell r="C2278" t="str">
            <v>Horaires</v>
          </cell>
          <cell r="D2278" t="str">
            <v>Tot Horaires</v>
          </cell>
          <cell r="E2278" t="str">
            <v>Remplaçant(s)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R2278" t="str">
            <v>C03S2Remplaçant(s)AM</v>
          </cell>
          <cell r="S2278" t="str">
            <v>C03S2Remplaçant(s)&amp;Horaires</v>
          </cell>
          <cell r="U2278" t="str">
            <v>AM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</row>
        <row r="2279">
          <cell r="A2279" t="str">
            <v>C03S2Remplaçant(s)Rpl Qui</v>
          </cell>
          <cell r="B2279" t="str">
            <v>C03S2Remplaçant(s)&amp;</v>
          </cell>
          <cell r="D2279" t="str">
            <v>Rpl Qui</v>
          </cell>
          <cell r="E2279" t="str">
            <v>Remplaçant(s)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R2279" t="str">
            <v>C03S2Remplaçant(s)JEM</v>
          </cell>
          <cell r="S2279" t="str">
            <v>C03S2Remplaçant(s)&amp;Horaires</v>
          </cell>
          <cell r="U2279" t="str">
            <v>JEM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</row>
        <row r="2280">
          <cell r="A2280" t="str">
            <v>C03S2Remplaçant(s)Motif</v>
          </cell>
          <cell r="B2280" t="str">
            <v>C03S2Remplaçant(s)&amp;</v>
          </cell>
          <cell r="D2280" t="str">
            <v>Motif</v>
          </cell>
          <cell r="E2280" t="str">
            <v>Remplaçant(s)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R2280" t="str">
            <v>C03S2Remplaçant(s)EF</v>
          </cell>
          <cell r="S2280" t="str">
            <v>C03S2Remplaçant(s)&amp;Horaires</v>
          </cell>
          <cell r="U2280" t="str">
            <v>EF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</row>
        <row r="2281">
          <cell r="A2281" t="str">
            <v>C03S2Remplaçant(s)Info perso</v>
          </cell>
          <cell r="B2281" t="str">
            <v>C03S2Remplaçant(s)&amp;Info perso</v>
          </cell>
          <cell r="C2281" t="str">
            <v>Info perso</v>
          </cell>
          <cell r="D2281" t="str">
            <v>Info perso</v>
          </cell>
          <cell r="E2281" t="str">
            <v>Remplaçant(s)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 t="str">
            <v>GROUPE JAUNE</v>
          </cell>
          <cell r="R2281" t="str">
            <v>C03S2Remplaçant(s)Rpl Qui</v>
          </cell>
          <cell r="S2281" t="str">
            <v>C03S2Remplaçant(s)&amp;</v>
          </cell>
          <cell r="U2281" t="str">
            <v>REC</v>
          </cell>
          <cell r="AD2281">
            <v>0</v>
          </cell>
        </row>
        <row r="2282">
          <cell r="A2282" t="str">
            <v>C03S2Remplaçant(s)Deb Horaires</v>
          </cell>
          <cell r="B2282" t="str">
            <v>C03S2Remplaçant(s)&amp;Horaires</v>
          </cell>
          <cell r="C2282" t="str">
            <v>Horaires</v>
          </cell>
          <cell r="D2282" t="str">
            <v>Deb Horaires</v>
          </cell>
          <cell r="E2282" t="str">
            <v>Remplaçant(s)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 t="str">
            <v>""</v>
          </cell>
          <cell r="R2282" t="str">
            <v>C03S2Remplaçant(s)Motif</v>
          </cell>
          <cell r="S2282" t="str">
            <v>C03S2Remplaçant(s)&amp;</v>
          </cell>
          <cell r="U2282" t="str">
            <v>DEL</v>
          </cell>
          <cell r="AD2282">
            <v>0</v>
          </cell>
        </row>
        <row r="2283">
          <cell r="A2283" t="str">
            <v>C03S2Remplaçant(s)Fin Horaires</v>
          </cell>
          <cell r="B2283" t="str">
            <v>C03S2Remplaçant(s)&amp;Horaires</v>
          </cell>
          <cell r="C2283" t="str">
            <v>Horaires</v>
          </cell>
          <cell r="D2283" t="str">
            <v>Fin Horaires</v>
          </cell>
          <cell r="E2283" t="str">
            <v>Remplaçant(s)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A2284" t="str">
            <v>C03S2Remplaçant(s)Tot Horaires</v>
          </cell>
          <cell r="B2284" t="str">
            <v>C03S2Remplaçant(s)&amp;Horaires</v>
          </cell>
          <cell r="C2284" t="str">
            <v>Horaires</v>
          </cell>
          <cell r="D2284" t="str">
            <v>Tot Horaires</v>
          </cell>
          <cell r="E2284" t="str">
            <v>Remplaçant(s)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R2284" t="str">
            <v>C03S2Remplaçant(s)AM</v>
          </cell>
          <cell r="S2284" t="str">
            <v>C03S2Remplaçant(s)&amp;Horaires</v>
          </cell>
          <cell r="U2284" t="str">
            <v>AM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</row>
        <row r="2285">
          <cell r="A2285" t="str">
            <v>C03S2Remplaçant(s)Rpl Qui</v>
          </cell>
          <cell r="B2285" t="str">
            <v>C03S2Remplaçant(s)&amp;</v>
          </cell>
          <cell r="D2285" t="str">
            <v>Rpl Qui</v>
          </cell>
          <cell r="E2285" t="str">
            <v>Remplaçant(s)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R2285" t="str">
            <v>C03S2Remplaçant(s)JEM</v>
          </cell>
          <cell r="S2285" t="str">
            <v>C03S2Remplaçant(s)&amp;Horaires</v>
          </cell>
          <cell r="U2285" t="str">
            <v>JEM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</row>
        <row r="2286">
          <cell r="A2286" t="str">
            <v>C03S2Remplaçant(s)Motif</v>
          </cell>
          <cell r="B2286" t="str">
            <v>C03S2Remplaçant(s)&amp;</v>
          </cell>
          <cell r="D2286" t="str">
            <v>Motif</v>
          </cell>
          <cell r="E2286" t="str">
            <v>Remplaçant(s)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R2286" t="str">
            <v>C03S2Remplaçant(s)EF</v>
          </cell>
          <cell r="S2286" t="str">
            <v>C03S2Remplaçant(s)&amp;Horaires</v>
          </cell>
          <cell r="U2286" t="str">
            <v>EF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</row>
        <row r="2287">
          <cell r="A2287" t="str">
            <v>C03S2Remplaçant(s)Info perso</v>
          </cell>
          <cell r="B2287" t="str">
            <v>C03S2Remplaçant(s)&amp;Info perso</v>
          </cell>
          <cell r="C2287" t="str">
            <v>Info perso</v>
          </cell>
          <cell r="D2287" t="str">
            <v>Info perso</v>
          </cell>
          <cell r="E2287" t="str">
            <v>Remplaçant(s)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 t="str">
            <v>GROUPE JAUNE</v>
          </cell>
          <cell r="R2287" t="str">
            <v>C03S2Remplaçant(s)Rpl Qui</v>
          </cell>
          <cell r="S2287" t="str">
            <v>C03S2Remplaçant(s)&amp;</v>
          </cell>
          <cell r="U2287" t="str">
            <v>REC</v>
          </cell>
          <cell r="AD2287">
            <v>0</v>
          </cell>
        </row>
        <row r="2288">
          <cell r="A2288" t="str">
            <v>C03S2Remplaçant(s)Deb Horaires</v>
          </cell>
          <cell r="B2288" t="str">
            <v>C03S2Remplaçant(s)&amp;Horaires</v>
          </cell>
          <cell r="C2288" t="str">
            <v>Horaires</v>
          </cell>
          <cell r="D2288" t="str">
            <v>Deb Horaires</v>
          </cell>
          <cell r="E2288" t="str">
            <v>Remplaçant(s)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 t="str">
            <v>""</v>
          </cell>
          <cell r="R2288" t="str">
            <v>C03S2Remplaçant(s)Motif</v>
          </cell>
          <cell r="S2288" t="str">
            <v>C03S2Remplaçant(s)&amp;</v>
          </cell>
          <cell r="U2288" t="str">
            <v>DEL</v>
          </cell>
          <cell r="AD2288">
            <v>0</v>
          </cell>
        </row>
        <row r="2289">
          <cell r="A2289" t="str">
            <v>C03S2Remplaçant(s)Fin Horaires</v>
          </cell>
          <cell r="B2289" t="str">
            <v>C03S2Remplaçant(s)&amp;Horaires</v>
          </cell>
          <cell r="C2289" t="str">
            <v>Horaires</v>
          </cell>
          <cell r="D2289" t="str">
            <v>Fin Horaires</v>
          </cell>
          <cell r="E2289" t="str">
            <v>Remplaçant(s)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A2290" t="str">
            <v>C03S2Remplaçant(s)Tot Horaires</v>
          </cell>
          <cell r="B2290" t="str">
            <v>C03S2Remplaçant(s)&amp;Horaires</v>
          </cell>
          <cell r="C2290" t="str">
            <v>Horaires</v>
          </cell>
          <cell r="D2290" t="str">
            <v>Tot Horaires</v>
          </cell>
          <cell r="E2290" t="str">
            <v>Remplaçant(s)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R2290" t="str">
            <v>C03S2Remplaçant(s)AM</v>
          </cell>
          <cell r="S2290" t="str">
            <v>C03S2Remplaçant(s)&amp;Horaires</v>
          </cell>
          <cell r="U2290" t="str">
            <v>AM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</row>
        <row r="2291">
          <cell r="A2291" t="str">
            <v>C03S2Remplaçant(s)Rpl Qui</v>
          </cell>
          <cell r="B2291" t="str">
            <v>C03S2Remplaçant(s)&amp;</v>
          </cell>
          <cell r="D2291" t="str">
            <v>Rpl Qui</v>
          </cell>
          <cell r="E2291" t="str">
            <v>Remplaçant(s)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R2291" t="str">
            <v>C03S2Remplaçant(s)JEM</v>
          </cell>
          <cell r="S2291" t="str">
            <v>C03S2Remplaçant(s)&amp;Horaires</v>
          </cell>
          <cell r="U2291" t="str">
            <v>JEM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</row>
        <row r="2292">
          <cell r="A2292" t="str">
            <v>C03S2Remplaçant(s)Motif</v>
          </cell>
          <cell r="B2292" t="str">
            <v>C03S2Remplaçant(s)&amp;</v>
          </cell>
          <cell r="D2292" t="str">
            <v>Motif</v>
          </cell>
          <cell r="E2292" t="str">
            <v>Remplaçant(s)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R2292" t="str">
            <v>C03S2Remplaçant(s)EF</v>
          </cell>
          <cell r="S2292" t="str">
            <v>C03S2Remplaçant(s)&amp;Horaires</v>
          </cell>
          <cell r="U2292" t="str">
            <v>EF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</row>
        <row r="2293">
          <cell r="A2293" t="str">
            <v>C03S2Remplaçant(s)Info perso</v>
          </cell>
          <cell r="B2293" t="str">
            <v>C03S2Remplaçant(s)&amp;Info perso</v>
          </cell>
          <cell r="C2293" t="str">
            <v>Info perso</v>
          </cell>
          <cell r="D2293" t="str">
            <v>Info perso</v>
          </cell>
          <cell r="E2293" t="str">
            <v>Remplaçant(s)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 t="str">
            <v>GROUPE ORANGE</v>
          </cell>
          <cell r="R2293" t="str">
            <v>C03S2Remplaçant(s)Rpl Qui</v>
          </cell>
          <cell r="S2293" t="str">
            <v>C03S2Remplaçant(s)&amp;</v>
          </cell>
          <cell r="U2293" t="str">
            <v>REC</v>
          </cell>
          <cell r="AD2293">
            <v>0</v>
          </cell>
        </row>
        <row r="2294">
          <cell r="A2294" t="str">
            <v>C03S2Remplaçant(s)Deb Horaires</v>
          </cell>
          <cell r="B2294" t="str">
            <v>C03S2Remplaçant(s)&amp;Horaires</v>
          </cell>
          <cell r="C2294" t="str">
            <v>Horaires</v>
          </cell>
          <cell r="D2294" t="str">
            <v>Deb Horaires</v>
          </cell>
          <cell r="E2294" t="str">
            <v>Remplaçant(s)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 t="str">
            <v>""</v>
          </cell>
          <cell r="R2294" t="str">
            <v>C03S2Remplaçant(s)Motif</v>
          </cell>
          <cell r="S2294" t="str">
            <v>C03S2Remplaçant(s)&amp;</v>
          </cell>
          <cell r="U2294" t="str">
            <v>DEL</v>
          </cell>
          <cell r="AD2294">
            <v>0</v>
          </cell>
        </row>
        <row r="2295">
          <cell r="A2295" t="str">
            <v>C03S2Remplaçant(s)Fin Horaires</v>
          </cell>
          <cell r="B2295" t="str">
            <v>C03S2Remplaçant(s)&amp;Horaires</v>
          </cell>
          <cell r="C2295" t="str">
            <v>Horaires</v>
          </cell>
          <cell r="D2295" t="str">
            <v>Fin Horaires</v>
          </cell>
          <cell r="E2295" t="str">
            <v>Remplaçant(s)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A2296" t="str">
            <v>C03S2Remplaçant(s)Tot Horaires</v>
          </cell>
          <cell r="B2296" t="str">
            <v>C03S2Remplaçant(s)&amp;Horaires</v>
          </cell>
          <cell r="C2296" t="str">
            <v>Horaires</v>
          </cell>
          <cell r="D2296" t="str">
            <v>Tot Horaires</v>
          </cell>
          <cell r="E2296" t="str">
            <v>Remplaçant(s)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R2296" t="str">
            <v>C03S2Remplaçant(s)AM</v>
          </cell>
          <cell r="S2296" t="str">
            <v>C03S2Remplaçant(s)&amp;Horaires</v>
          </cell>
          <cell r="U2296" t="str">
            <v>AM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</row>
        <row r="2297">
          <cell r="A2297" t="str">
            <v>C03S2Remplaçant(s)Rpl Qui</v>
          </cell>
          <cell r="B2297" t="str">
            <v>C03S2Remplaçant(s)&amp;</v>
          </cell>
          <cell r="D2297" t="str">
            <v>Rpl Qui</v>
          </cell>
          <cell r="E2297" t="str">
            <v>Remplaçant(s)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R2297" t="str">
            <v>C03S2Remplaçant(s)JEM</v>
          </cell>
          <cell r="S2297" t="str">
            <v>C03S2Remplaçant(s)&amp;Horaires</v>
          </cell>
          <cell r="U2297" t="str">
            <v>JEM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</row>
        <row r="2298">
          <cell r="A2298" t="str">
            <v>C03S2Remplaçant(s)Motif</v>
          </cell>
          <cell r="B2298" t="str">
            <v>C03S2Remplaçant(s)&amp;</v>
          </cell>
          <cell r="D2298" t="str">
            <v>Motif</v>
          </cell>
          <cell r="E2298" t="str">
            <v>Remplaçant(s)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R2298" t="str">
            <v>C03S2Remplaçant(s)EF</v>
          </cell>
          <cell r="S2298" t="str">
            <v>C03S2Remplaçant(s)&amp;Horaires</v>
          </cell>
          <cell r="U2298" t="str">
            <v>EF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</row>
        <row r="2299">
          <cell r="A2299" t="str">
            <v>C03S2Remplaçant(s)Info perso</v>
          </cell>
          <cell r="B2299" t="str">
            <v>C03S2Remplaçant(s)&amp;Info perso</v>
          </cell>
          <cell r="C2299" t="str">
            <v>Info perso</v>
          </cell>
          <cell r="D2299" t="str">
            <v>Info perso</v>
          </cell>
          <cell r="E2299" t="str">
            <v>Remplaçant(s)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 t="str">
            <v>GROUPE ORANGE</v>
          </cell>
          <cell r="R2299" t="str">
            <v>C03S2Remplaçant(s)Rpl Qui</v>
          </cell>
          <cell r="S2299" t="str">
            <v>C03S2Remplaçant(s)&amp;</v>
          </cell>
          <cell r="U2299" t="str">
            <v>REC</v>
          </cell>
          <cell r="AD2299">
            <v>0</v>
          </cell>
        </row>
        <row r="2300">
          <cell r="A2300" t="str">
            <v>C03S2Remplaçant(s)Deb Horaires</v>
          </cell>
          <cell r="B2300" t="str">
            <v>C03S2Remplaçant(s)&amp;Horaires</v>
          </cell>
          <cell r="C2300" t="str">
            <v>Horaires</v>
          </cell>
          <cell r="D2300" t="str">
            <v>Deb Horaires</v>
          </cell>
          <cell r="E2300" t="str">
            <v>Remplaçant(s)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 t="str">
            <v>""</v>
          </cell>
          <cell r="R2300" t="str">
            <v>C03S2Remplaçant(s)Motif</v>
          </cell>
          <cell r="S2300" t="str">
            <v>C03S2Remplaçant(s)&amp;</v>
          </cell>
          <cell r="U2300" t="str">
            <v>DEL</v>
          </cell>
          <cell r="AD2300">
            <v>0</v>
          </cell>
        </row>
        <row r="2301">
          <cell r="A2301" t="str">
            <v>C03S2Remplaçant(s)Fin Horaires</v>
          </cell>
          <cell r="B2301" t="str">
            <v>C03S2Remplaçant(s)&amp;Horaires</v>
          </cell>
          <cell r="C2301" t="str">
            <v>Horaires</v>
          </cell>
          <cell r="D2301" t="str">
            <v>Fin Horaires</v>
          </cell>
          <cell r="E2301" t="str">
            <v>Remplaçant(s)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A2302" t="str">
            <v>C03S2Remplaçant(s)Tot Horaires</v>
          </cell>
          <cell r="B2302" t="str">
            <v>C03S2Remplaçant(s)&amp;Horaires</v>
          </cell>
          <cell r="C2302" t="str">
            <v>Horaires</v>
          </cell>
          <cell r="D2302" t="str">
            <v>Tot Horaires</v>
          </cell>
          <cell r="E2302" t="str">
            <v>Remplaçant(s)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R2302" t="str">
            <v>C03S2Remplaçant(s)AM</v>
          </cell>
          <cell r="S2302" t="str">
            <v>C03S2Remplaçant(s)&amp;Horaires</v>
          </cell>
          <cell r="U2302" t="str">
            <v>AM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</row>
        <row r="2303">
          <cell r="A2303" t="str">
            <v>C03S2Remplaçant(s)Rpl Qui</v>
          </cell>
          <cell r="B2303" t="str">
            <v>C03S2Remplaçant(s)&amp;</v>
          </cell>
          <cell r="D2303" t="str">
            <v>Rpl Qui</v>
          </cell>
          <cell r="E2303" t="str">
            <v>Remplaçant(s)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R2303" t="str">
            <v>C03S2Remplaçant(s)JEM</v>
          </cell>
          <cell r="S2303" t="str">
            <v>C03S2Remplaçant(s)&amp;Horaires</v>
          </cell>
          <cell r="U2303" t="str">
            <v>JEM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</row>
        <row r="2304">
          <cell r="A2304" t="str">
            <v>C03S2Remplaçant(s)Motif</v>
          </cell>
          <cell r="B2304" t="str">
            <v>C03S2Remplaçant(s)&amp;</v>
          </cell>
          <cell r="D2304" t="str">
            <v>Motif</v>
          </cell>
          <cell r="E2304" t="str">
            <v>Remplaçant(s)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R2304" t="str">
            <v>C03S2Remplaçant(s)EF</v>
          </cell>
          <cell r="S2304" t="str">
            <v>C03S2Remplaçant(s)&amp;Horaires</v>
          </cell>
          <cell r="U2304" t="str">
            <v>EF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</row>
        <row r="2305">
          <cell r="A2305" t="str">
            <v>C03S2Remplaçant(s)Info perso</v>
          </cell>
          <cell r="B2305" t="str">
            <v>C03S2Remplaçant(s)&amp;Info perso</v>
          </cell>
          <cell r="C2305" t="str">
            <v>Info perso</v>
          </cell>
          <cell r="D2305" t="str">
            <v>Info perso</v>
          </cell>
          <cell r="E2305" t="str">
            <v>Remplaçant(s)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 t="str">
            <v>GROUPE ORANGE</v>
          </cell>
          <cell r="R2305" t="str">
            <v>C03S2Remplaçant(s)Rpl Qui</v>
          </cell>
          <cell r="S2305" t="str">
            <v>C03S2Remplaçant(s)&amp;</v>
          </cell>
          <cell r="U2305" t="str">
            <v>REC</v>
          </cell>
          <cell r="AD2305">
            <v>0</v>
          </cell>
        </row>
        <row r="2306">
          <cell r="A2306" t="str">
            <v>C03S2Remplaçant(s)Deb Horaires</v>
          </cell>
          <cell r="B2306" t="str">
            <v>C03S2Remplaçant(s)&amp;Horaires</v>
          </cell>
          <cell r="C2306" t="str">
            <v>Horaires</v>
          </cell>
          <cell r="D2306" t="str">
            <v>Deb Horaires</v>
          </cell>
          <cell r="E2306" t="str">
            <v>Remplaçant(s)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 t="str">
            <v>""</v>
          </cell>
          <cell r="R2306" t="str">
            <v>C03S2Remplaçant(s)Motif</v>
          </cell>
          <cell r="S2306" t="str">
            <v>C03S2Remplaçant(s)&amp;</v>
          </cell>
          <cell r="U2306" t="str">
            <v>DEL</v>
          </cell>
          <cell r="AD2306">
            <v>0</v>
          </cell>
        </row>
        <row r="2307">
          <cell r="A2307" t="str">
            <v>C03S2Remplaçant(s)Fin Horaires</v>
          </cell>
          <cell r="B2307" t="str">
            <v>C03S2Remplaçant(s)&amp;Horaires</v>
          </cell>
          <cell r="C2307" t="str">
            <v>Horaires</v>
          </cell>
          <cell r="D2307" t="str">
            <v>Fin Horaires</v>
          </cell>
          <cell r="E2307" t="str">
            <v>Remplaçant(s)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A2308" t="str">
            <v>C03S2Remplaçant(s)Tot Horaires</v>
          </cell>
          <cell r="B2308" t="str">
            <v>C03S2Remplaçant(s)&amp;Horaires</v>
          </cell>
          <cell r="C2308" t="str">
            <v>Horaires</v>
          </cell>
          <cell r="D2308" t="str">
            <v>Tot Horaires</v>
          </cell>
          <cell r="E2308" t="str">
            <v>Remplaçant(s)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R2308" t="str">
            <v>C03S2Remplaçant(s)AM</v>
          </cell>
          <cell r="S2308" t="str">
            <v>C03S2Remplaçant(s)&amp;Horaires</v>
          </cell>
          <cell r="U2308" t="str">
            <v>AM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</row>
        <row r="2309">
          <cell r="A2309" t="str">
            <v>C03S2Remplaçant(s)Rpl Qui</v>
          </cell>
          <cell r="B2309" t="str">
            <v>C03S2Remplaçant(s)&amp;</v>
          </cell>
          <cell r="D2309" t="str">
            <v>Rpl Qui</v>
          </cell>
          <cell r="E2309" t="str">
            <v>Remplaçant(s)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R2309" t="str">
            <v>C03S2Remplaçant(s)JEM</v>
          </cell>
          <cell r="S2309" t="str">
            <v>C03S2Remplaçant(s)&amp;Horaires</v>
          </cell>
          <cell r="U2309" t="str">
            <v>JEM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</row>
        <row r="2310">
          <cell r="A2310" t="str">
            <v>C03S2Remplaçant(s)Motif</v>
          </cell>
          <cell r="B2310" t="str">
            <v>C03S2Remplaçant(s)&amp;</v>
          </cell>
          <cell r="D2310" t="str">
            <v>Motif</v>
          </cell>
          <cell r="E2310" t="str">
            <v>Remplaçant(s)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R2310" t="str">
            <v>C03S2Remplaçant(s)EF</v>
          </cell>
          <cell r="S2310" t="str">
            <v>C03S2Remplaçant(s)&amp;Horaires</v>
          </cell>
          <cell r="U2310" t="str">
            <v>EF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</row>
        <row r="2311">
          <cell r="A2311" t="str">
            <v>C03S2Remplaçant(s)Info perso</v>
          </cell>
          <cell r="B2311" t="str">
            <v>C03S2Remplaçant(s)&amp;Info perso</v>
          </cell>
          <cell r="C2311" t="str">
            <v>Info perso</v>
          </cell>
          <cell r="D2311" t="str">
            <v>Info perso</v>
          </cell>
          <cell r="E2311" t="str">
            <v>Remplaçant(s)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 t="str">
            <v>GROUPE ORANGE</v>
          </cell>
          <cell r="R2311" t="str">
            <v>C03S2Remplaçant(s)Rpl Qui</v>
          </cell>
          <cell r="S2311" t="str">
            <v>C03S2Remplaçant(s)&amp;</v>
          </cell>
          <cell r="U2311" t="str">
            <v>REC</v>
          </cell>
          <cell r="AD2311">
            <v>0</v>
          </cell>
        </row>
        <row r="2312">
          <cell r="A2312" t="str">
            <v>C03S2Remplaçant(s)Deb Horaires</v>
          </cell>
          <cell r="B2312" t="str">
            <v>C03S2Remplaçant(s)&amp;Horaires</v>
          </cell>
          <cell r="C2312" t="str">
            <v>Horaires</v>
          </cell>
          <cell r="D2312" t="str">
            <v>Deb Horaires</v>
          </cell>
          <cell r="E2312" t="str">
            <v>Remplaçant(s)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 t="str">
            <v>""</v>
          </cell>
          <cell r="R2312" t="str">
            <v>C03S2Remplaçant(s)Motif</v>
          </cell>
          <cell r="S2312" t="str">
            <v>C03S2Remplaçant(s)&amp;</v>
          </cell>
          <cell r="U2312" t="str">
            <v>DEL</v>
          </cell>
          <cell r="AD2312">
            <v>0</v>
          </cell>
        </row>
        <row r="2313">
          <cell r="A2313" t="str">
            <v>C03S2Remplaçant(s)Fin Horaires</v>
          </cell>
          <cell r="B2313" t="str">
            <v>C03S2Remplaçant(s)&amp;Horaires</v>
          </cell>
          <cell r="C2313" t="str">
            <v>Horaires</v>
          </cell>
          <cell r="D2313" t="str">
            <v>Fin Horaires</v>
          </cell>
          <cell r="E2313" t="str">
            <v>Remplaçant(s)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A2314" t="str">
            <v>C03S2Remplaçant(s)Tot Horaires</v>
          </cell>
          <cell r="B2314" t="str">
            <v>C03S2Remplaçant(s)&amp;Horaires</v>
          </cell>
          <cell r="C2314" t="str">
            <v>Horaires</v>
          </cell>
          <cell r="D2314" t="str">
            <v>Tot Horaires</v>
          </cell>
          <cell r="E2314" t="str">
            <v>Remplaçant(s)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R2314" t="str">
            <v>C03S2Remplaçant(s)AM</v>
          </cell>
          <cell r="S2314" t="str">
            <v>C03S2Remplaçant(s)&amp;Horaires</v>
          </cell>
          <cell r="U2314" t="str">
            <v>AM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</row>
        <row r="2315">
          <cell r="A2315" t="str">
            <v>C03S2Remplaçant(s)Rpl Qui</v>
          </cell>
          <cell r="B2315" t="str">
            <v>C03S2Remplaçant(s)&amp;</v>
          </cell>
          <cell r="D2315" t="str">
            <v>Rpl Qui</v>
          </cell>
          <cell r="E2315" t="str">
            <v>Remplaçant(s)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R2315" t="str">
            <v>C03S2Remplaçant(s)JEM</v>
          </cell>
          <cell r="S2315" t="str">
            <v>C03S2Remplaçant(s)&amp;Horaires</v>
          </cell>
          <cell r="U2315" t="str">
            <v>JEM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</row>
        <row r="2316">
          <cell r="A2316" t="str">
            <v>C03S2Remplaçant(s)Motif</v>
          </cell>
          <cell r="B2316" t="str">
            <v>C03S2Remplaçant(s)&amp;</v>
          </cell>
          <cell r="D2316" t="str">
            <v>Motif</v>
          </cell>
          <cell r="E2316" t="str">
            <v>Remplaçant(s)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R2316" t="str">
            <v>C03S2Remplaçant(s)EF</v>
          </cell>
          <cell r="S2316" t="str">
            <v>C03S2Remplaçant(s)&amp;Horaires</v>
          </cell>
          <cell r="U2316" t="str">
            <v>EF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</row>
        <row r="2317">
          <cell r="A2317" t="str">
            <v>C03S2Remplaçant(s)Info perso</v>
          </cell>
          <cell r="B2317" t="str">
            <v>C03S2Remplaçant(s)&amp;Info perso</v>
          </cell>
          <cell r="C2317" t="str">
            <v>Info perso</v>
          </cell>
          <cell r="D2317" t="str">
            <v>Info perso</v>
          </cell>
          <cell r="E2317" t="str">
            <v>Remplaçant(s)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 t="str">
            <v>GROUPE ORANGE</v>
          </cell>
          <cell r="R2317" t="str">
            <v>C03S2Remplaçant(s)Rpl Qui</v>
          </cell>
          <cell r="S2317" t="str">
            <v>C03S2Remplaçant(s)&amp;</v>
          </cell>
          <cell r="U2317" t="str">
            <v>REC</v>
          </cell>
          <cell r="AD2317">
            <v>0</v>
          </cell>
        </row>
        <row r="2318">
          <cell r="A2318" t="str">
            <v>C03S2Remplaçant(s)Deb Horaires</v>
          </cell>
          <cell r="B2318" t="str">
            <v>C03S2Remplaçant(s)&amp;Horaires</v>
          </cell>
          <cell r="C2318" t="str">
            <v>Horaires</v>
          </cell>
          <cell r="D2318" t="str">
            <v>Deb Horaires</v>
          </cell>
          <cell r="E2318" t="str">
            <v>Remplaçant(s)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 t="str">
            <v>""</v>
          </cell>
          <cell r="R2318" t="str">
            <v>C03S2Remplaçant(s)Motif</v>
          </cell>
          <cell r="S2318" t="str">
            <v>C03S2Remplaçant(s)&amp;</v>
          </cell>
          <cell r="U2318" t="str">
            <v>DEL</v>
          </cell>
          <cell r="AD2318">
            <v>0</v>
          </cell>
        </row>
        <row r="2319">
          <cell r="A2319" t="str">
            <v>C03S2Remplaçant(s)Fin Horaires</v>
          </cell>
          <cell r="B2319" t="str">
            <v>C03S2Remplaçant(s)&amp;Horaires</v>
          </cell>
          <cell r="C2319" t="str">
            <v>Horaires</v>
          </cell>
          <cell r="D2319" t="str">
            <v>Fin Horaires</v>
          </cell>
          <cell r="E2319" t="str">
            <v>Remplaçant(s)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A2320" t="str">
            <v>C03S2Remplaçant(s)Tot Horaires</v>
          </cell>
          <cell r="B2320" t="str">
            <v>C03S2Remplaçant(s)&amp;Horaires</v>
          </cell>
          <cell r="C2320" t="str">
            <v>Horaires</v>
          </cell>
          <cell r="D2320" t="str">
            <v>Tot Horaires</v>
          </cell>
          <cell r="E2320" t="str">
            <v>Remplaçant(s)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R2320" t="str">
            <v>C03S2Remplaçant(s)AM</v>
          </cell>
          <cell r="S2320" t="str">
            <v>C03S2Remplaçant(s)&amp;Horaires</v>
          </cell>
          <cell r="U2320" t="str">
            <v>AM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</row>
        <row r="2321">
          <cell r="A2321" t="str">
            <v>C03S2Remplaçant(s)Rpl Qui</v>
          </cell>
          <cell r="B2321" t="str">
            <v>C03S2Remplaçant(s)&amp;</v>
          </cell>
          <cell r="D2321" t="str">
            <v>Rpl Qui</v>
          </cell>
          <cell r="E2321" t="str">
            <v>Remplaçant(s)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R2321" t="str">
            <v>C03S2Remplaçant(s)JEM</v>
          </cell>
          <cell r="S2321" t="str">
            <v>C03S2Remplaçant(s)&amp;Horaires</v>
          </cell>
          <cell r="U2321" t="str">
            <v>JEM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</row>
        <row r="2322">
          <cell r="A2322" t="str">
            <v>C03S2Remplaçant(s)Motif</v>
          </cell>
          <cell r="B2322" t="str">
            <v>C03S2Remplaçant(s)&amp;</v>
          </cell>
          <cell r="D2322" t="str">
            <v>Motif</v>
          </cell>
          <cell r="E2322" t="str">
            <v>Remplaçant(s)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R2322" t="str">
            <v>C03S2Remplaçant(s)EF</v>
          </cell>
          <cell r="S2322" t="str">
            <v>C03S2Remplaçant(s)&amp;Horaires</v>
          </cell>
          <cell r="U2322" t="str">
            <v>EF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</row>
        <row r="2323">
          <cell r="A2323" t="str">
            <v>C03S2Remplaçant(s)Info perso</v>
          </cell>
          <cell r="B2323" t="str">
            <v>C03S2Remplaçant(s)&amp;Info perso</v>
          </cell>
          <cell r="C2323" t="str">
            <v>Info perso</v>
          </cell>
          <cell r="D2323" t="str">
            <v>Info perso</v>
          </cell>
          <cell r="E2323" t="str">
            <v>Remplaçant(s)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 t="str">
            <v>GROUPE ORANGE</v>
          </cell>
          <cell r="R2323" t="str">
            <v>C03S2Remplaçant(s)Rpl Qui</v>
          </cell>
          <cell r="S2323" t="str">
            <v>C03S2Remplaçant(s)&amp;</v>
          </cell>
          <cell r="U2323" t="str">
            <v>REC</v>
          </cell>
          <cell r="AD2323">
            <v>0</v>
          </cell>
        </row>
        <row r="2324">
          <cell r="A2324" t="str">
            <v>C03S2Remplaçant(s)Deb Horaires</v>
          </cell>
          <cell r="B2324" t="str">
            <v>C03S2Remplaçant(s)&amp;Horaires</v>
          </cell>
          <cell r="C2324" t="str">
            <v>Horaires</v>
          </cell>
          <cell r="D2324" t="str">
            <v>Deb Horaires</v>
          </cell>
          <cell r="E2324" t="str">
            <v>Remplaçant(s)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 t="str">
            <v>""</v>
          </cell>
          <cell r="R2324" t="str">
            <v>C03S2Remplaçant(s)Motif</v>
          </cell>
          <cell r="S2324" t="str">
            <v>C03S2Remplaçant(s)&amp;</v>
          </cell>
          <cell r="U2324" t="str">
            <v>DEL</v>
          </cell>
          <cell r="AD2324">
            <v>0</v>
          </cell>
        </row>
        <row r="2325">
          <cell r="A2325" t="str">
            <v>C03S2Remplaçant(s)Fin Horaires</v>
          </cell>
          <cell r="B2325" t="str">
            <v>C03S2Remplaçant(s)&amp;Horaires</v>
          </cell>
          <cell r="C2325" t="str">
            <v>Horaires</v>
          </cell>
          <cell r="D2325" t="str">
            <v>Fin Horaires</v>
          </cell>
          <cell r="E2325" t="str">
            <v>Remplaçant(s)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 t="str">
            <v>C03S2Remplaçant(s)Tot Horaires</v>
          </cell>
          <cell r="B2326" t="str">
            <v>C03S2Remplaçant(s)&amp;Horaires</v>
          </cell>
          <cell r="C2326" t="str">
            <v>Horaires</v>
          </cell>
          <cell r="D2326" t="str">
            <v>Tot Horaires</v>
          </cell>
          <cell r="E2326" t="str">
            <v>Remplaçant(s)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R2326" t="str">
            <v>C03S2Remplaçant(s)AM</v>
          </cell>
          <cell r="S2326" t="str">
            <v>C03S2Remplaçant(s)&amp;Horaires</v>
          </cell>
          <cell r="U2326" t="str">
            <v>AM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</row>
        <row r="2327">
          <cell r="A2327" t="str">
            <v>C03S2Remplaçant(s)Rpl Qui</v>
          </cell>
          <cell r="B2327" t="str">
            <v>C03S2Remplaçant(s)&amp;</v>
          </cell>
          <cell r="D2327" t="str">
            <v>Rpl Qui</v>
          </cell>
          <cell r="E2327" t="str">
            <v>Remplaçant(s)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R2327" t="str">
            <v>C03S2Remplaçant(s)JEM</v>
          </cell>
          <cell r="S2327" t="str">
            <v>C03S2Remplaçant(s)&amp;Horaires</v>
          </cell>
          <cell r="U2327" t="str">
            <v>JEM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</row>
        <row r="2328">
          <cell r="A2328" t="str">
            <v>C03S2Remplaçant(s)Motif</v>
          </cell>
          <cell r="B2328" t="str">
            <v>C03S2Remplaçant(s)&amp;</v>
          </cell>
          <cell r="D2328" t="str">
            <v>Motif</v>
          </cell>
          <cell r="E2328" t="str">
            <v>Remplaçant(s)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R2328" t="str">
            <v>C03S2Remplaçant(s)EF</v>
          </cell>
          <cell r="S2328" t="str">
            <v>C03S2Remplaçant(s)&amp;Horaires</v>
          </cell>
          <cell r="U2328" t="str">
            <v>EF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</row>
        <row r="2329">
          <cell r="A2329" t="str">
            <v>C03S2Remplaçant(s)Info perso</v>
          </cell>
          <cell r="B2329" t="str">
            <v>C03S2Remplaçant(s)&amp;Info perso</v>
          </cell>
          <cell r="C2329" t="str">
            <v>Info perso</v>
          </cell>
          <cell r="D2329" t="str">
            <v>Info perso</v>
          </cell>
          <cell r="E2329" t="str">
            <v>Remplaçant(s)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 t="str">
            <v>GROUPE ORANGE</v>
          </cell>
          <cell r="R2329" t="str">
            <v>C03S2Remplaçant(s)Rpl Qui</v>
          </cell>
          <cell r="S2329" t="str">
            <v>C03S2Remplaçant(s)&amp;</v>
          </cell>
          <cell r="U2329" t="str">
            <v>REC</v>
          </cell>
          <cell r="AD2329">
            <v>0</v>
          </cell>
        </row>
        <row r="2330">
          <cell r="A2330" t="str">
            <v>C03S2Remplaçant(s)Deb Horaires</v>
          </cell>
          <cell r="B2330" t="str">
            <v>C03S2Remplaçant(s)&amp;Horaires</v>
          </cell>
          <cell r="C2330" t="str">
            <v>Horaires</v>
          </cell>
          <cell r="D2330" t="str">
            <v>Deb Horaires</v>
          </cell>
          <cell r="E2330" t="str">
            <v>Remplaçant(s)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 t="str">
            <v>""</v>
          </cell>
          <cell r="R2330" t="str">
            <v>C03S2Remplaçant(s)Motif</v>
          </cell>
          <cell r="S2330" t="str">
            <v>C03S2Remplaçant(s)&amp;</v>
          </cell>
          <cell r="U2330" t="str">
            <v>DEL</v>
          </cell>
          <cell r="AD2330">
            <v>0</v>
          </cell>
        </row>
        <row r="2331">
          <cell r="A2331" t="str">
            <v>C03S2Remplaçant(s)Fin Horaires</v>
          </cell>
          <cell r="B2331" t="str">
            <v>C03S2Remplaçant(s)&amp;Horaires</v>
          </cell>
          <cell r="C2331" t="str">
            <v>Horaires</v>
          </cell>
          <cell r="D2331" t="str">
            <v>Fin Horaires</v>
          </cell>
          <cell r="E2331" t="str">
            <v>Remplaçant(s)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 t="str">
            <v>C03S2Remplaçant(s)Tot Horaires</v>
          </cell>
          <cell r="B2332" t="str">
            <v>C03S2Remplaçant(s)&amp;Horaires</v>
          </cell>
          <cell r="C2332" t="str">
            <v>Horaires</v>
          </cell>
          <cell r="D2332" t="str">
            <v>Tot Horaires</v>
          </cell>
          <cell r="E2332" t="str">
            <v>Remplaçant(s)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R2332" t="str">
            <v>C03S2Remplaçant(s)AM</v>
          </cell>
          <cell r="S2332" t="str">
            <v>C03S2Remplaçant(s)&amp;Horaires</v>
          </cell>
          <cell r="U2332" t="str">
            <v>AM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</row>
        <row r="2333">
          <cell r="A2333" t="str">
            <v>C03S2Remplaçant(s)Rpl Qui</v>
          </cell>
          <cell r="B2333" t="str">
            <v>C03S2Remplaçant(s)&amp;</v>
          </cell>
          <cell r="D2333" t="str">
            <v>Rpl Qui</v>
          </cell>
          <cell r="E2333" t="str">
            <v>Remplaçant(s)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R2333" t="str">
            <v>C03S2Remplaçant(s)JEM</v>
          </cell>
          <cell r="S2333" t="str">
            <v>C03S2Remplaçant(s)&amp;Horaires</v>
          </cell>
          <cell r="U2333" t="str">
            <v>JEM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</row>
        <row r="2334">
          <cell r="A2334" t="str">
            <v>C03S2Remplaçant(s)Motif</v>
          </cell>
          <cell r="B2334" t="str">
            <v>C03S2Remplaçant(s)&amp;</v>
          </cell>
          <cell r="D2334" t="str">
            <v>Motif</v>
          </cell>
          <cell r="E2334" t="str">
            <v>Remplaçant(s)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R2334" t="str">
            <v>C03S2Remplaçant(s)EF</v>
          </cell>
          <cell r="S2334" t="str">
            <v>C03S2Remplaçant(s)&amp;Horaires</v>
          </cell>
          <cell r="U2334" t="str">
            <v>EF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</row>
        <row r="2335">
          <cell r="A2335" t="str">
            <v>C03S2Remplaçant(s)Info perso</v>
          </cell>
          <cell r="B2335" t="str">
            <v>C03S2Remplaçant(s)&amp;Info perso</v>
          </cell>
          <cell r="C2335" t="str">
            <v>Info perso</v>
          </cell>
          <cell r="D2335" t="str">
            <v>Info perso</v>
          </cell>
          <cell r="E2335" t="str">
            <v>Remplaçant(s)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 t="str">
            <v>GROUPE ORANGE</v>
          </cell>
          <cell r="R2335" t="str">
            <v>C03S2Remplaçant(s)Rpl Qui</v>
          </cell>
          <cell r="S2335" t="str">
            <v>C03S2Remplaçant(s)&amp;</v>
          </cell>
          <cell r="U2335" t="str">
            <v>REC</v>
          </cell>
          <cell r="AD2335">
            <v>0</v>
          </cell>
        </row>
        <row r="2336">
          <cell r="A2336" t="str">
            <v>C03S2Remplaçant(s)Deb Horaires</v>
          </cell>
          <cell r="B2336" t="str">
            <v>C03S2Remplaçant(s)&amp;Horaires</v>
          </cell>
          <cell r="C2336" t="str">
            <v>Horaires</v>
          </cell>
          <cell r="D2336" t="str">
            <v>Deb Horaires</v>
          </cell>
          <cell r="E2336" t="str">
            <v>Remplaçant(s)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 t="str">
            <v>""</v>
          </cell>
          <cell r="R2336" t="str">
            <v>C03S2Remplaçant(s)Motif</v>
          </cell>
          <cell r="S2336" t="str">
            <v>C03S2Remplaçant(s)&amp;</v>
          </cell>
          <cell r="U2336" t="str">
            <v>DEL</v>
          </cell>
          <cell r="AD2336">
            <v>0</v>
          </cell>
        </row>
        <row r="2337">
          <cell r="A2337" t="str">
            <v>C03S2Remplaçant(s)Fin Horaires</v>
          </cell>
          <cell r="B2337" t="str">
            <v>C03S2Remplaçant(s)&amp;Horaires</v>
          </cell>
          <cell r="C2337" t="str">
            <v>Horaires</v>
          </cell>
          <cell r="D2337" t="str">
            <v>Fin Horaires</v>
          </cell>
          <cell r="E2337" t="str">
            <v>Remplaçant(s)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 t="str">
            <v>C03S2Remplaçant(s)Tot Horaires</v>
          </cell>
          <cell r="B2338" t="str">
            <v>C03S2Remplaçant(s)&amp;Horaires</v>
          </cell>
          <cell r="C2338" t="str">
            <v>Horaires</v>
          </cell>
          <cell r="D2338" t="str">
            <v>Tot Horaires</v>
          </cell>
          <cell r="E2338" t="str">
            <v>Remplaçant(s)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R2338" t="str">
            <v>C03S2Remplaçant(s)AM</v>
          </cell>
          <cell r="S2338" t="str">
            <v>C03S2Remplaçant(s)&amp;Horaires</v>
          </cell>
          <cell r="U2338" t="str">
            <v>AM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</row>
        <row r="2339">
          <cell r="A2339" t="str">
            <v>C03S2Remplaçant(s)Rpl Qui</v>
          </cell>
          <cell r="B2339" t="str">
            <v>C03S2Remplaçant(s)&amp;</v>
          </cell>
          <cell r="D2339" t="str">
            <v>Rpl Qui</v>
          </cell>
          <cell r="E2339" t="str">
            <v>Remplaçant(s)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R2339" t="str">
            <v>C03S2Remplaçant(s)JEM</v>
          </cell>
          <cell r="S2339" t="str">
            <v>C03S2Remplaçant(s)&amp;Horaires</v>
          </cell>
          <cell r="U2339" t="str">
            <v>JEM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</row>
        <row r="2340">
          <cell r="A2340" t="str">
            <v>C03S2Remplaçant(s)Motif</v>
          </cell>
          <cell r="B2340" t="str">
            <v>C03S2Remplaçant(s)&amp;</v>
          </cell>
          <cell r="D2340" t="str">
            <v>Motif</v>
          </cell>
          <cell r="E2340" t="str">
            <v>Remplaçant(s)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R2340" t="str">
            <v>C03S2Remplaçant(s)EF</v>
          </cell>
          <cell r="S2340" t="str">
            <v>C03S2Remplaçant(s)&amp;Horaires</v>
          </cell>
          <cell r="U2340" t="str">
            <v>EF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</row>
        <row r="2341">
          <cell r="A2341" t="str">
            <v>C03S2Remplaçant(s)Info perso</v>
          </cell>
          <cell r="B2341" t="str">
            <v>C03S2Remplaçant(s)&amp;Info perso</v>
          </cell>
          <cell r="C2341" t="str">
            <v>Info perso</v>
          </cell>
          <cell r="D2341" t="str">
            <v>Info perso</v>
          </cell>
          <cell r="E2341" t="str">
            <v>Remplaçant(s)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 t="str">
            <v>GROUPE ORANGE</v>
          </cell>
          <cell r="R2341" t="str">
            <v>C03S2Remplaçant(s)Rpl Qui</v>
          </cell>
          <cell r="S2341" t="str">
            <v>C03S2Remplaçant(s)&amp;</v>
          </cell>
          <cell r="U2341" t="str">
            <v>REC</v>
          </cell>
          <cell r="AD2341">
            <v>0</v>
          </cell>
        </row>
        <row r="2342">
          <cell r="A2342" t="str">
            <v>C03S2Remplaçant(s)Deb Horaires</v>
          </cell>
          <cell r="B2342" t="str">
            <v>C03S2Remplaçant(s)&amp;Horaires</v>
          </cell>
          <cell r="C2342" t="str">
            <v>Horaires</v>
          </cell>
          <cell r="D2342" t="str">
            <v>Deb Horaires</v>
          </cell>
          <cell r="E2342" t="str">
            <v>Remplaçant(s)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 t="str">
            <v>""</v>
          </cell>
          <cell r="R2342" t="str">
            <v>C03S2Remplaçant(s)Motif</v>
          </cell>
          <cell r="S2342" t="str">
            <v>C03S2Remplaçant(s)&amp;</v>
          </cell>
          <cell r="U2342" t="str">
            <v>DEL</v>
          </cell>
          <cell r="AD2342">
            <v>0</v>
          </cell>
        </row>
        <row r="2343">
          <cell r="A2343" t="str">
            <v>C03S2Remplaçant(s)Fin Horaires</v>
          </cell>
          <cell r="B2343" t="str">
            <v>C03S2Remplaçant(s)&amp;Horaires</v>
          </cell>
          <cell r="C2343" t="str">
            <v>Horaires</v>
          </cell>
          <cell r="D2343" t="str">
            <v>Fin Horaires</v>
          </cell>
          <cell r="E2343" t="str">
            <v>Remplaçant(s)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 t="str">
            <v>C03S2Remplaçant(s)Tot Horaires</v>
          </cell>
          <cell r="B2344" t="str">
            <v>C03S2Remplaçant(s)&amp;Horaires</v>
          </cell>
          <cell r="C2344" t="str">
            <v>Horaires</v>
          </cell>
          <cell r="D2344" t="str">
            <v>Tot Horaires</v>
          </cell>
          <cell r="E2344" t="str">
            <v>Remplaçant(s)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R2344" t="str">
            <v>C03S2Remplaçant(s)AM</v>
          </cell>
          <cell r="S2344" t="str">
            <v>C03S2Remplaçant(s)&amp;Horaires</v>
          </cell>
          <cell r="U2344" t="str">
            <v>AM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</row>
        <row r="2345">
          <cell r="A2345" t="str">
            <v>C03S2Remplaçant(s)Rpl Qui</v>
          </cell>
          <cell r="B2345" t="str">
            <v>C03S2Remplaçant(s)&amp;</v>
          </cell>
          <cell r="D2345" t="str">
            <v>Rpl Qui</v>
          </cell>
          <cell r="E2345" t="str">
            <v>Remplaçant(s)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R2345" t="str">
            <v>C03S2Remplaçant(s)JEM</v>
          </cell>
          <cell r="S2345" t="str">
            <v>C03S2Remplaçant(s)&amp;Horaires</v>
          </cell>
          <cell r="U2345" t="str">
            <v>JEM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</row>
        <row r="2346">
          <cell r="A2346" t="str">
            <v>C03S2Remplaçant(s)Motif</v>
          </cell>
          <cell r="B2346" t="str">
            <v>C03S2Remplaçant(s)&amp;</v>
          </cell>
          <cell r="D2346" t="str">
            <v>Motif</v>
          </cell>
          <cell r="E2346" t="str">
            <v>Remplaçant(s)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R2346" t="str">
            <v>C03S2Remplaçant(s)EF</v>
          </cell>
          <cell r="S2346" t="str">
            <v>C03S2Remplaçant(s)&amp;Horaires</v>
          </cell>
          <cell r="U2346" t="str">
            <v>EF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</row>
        <row r="2347">
          <cell r="A2347" t="str">
            <v>C03S2Remplaçant(s)Info perso</v>
          </cell>
          <cell r="B2347" t="str">
            <v>C03S2Remplaçant(s)&amp;Info perso</v>
          </cell>
          <cell r="C2347" t="str">
            <v>Info perso</v>
          </cell>
          <cell r="D2347" t="str">
            <v>Info perso</v>
          </cell>
          <cell r="E2347" t="str">
            <v>Remplaçant(s)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 t="str">
            <v>GROUPE ORANGE</v>
          </cell>
          <cell r="R2347" t="str">
            <v>C03S2Remplaçant(s)Rpl Qui</v>
          </cell>
          <cell r="S2347" t="str">
            <v>C03S2Remplaçant(s)&amp;</v>
          </cell>
          <cell r="U2347" t="str">
            <v>REC</v>
          </cell>
          <cell r="AD2347">
            <v>0</v>
          </cell>
        </row>
        <row r="2348">
          <cell r="A2348" t="str">
            <v>C03S2Remplaçant(s)Deb Horaires</v>
          </cell>
          <cell r="B2348" t="str">
            <v>C03S2Remplaçant(s)&amp;Horaires</v>
          </cell>
          <cell r="C2348" t="str">
            <v>Horaires</v>
          </cell>
          <cell r="D2348" t="str">
            <v>Deb Horaires</v>
          </cell>
          <cell r="E2348" t="str">
            <v>Remplaçant(s)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 t="str">
            <v>""</v>
          </cell>
          <cell r="R2348" t="str">
            <v>C03S2Remplaçant(s)Motif</v>
          </cell>
          <cell r="S2348" t="str">
            <v>C03S2Remplaçant(s)&amp;</v>
          </cell>
          <cell r="U2348" t="str">
            <v>DEL</v>
          </cell>
          <cell r="AD2348">
            <v>0</v>
          </cell>
        </row>
        <row r="2349">
          <cell r="A2349" t="str">
            <v>C03S2Remplaçant(s)Fin Horaires</v>
          </cell>
          <cell r="B2349" t="str">
            <v>C03S2Remplaçant(s)&amp;Horaires</v>
          </cell>
          <cell r="C2349" t="str">
            <v>Horaires</v>
          </cell>
          <cell r="D2349" t="str">
            <v>Fin Horaires</v>
          </cell>
          <cell r="E2349" t="str">
            <v>Remplaçant(s)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 t="str">
            <v>C03S2Remplaçant(s)Tot Horaires</v>
          </cell>
          <cell r="B2350" t="str">
            <v>C03S2Remplaçant(s)&amp;Horaires</v>
          </cell>
          <cell r="C2350" t="str">
            <v>Horaires</v>
          </cell>
          <cell r="D2350" t="str">
            <v>Tot Horaires</v>
          </cell>
          <cell r="E2350" t="str">
            <v>Remplaçant(s)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R2350" t="str">
            <v>C03S2Remplaçant(s)AM</v>
          </cell>
          <cell r="S2350" t="str">
            <v>C03S2Remplaçant(s)&amp;Horaires</v>
          </cell>
          <cell r="U2350" t="str">
            <v>AM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</row>
        <row r="2351">
          <cell r="A2351" t="str">
            <v>C03S2Remplaçant(s)Rpl Qui</v>
          </cell>
          <cell r="B2351" t="str">
            <v>C03S2Remplaçant(s)&amp;</v>
          </cell>
          <cell r="D2351" t="str">
            <v>Rpl Qui</v>
          </cell>
          <cell r="E2351" t="str">
            <v>Remplaçant(s)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R2351" t="str">
            <v>C03S2Remplaçant(s)JEM</v>
          </cell>
          <cell r="S2351" t="str">
            <v>C03S2Remplaçant(s)&amp;Horaires</v>
          </cell>
          <cell r="U2351" t="str">
            <v>JEM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</row>
        <row r="2352">
          <cell r="A2352" t="str">
            <v>C03S2Remplaçant(s)Motif</v>
          </cell>
          <cell r="B2352" t="str">
            <v>C03S2Remplaçant(s)&amp;</v>
          </cell>
          <cell r="D2352" t="str">
            <v>Motif</v>
          </cell>
          <cell r="E2352" t="str">
            <v>Remplaçant(s)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R2352" t="str">
            <v>C03S2Remplaçant(s)EF</v>
          </cell>
          <cell r="S2352" t="str">
            <v>C03S2Remplaçant(s)&amp;Horaires</v>
          </cell>
          <cell r="U2352" t="str">
            <v>EF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</row>
        <row r="2353">
          <cell r="A2353" t="str">
            <v>C03S2Remplaçant(s)Info perso</v>
          </cell>
          <cell r="B2353" t="str">
            <v>C03S2Remplaçant(s)&amp;Info perso</v>
          </cell>
          <cell r="C2353" t="str">
            <v>Info perso</v>
          </cell>
          <cell r="D2353" t="str">
            <v>Info perso</v>
          </cell>
          <cell r="E2353" t="str">
            <v>Remplaçant(s)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 t="str">
            <v>GROUPE ROUGE</v>
          </cell>
          <cell r="R2353" t="str">
            <v>C03S2Remplaçant(s)Rpl Qui</v>
          </cell>
          <cell r="S2353" t="str">
            <v>C03S2Remplaçant(s)&amp;</v>
          </cell>
          <cell r="U2353" t="str">
            <v>REC</v>
          </cell>
          <cell r="AD2353">
            <v>0</v>
          </cell>
        </row>
        <row r="2354">
          <cell r="A2354" t="str">
            <v>C03S2Remplaçant(s)Deb Horaires</v>
          </cell>
          <cell r="B2354" t="str">
            <v>C03S2Remplaçant(s)&amp;Horaires</v>
          </cell>
          <cell r="C2354" t="str">
            <v>Horaires</v>
          </cell>
          <cell r="D2354" t="str">
            <v>Deb Horaires</v>
          </cell>
          <cell r="E2354" t="str">
            <v>Remplaçant(s)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 t="str">
            <v>""</v>
          </cell>
          <cell r="R2354" t="str">
            <v>C03S2Remplaçant(s)Motif</v>
          </cell>
          <cell r="S2354" t="str">
            <v>C03S2Remplaçant(s)&amp;</v>
          </cell>
          <cell r="U2354" t="str">
            <v>DEL</v>
          </cell>
          <cell r="AD2354">
            <v>0</v>
          </cell>
        </row>
        <row r="2355">
          <cell r="A2355" t="str">
            <v>C03S2Remplaçant(s)Fin Horaires</v>
          </cell>
          <cell r="B2355" t="str">
            <v>C03S2Remplaçant(s)&amp;Horaires</v>
          </cell>
          <cell r="C2355" t="str">
            <v>Horaires</v>
          </cell>
          <cell r="D2355" t="str">
            <v>Fin Horaires</v>
          </cell>
          <cell r="E2355" t="str">
            <v>Remplaçant(s)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 t="str">
            <v>C03S2Remplaçant(s)Tot Horaires</v>
          </cell>
          <cell r="B2356" t="str">
            <v>C03S2Remplaçant(s)&amp;Horaires</v>
          </cell>
          <cell r="C2356" t="str">
            <v>Horaires</v>
          </cell>
          <cell r="D2356" t="str">
            <v>Tot Horaires</v>
          </cell>
          <cell r="E2356" t="str">
            <v>Remplaçant(s)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R2356" t="str">
            <v>C03S2Remplaçant(s)AM</v>
          </cell>
          <cell r="S2356" t="str">
            <v>C03S2Remplaçant(s)&amp;Horaires</v>
          </cell>
          <cell r="U2356" t="str">
            <v>AM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</row>
        <row r="2357">
          <cell r="A2357" t="str">
            <v>C03S2Remplaçant(s)Rpl Qui</v>
          </cell>
          <cell r="B2357" t="str">
            <v>C03S2Remplaçant(s)&amp;</v>
          </cell>
          <cell r="D2357" t="str">
            <v>Rpl Qui</v>
          </cell>
          <cell r="E2357" t="str">
            <v>Remplaçant(s)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R2357" t="str">
            <v>C03S2Remplaçant(s)JEM</v>
          </cell>
          <cell r="S2357" t="str">
            <v>C03S2Remplaçant(s)&amp;Horaires</v>
          </cell>
          <cell r="U2357" t="str">
            <v>JEM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</row>
        <row r="2358">
          <cell r="A2358" t="str">
            <v>C03S2Remplaçant(s)Motif</v>
          </cell>
          <cell r="B2358" t="str">
            <v>C03S2Remplaçant(s)&amp;</v>
          </cell>
          <cell r="D2358" t="str">
            <v>Motif</v>
          </cell>
          <cell r="E2358" t="str">
            <v>Remplaçant(s)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R2358" t="str">
            <v>C03S2Remplaçant(s)EF</v>
          </cell>
          <cell r="S2358" t="str">
            <v>C03S2Remplaçant(s)&amp;Horaires</v>
          </cell>
          <cell r="U2358" t="str">
            <v>EF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</row>
        <row r="2359">
          <cell r="A2359" t="str">
            <v>C03S2Remplaçant(s)Info perso</v>
          </cell>
          <cell r="B2359" t="str">
            <v>C03S2Remplaçant(s)&amp;Info perso</v>
          </cell>
          <cell r="C2359" t="str">
            <v>Info perso</v>
          </cell>
          <cell r="D2359" t="str">
            <v>Info perso</v>
          </cell>
          <cell r="E2359" t="str">
            <v>Remplaçant(s)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 t="str">
            <v>GROUPE ROUGE</v>
          </cell>
          <cell r="R2359" t="str">
            <v>C03S2Remplaçant(s)Rpl Qui</v>
          </cell>
          <cell r="S2359" t="str">
            <v>C03S2Remplaçant(s)&amp;</v>
          </cell>
          <cell r="U2359" t="str">
            <v>REC</v>
          </cell>
          <cell r="AD2359">
            <v>0</v>
          </cell>
        </row>
        <row r="2360">
          <cell r="A2360" t="str">
            <v>C03S2Remplaçant(s)Deb Horaires</v>
          </cell>
          <cell r="B2360" t="str">
            <v>C03S2Remplaçant(s)&amp;Horaires</v>
          </cell>
          <cell r="C2360" t="str">
            <v>Horaires</v>
          </cell>
          <cell r="D2360" t="str">
            <v>Deb Horaires</v>
          </cell>
          <cell r="E2360" t="str">
            <v>Remplaçant(s)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 t="str">
            <v>""</v>
          </cell>
          <cell r="R2360" t="str">
            <v>C03S2Remplaçant(s)Motif</v>
          </cell>
          <cell r="S2360" t="str">
            <v>C03S2Remplaçant(s)&amp;</v>
          </cell>
          <cell r="U2360" t="str">
            <v>DEL</v>
          </cell>
          <cell r="AD2360">
            <v>0</v>
          </cell>
        </row>
        <row r="2361">
          <cell r="A2361" t="str">
            <v>C03S2Remplaçant(s)Fin Horaires</v>
          </cell>
          <cell r="B2361" t="str">
            <v>C03S2Remplaçant(s)&amp;Horaires</v>
          </cell>
          <cell r="C2361" t="str">
            <v>Horaires</v>
          </cell>
          <cell r="D2361" t="str">
            <v>Fin Horaires</v>
          </cell>
          <cell r="E2361" t="str">
            <v>Remplaçant(s)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 t="str">
            <v>C03S2Remplaçant(s)Tot Horaires</v>
          </cell>
          <cell r="B2362" t="str">
            <v>C03S2Remplaçant(s)&amp;Horaires</v>
          </cell>
          <cell r="C2362" t="str">
            <v>Horaires</v>
          </cell>
          <cell r="D2362" t="str">
            <v>Tot Horaires</v>
          </cell>
          <cell r="E2362" t="str">
            <v>Remplaçant(s)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R2362" t="str">
            <v>C03S2Remplaçant(s)AM</v>
          </cell>
          <cell r="S2362" t="str">
            <v>C03S2Remplaçant(s)&amp;Horaires</v>
          </cell>
          <cell r="U2362" t="str">
            <v>AM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</row>
        <row r="2363">
          <cell r="A2363" t="str">
            <v>C03S2Remplaçant(s)Rpl Qui</v>
          </cell>
          <cell r="B2363" t="str">
            <v>C03S2Remplaçant(s)&amp;</v>
          </cell>
          <cell r="D2363" t="str">
            <v>Rpl Qui</v>
          </cell>
          <cell r="E2363" t="str">
            <v>Remplaçant(s)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R2363" t="str">
            <v>C03S2Remplaçant(s)JEM</v>
          </cell>
          <cell r="S2363" t="str">
            <v>C03S2Remplaçant(s)&amp;Horaires</v>
          </cell>
          <cell r="U2363" t="str">
            <v>JEM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</row>
        <row r="2364">
          <cell r="A2364" t="str">
            <v>C03S2Remplaçant(s)Motif</v>
          </cell>
          <cell r="B2364" t="str">
            <v>C03S2Remplaçant(s)&amp;</v>
          </cell>
          <cell r="D2364" t="str">
            <v>Motif</v>
          </cell>
          <cell r="E2364" t="str">
            <v>Remplaçant(s)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R2364" t="str">
            <v>C03S2Remplaçant(s)EF</v>
          </cell>
          <cell r="S2364" t="str">
            <v>C03S2Remplaçant(s)&amp;Horaires</v>
          </cell>
          <cell r="U2364" t="str">
            <v>EF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</row>
        <row r="2365">
          <cell r="A2365" t="str">
            <v>C03S2Remplaçant(s)Info perso</v>
          </cell>
          <cell r="B2365" t="str">
            <v>C03S2Remplaçant(s)&amp;Info perso</v>
          </cell>
          <cell r="C2365" t="str">
            <v>Info perso</v>
          </cell>
          <cell r="D2365" t="str">
            <v>Info perso</v>
          </cell>
          <cell r="E2365" t="str">
            <v>Remplaçant(s)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 t="str">
            <v>GROUPE ROUGE</v>
          </cell>
          <cell r="R2365" t="str">
            <v>C03S2Remplaçant(s)Rpl Qui</v>
          </cell>
          <cell r="S2365" t="str">
            <v>C03S2Remplaçant(s)&amp;</v>
          </cell>
          <cell r="U2365" t="str">
            <v>REC</v>
          </cell>
          <cell r="AD2365">
            <v>0</v>
          </cell>
        </row>
        <row r="2366">
          <cell r="A2366" t="str">
            <v>C03S2Remplaçant(s)Deb Horaires</v>
          </cell>
          <cell r="B2366" t="str">
            <v>C03S2Remplaçant(s)&amp;Horaires</v>
          </cell>
          <cell r="C2366" t="str">
            <v>Horaires</v>
          </cell>
          <cell r="D2366" t="str">
            <v>Deb Horaires</v>
          </cell>
          <cell r="E2366" t="str">
            <v>Remplaçant(s)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 t="str">
            <v>""</v>
          </cell>
          <cell r="R2366" t="str">
            <v>C03S2Remplaçant(s)Motif</v>
          </cell>
          <cell r="S2366" t="str">
            <v>C03S2Remplaçant(s)&amp;</v>
          </cell>
          <cell r="U2366" t="str">
            <v>DEL</v>
          </cell>
          <cell r="AD2366">
            <v>0</v>
          </cell>
        </row>
        <row r="2367">
          <cell r="A2367" t="str">
            <v>C03S2Remplaçant(s)Fin Horaires</v>
          </cell>
          <cell r="B2367" t="str">
            <v>C03S2Remplaçant(s)&amp;Horaires</v>
          </cell>
          <cell r="C2367" t="str">
            <v>Horaires</v>
          </cell>
          <cell r="D2367" t="str">
            <v>Fin Horaires</v>
          </cell>
          <cell r="E2367" t="str">
            <v>Remplaçant(s)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 t="str">
            <v>C03S2Remplaçant(s)Tot Horaires</v>
          </cell>
          <cell r="B2368" t="str">
            <v>C03S2Remplaçant(s)&amp;Horaires</v>
          </cell>
          <cell r="C2368" t="str">
            <v>Horaires</v>
          </cell>
          <cell r="D2368" t="str">
            <v>Tot Horaires</v>
          </cell>
          <cell r="E2368" t="str">
            <v>Remplaçant(s)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R2368" t="str">
            <v>C03S2Remplaçant(s)AM</v>
          </cell>
          <cell r="S2368" t="str">
            <v>C03S2Remplaçant(s)&amp;Horaires</v>
          </cell>
          <cell r="U2368" t="str">
            <v>AM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</row>
        <row r="2369">
          <cell r="A2369" t="str">
            <v>C03S2Remplaçant(s)Rpl Qui</v>
          </cell>
          <cell r="B2369" t="str">
            <v>C03S2Remplaçant(s)&amp;</v>
          </cell>
          <cell r="D2369" t="str">
            <v>Rpl Qui</v>
          </cell>
          <cell r="E2369" t="str">
            <v>Remplaçant(s)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R2369" t="str">
            <v>C03S2Remplaçant(s)JEM</v>
          </cell>
          <cell r="S2369" t="str">
            <v>C03S2Remplaçant(s)&amp;Horaires</v>
          </cell>
          <cell r="U2369" t="str">
            <v>JEM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</row>
        <row r="2370">
          <cell r="A2370" t="str">
            <v>C03S2Remplaçant(s)Motif</v>
          </cell>
          <cell r="B2370" t="str">
            <v>C03S2Remplaçant(s)&amp;</v>
          </cell>
          <cell r="D2370" t="str">
            <v>Motif</v>
          </cell>
          <cell r="E2370" t="str">
            <v>Remplaçant(s)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R2370" t="str">
            <v>C03S2Remplaçant(s)EF</v>
          </cell>
          <cell r="S2370" t="str">
            <v>C03S2Remplaçant(s)&amp;Horaires</v>
          </cell>
          <cell r="U2370" t="str">
            <v>EF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</row>
        <row r="2371">
          <cell r="A2371" t="str">
            <v>C03S2Remplaçant(s)Info perso</v>
          </cell>
          <cell r="B2371" t="str">
            <v>C03S2Remplaçant(s)&amp;Info perso</v>
          </cell>
          <cell r="C2371" t="str">
            <v>Info perso</v>
          </cell>
          <cell r="D2371" t="str">
            <v>Info perso</v>
          </cell>
          <cell r="E2371" t="str">
            <v>Remplaçant(s)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 t="str">
            <v>GROUPE ROUGE</v>
          </cell>
          <cell r="R2371" t="str">
            <v>C03S2Remplaçant(s)Rpl Qui</v>
          </cell>
          <cell r="S2371" t="str">
            <v>C03S2Remplaçant(s)&amp;</v>
          </cell>
          <cell r="U2371" t="str">
            <v>REC</v>
          </cell>
          <cell r="AD2371">
            <v>0</v>
          </cell>
        </row>
        <row r="2372">
          <cell r="A2372" t="str">
            <v>C03S2Remplaçant(s)Deb Horaires</v>
          </cell>
          <cell r="B2372" t="str">
            <v>C03S2Remplaçant(s)&amp;Horaires</v>
          </cell>
          <cell r="C2372" t="str">
            <v>Horaires</v>
          </cell>
          <cell r="D2372" t="str">
            <v>Deb Horaires</v>
          </cell>
          <cell r="E2372" t="str">
            <v>Remplaçant(s)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 t="str">
            <v>""</v>
          </cell>
          <cell r="R2372" t="str">
            <v>C03S2Remplaçant(s)Motif</v>
          </cell>
          <cell r="S2372" t="str">
            <v>C03S2Remplaçant(s)&amp;</v>
          </cell>
          <cell r="U2372" t="str">
            <v>DEL</v>
          </cell>
          <cell r="AD2372">
            <v>0</v>
          </cell>
        </row>
        <row r="2373">
          <cell r="A2373" t="str">
            <v>C03S2Remplaçant(s)Fin Horaires</v>
          </cell>
          <cell r="B2373" t="str">
            <v>C03S2Remplaçant(s)&amp;Horaires</v>
          </cell>
          <cell r="C2373" t="str">
            <v>Horaires</v>
          </cell>
          <cell r="D2373" t="str">
            <v>Fin Horaires</v>
          </cell>
          <cell r="E2373" t="str">
            <v>Remplaçant(s)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 t="str">
            <v>C03S2Remplaçant(s)Tot Horaires</v>
          </cell>
          <cell r="B2374" t="str">
            <v>C03S2Remplaçant(s)&amp;Horaires</v>
          </cell>
          <cell r="C2374" t="str">
            <v>Horaires</v>
          </cell>
          <cell r="D2374" t="str">
            <v>Tot Horaires</v>
          </cell>
          <cell r="E2374" t="str">
            <v>Remplaçant(s)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R2374" t="str">
            <v>C03S2Remplaçant(s)AM</v>
          </cell>
          <cell r="S2374" t="str">
            <v>C03S2Remplaçant(s)&amp;Horaires</v>
          </cell>
          <cell r="U2374" t="str">
            <v>AM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</row>
        <row r="2375">
          <cell r="A2375" t="str">
            <v>C03S2Remplaçant(s)Rpl Qui</v>
          </cell>
          <cell r="B2375" t="str">
            <v>C03S2Remplaçant(s)&amp;</v>
          </cell>
          <cell r="D2375" t="str">
            <v>Rpl Qui</v>
          </cell>
          <cell r="E2375" t="str">
            <v>Remplaçant(s)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R2375" t="str">
            <v>C03S2Remplaçant(s)JEM</v>
          </cell>
          <cell r="S2375" t="str">
            <v>C03S2Remplaçant(s)&amp;Horaires</v>
          </cell>
          <cell r="U2375" t="str">
            <v>JEM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</row>
        <row r="2376">
          <cell r="A2376" t="str">
            <v>C03S2Remplaçant(s)Motif</v>
          </cell>
          <cell r="B2376" t="str">
            <v>C03S2Remplaçant(s)&amp;</v>
          </cell>
          <cell r="D2376" t="str">
            <v>Motif</v>
          </cell>
          <cell r="E2376" t="str">
            <v>Remplaçant(s)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R2376" t="str">
            <v>C03S2Remplaçant(s)EF</v>
          </cell>
          <cell r="S2376" t="str">
            <v>C03S2Remplaçant(s)&amp;Horaires</v>
          </cell>
          <cell r="U2376" t="str">
            <v>EF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</row>
        <row r="2377">
          <cell r="A2377" t="str">
            <v>C03S2Remplaçant(s)Info perso</v>
          </cell>
          <cell r="B2377" t="str">
            <v>C03S2Remplaçant(s)&amp;Info perso</v>
          </cell>
          <cell r="C2377" t="str">
            <v>Info perso</v>
          </cell>
          <cell r="D2377" t="str">
            <v>Info perso</v>
          </cell>
          <cell r="E2377" t="str">
            <v>Remplaçant(s)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 t="str">
            <v>GROUPE ROUGE</v>
          </cell>
          <cell r="R2377" t="str">
            <v>C03S2Remplaçant(s)Rpl Qui</v>
          </cell>
          <cell r="S2377" t="str">
            <v>C03S2Remplaçant(s)&amp;</v>
          </cell>
          <cell r="U2377" t="str">
            <v>REC</v>
          </cell>
          <cell r="AD2377">
            <v>0</v>
          </cell>
        </row>
        <row r="2378">
          <cell r="A2378" t="str">
            <v>C03S2Remplaçant(s)Deb Horaires</v>
          </cell>
          <cell r="B2378" t="str">
            <v>C03S2Remplaçant(s)&amp;Horaires</v>
          </cell>
          <cell r="C2378" t="str">
            <v>Horaires</v>
          </cell>
          <cell r="D2378" t="str">
            <v>Deb Horaires</v>
          </cell>
          <cell r="E2378" t="str">
            <v>Remplaçant(s)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 t="str">
            <v>""</v>
          </cell>
          <cell r="R2378" t="str">
            <v>C03S2Remplaçant(s)Motif</v>
          </cell>
          <cell r="S2378" t="str">
            <v>C03S2Remplaçant(s)&amp;</v>
          </cell>
          <cell r="U2378" t="str">
            <v>DEL</v>
          </cell>
          <cell r="AD2378">
            <v>0</v>
          </cell>
        </row>
        <row r="2379">
          <cell r="A2379" t="str">
            <v>C03S2Remplaçant(s)Fin Horaires</v>
          </cell>
          <cell r="B2379" t="str">
            <v>C03S2Remplaçant(s)&amp;Horaires</v>
          </cell>
          <cell r="C2379" t="str">
            <v>Horaires</v>
          </cell>
          <cell r="D2379" t="str">
            <v>Fin Horaires</v>
          </cell>
          <cell r="E2379" t="str">
            <v>Remplaçant(s)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 t="str">
            <v>C03S2Remplaçant(s)Tot Horaires</v>
          </cell>
          <cell r="B2380" t="str">
            <v>C03S2Remplaçant(s)&amp;Horaires</v>
          </cell>
          <cell r="C2380" t="str">
            <v>Horaires</v>
          </cell>
          <cell r="D2380" t="str">
            <v>Tot Horaires</v>
          </cell>
          <cell r="E2380" t="str">
            <v>Remplaçant(s)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R2380" t="str">
            <v>C03S2Remplaçant(s)AM</v>
          </cell>
          <cell r="S2380" t="str">
            <v>C03S2Remplaçant(s)&amp;Horaires</v>
          </cell>
          <cell r="U2380" t="str">
            <v>AM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</row>
        <row r="2381">
          <cell r="A2381" t="str">
            <v>C03S2Remplaçant(s)Rpl Qui</v>
          </cell>
          <cell r="B2381" t="str">
            <v>C03S2Remplaçant(s)&amp;</v>
          </cell>
          <cell r="D2381" t="str">
            <v>Rpl Qui</v>
          </cell>
          <cell r="E2381" t="str">
            <v>Remplaçant(s)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R2381" t="str">
            <v>C03S2Remplaçant(s)JEM</v>
          </cell>
          <cell r="S2381" t="str">
            <v>C03S2Remplaçant(s)&amp;Horaires</v>
          </cell>
          <cell r="U2381" t="str">
            <v>JEM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</row>
        <row r="2382">
          <cell r="A2382" t="str">
            <v>C03S2Remplaçant(s)Motif</v>
          </cell>
          <cell r="B2382" t="str">
            <v>C03S2Remplaçant(s)&amp;</v>
          </cell>
          <cell r="D2382" t="str">
            <v>Motif</v>
          </cell>
          <cell r="E2382" t="str">
            <v>Remplaçant(s)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R2382" t="str">
            <v>C03S2Remplaçant(s)EF</v>
          </cell>
          <cell r="S2382" t="str">
            <v>C03S2Remplaçant(s)&amp;Horaires</v>
          </cell>
          <cell r="U2382" t="str">
            <v>EF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</row>
        <row r="2383">
          <cell r="A2383" t="str">
            <v>C03S2Remplaçant(s)Info perso</v>
          </cell>
          <cell r="B2383" t="str">
            <v>C03S2Remplaçant(s)&amp;Info perso</v>
          </cell>
          <cell r="C2383" t="str">
            <v>Info perso</v>
          </cell>
          <cell r="D2383" t="str">
            <v>Info perso</v>
          </cell>
          <cell r="E2383" t="str">
            <v>Remplaçant(s)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 t="str">
            <v>GROUPE ROUGE</v>
          </cell>
          <cell r="R2383" t="str">
            <v>C03S2Remplaçant(s)Rpl Qui</v>
          </cell>
          <cell r="S2383" t="str">
            <v>C03S2Remplaçant(s)&amp;</v>
          </cell>
          <cell r="U2383" t="str">
            <v>REC</v>
          </cell>
          <cell r="AD2383">
            <v>0</v>
          </cell>
        </row>
        <row r="2384">
          <cell r="A2384" t="str">
            <v>C03S2Remplaçant(s)Deb Horaires</v>
          </cell>
          <cell r="B2384" t="str">
            <v>C03S2Remplaçant(s)&amp;Horaires</v>
          </cell>
          <cell r="C2384" t="str">
            <v>Horaires</v>
          </cell>
          <cell r="D2384" t="str">
            <v>Deb Horaires</v>
          </cell>
          <cell r="E2384" t="str">
            <v>Remplaçant(s)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 t="str">
            <v>""</v>
          </cell>
          <cell r="R2384" t="str">
            <v>C03S2Remplaçant(s)Motif</v>
          </cell>
          <cell r="S2384" t="str">
            <v>C03S2Remplaçant(s)&amp;</v>
          </cell>
          <cell r="U2384" t="str">
            <v>DEL</v>
          </cell>
          <cell r="AD2384">
            <v>0</v>
          </cell>
        </row>
        <row r="2385">
          <cell r="A2385" t="str">
            <v>C03S2Remplaçant(s)Fin Horaires</v>
          </cell>
          <cell r="B2385" t="str">
            <v>C03S2Remplaçant(s)&amp;Horaires</v>
          </cell>
          <cell r="C2385" t="str">
            <v>Horaires</v>
          </cell>
          <cell r="D2385" t="str">
            <v>Fin Horaires</v>
          </cell>
          <cell r="E2385" t="str">
            <v>Remplaçant(s)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 t="str">
            <v>C03S2Remplaçant(s)Tot Horaires</v>
          </cell>
          <cell r="B2386" t="str">
            <v>C03S2Remplaçant(s)&amp;Horaires</v>
          </cell>
          <cell r="C2386" t="str">
            <v>Horaires</v>
          </cell>
          <cell r="D2386" t="str">
            <v>Tot Horaires</v>
          </cell>
          <cell r="E2386" t="str">
            <v>Remplaçant(s)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R2386" t="str">
            <v>C03S2Remplaçant(s)AM</v>
          </cell>
          <cell r="S2386" t="str">
            <v>C03S2Remplaçant(s)&amp;Horaires</v>
          </cell>
          <cell r="U2386" t="str">
            <v>AM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</row>
        <row r="2387">
          <cell r="A2387" t="str">
            <v>C03S2Remplaçant(s)Rpl Qui</v>
          </cell>
          <cell r="B2387" t="str">
            <v>C03S2Remplaçant(s)&amp;</v>
          </cell>
          <cell r="D2387" t="str">
            <v>Rpl Qui</v>
          </cell>
          <cell r="E2387" t="str">
            <v>Remplaçant(s)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R2387" t="str">
            <v>C03S2Remplaçant(s)JEM</v>
          </cell>
          <cell r="S2387" t="str">
            <v>C03S2Remplaçant(s)&amp;Horaires</v>
          </cell>
          <cell r="U2387" t="str">
            <v>JEM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</row>
        <row r="2388">
          <cell r="A2388" t="str">
            <v>C03S2Remplaçant(s)Motif</v>
          </cell>
          <cell r="B2388" t="str">
            <v>C03S2Remplaçant(s)&amp;</v>
          </cell>
          <cell r="D2388" t="str">
            <v>Motif</v>
          </cell>
          <cell r="E2388" t="str">
            <v>Remplaçant(s)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R2388" t="str">
            <v>C03S2Remplaçant(s)EF</v>
          </cell>
          <cell r="S2388" t="str">
            <v>C03S2Remplaçant(s)&amp;Horaires</v>
          </cell>
          <cell r="U2388" t="str">
            <v>EF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</row>
        <row r="2389">
          <cell r="A2389" t="str">
            <v>C03S2Remplaçant(s)Info perso</v>
          </cell>
          <cell r="B2389" t="str">
            <v>C03S2Remplaçant(s)&amp;Info perso</v>
          </cell>
          <cell r="C2389" t="str">
            <v>Info perso</v>
          </cell>
          <cell r="D2389" t="str">
            <v>Info perso</v>
          </cell>
          <cell r="E2389" t="str">
            <v>Remplaçant(s)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 t="str">
            <v>GROUPE ROUGE</v>
          </cell>
          <cell r="R2389" t="str">
            <v>C03S2Remplaçant(s)Rpl Qui</v>
          </cell>
          <cell r="S2389" t="str">
            <v>C03S2Remplaçant(s)&amp;</v>
          </cell>
          <cell r="U2389" t="str">
            <v>REC</v>
          </cell>
          <cell r="AD2389">
            <v>0</v>
          </cell>
        </row>
        <row r="2390">
          <cell r="A2390" t="str">
            <v>C03S2Remplaçant(s)Deb Horaires</v>
          </cell>
          <cell r="B2390" t="str">
            <v>C03S2Remplaçant(s)&amp;Horaires</v>
          </cell>
          <cell r="C2390" t="str">
            <v>Horaires</v>
          </cell>
          <cell r="D2390" t="str">
            <v>Deb Horaires</v>
          </cell>
          <cell r="E2390" t="str">
            <v>Remplaçant(s)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 t="str">
            <v>""</v>
          </cell>
          <cell r="R2390" t="str">
            <v>C03S2Remplaçant(s)Motif</v>
          </cell>
          <cell r="S2390" t="str">
            <v>C03S2Remplaçant(s)&amp;</v>
          </cell>
          <cell r="U2390" t="str">
            <v>DEL</v>
          </cell>
          <cell r="AD2390">
            <v>0</v>
          </cell>
        </row>
        <row r="2391">
          <cell r="A2391" t="str">
            <v>C03S2Remplaçant(s)Fin Horaires</v>
          </cell>
          <cell r="B2391" t="str">
            <v>C03S2Remplaçant(s)&amp;Horaires</v>
          </cell>
          <cell r="C2391" t="str">
            <v>Horaires</v>
          </cell>
          <cell r="D2391" t="str">
            <v>Fin Horaires</v>
          </cell>
          <cell r="E2391" t="str">
            <v>Remplaçant(s)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 t="str">
            <v>C03S2Remplaçant(s)Tot Horaires</v>
          </cell>
          <cell r="B2392" t="str">
            <v>C03S2Remplaçant(s)&amp;Horaires</v>
          </cell>
          <cell r="C2392" t="str">
            <v>Horaires</v>
          </cell>
          <cell r="D2392" t="str">
            <v>Tot Horaires</v>
          </cell>
          <cell r="E2392" t="str">
            <v>Remplaçant(s)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R2392" t="str">
            <v>C03S2Remplaçant(s)AM</v>
          </cell>
          <cell r="S2392" t="str">
            <v>C03S2Remplaçant(s)&amp;Horaires</v>
          </cell>
          <cell r="U2392" t="str">
            <v>AM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</row>
        <row r="2393">
          <cell r="A2393" t="str">
            <v>C03S2Remplaçant(s)Rpl Qui</v>
          </cell>
          <cell r="B2393" t="str">
            <v>C03S2Remplaçant(s)&amp;</v>
          </cell>
          <cell r="D2393" t="str">
            <v>Rpl Qui</v>
          </cell>
          <cell r="E2393" t="str">
            <v>Remplaçant(s)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R2393" t="str">
            <v>C03S2Remplaçant(s)JEM</v>
          </cell>
          <cell r="S2393" t="str">
            <v>C03S2Remplaçant(s)&amp;Horaires</v>
          </cell>
          <cell r="U2393" t="str">
            <v>JEM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</row>
        <row r="2394">
          <cell r="A2394" t="str">
            <v>C03S2Remplaçant(s)Motif</v>
          </cell>
          <cell r="B2394" t="str">
            <v>C03S2Remplaçant(s)&amp;</v>
          </cell>
          <cell r="D2394" t="str">
            <v>Motif</v>
          </cell>
          <cell r="E2394" t="str">
            <v>Remplaçant(s)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R2394" t="str">
            <v>C03S2Remplaçant(s)EF</v>
          </cell>
          <cell r="S2394" t="str">
            <v>C03S2Remplaçant(s)&amp;Horaires</v>
          </cell>
          <cell r="U2394" t="str">
            <v>EF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</row>
        <row r="2395">
          <cell r="A2395" t="str">
            <v>C03S2Remplaçant(s)Info perso</v>
          </cell>
          <cell r="B2395" t="str">
            <v>C03S2Remplaçant(s)&amp;Info perso</v>
          </cell>
          <cell r="C2395" t="str">
            <v>Info perso</v>
          </cell>
          <cell r="D2395" t="str">
            <v>Info perso</v>
          </cell>
          <cell r="E2395" t="str">
            <v>Remplaçant(s)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 t="str">
            <v>GROUPE ROUGE</v>
          </cell>
          <cell r="R2395" t="str">
            <v>C03S2Remplaçant(s)Rpl Qui</v>
          </cell>
          <cell r="S2395" t="str">
            <v>C03S2Remplaçant(s)&amp;</v>
          </cell>
          <cell r="U2395" t="str">
            <v>REC</v>
          </cell>
          <cell r="AD2395">
            <v>0</v>
          </cell>
        </row>
        <row r="2396">
          <cell r="A2396" t="str">
            <v>C03S2Remplaçant(s)Deb Horaires</v>
          </cell>
          <cell r="B2396" t="str">
            <v>C03S2Remplaçant(s)&amp;Horaires</v>
          </cell>
          <cell r="C2396" t="str">
            <v>Horaires</v>
          </cell>
          <cell r="D2396" t="str">
            <v>Deb Horaires</v>
          </cell>
          <cell r="E2396" t="str">
            <v>Remplaçant(s)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 t="str">
            <v>""</v>
          </cell>
          <cell r="R2396" t="str">
            <v>C03S2Remplaçant(s)Motif</v>
          </cell>
          <cell r="S2396" t="str">
            <v>C03S2Remplaçant(s)&amp;</v>
          </cell>
          <cell r="U2396" t="str">
            <v>DEL</v>
          </cell>
          <cell r="AD2396">
            <v>0</v>
          </cell>
        </row>
        <row r="2397">
          <cell r="A2397" t="str">
            <v>C03S2Remplaçant(s)Fin Horaires</v>
          </cell>
          <cell r="B2397" t="str">
            <v>C03S2Remplaçant(s)&amp;Horaires</v>
          </cell>
          <cell r="C2397" t="str">
            <v>Horaires</v>
          </cell>
          <cell r="D2397" t="str">
            <v>Fin Horaires</v>
          </cell>
          <cell r="E2397" t="str">
            <v>Remplaçant(s)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</row>
        <row r="2398">
          <cell r="A2398" t="str">
            <v>C03S2Remplaçant(s)Tot Horaires</v>
          </cell>
          <cell r="B2398" t="str">
            <v>C03S2Remplaçant(s)&amp;Horaires</v>
          </cell>
          <cell r="C2398" t="str">
            <v>Horaires</v>
          </cell>
          <cell r="D2398" t="str">
            <v>Tot Horaires</v>
          </cell>
          <cell r="E2398" t="str">
            <v>Remplaçant(s)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R2398" t="str">
            <v>C03S2Remplaçant(s)AM</v>
          </cell>
          <cell r="S2398" t="str">
            <v>C03S2Remplaçant(s)&amp;Horaires</v>
          </cell>
          <cell r="U2398" t="str">
            <v>AM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</row>
        <row r="2399">
          <cell r="A2399" t="str">
            <v>C03S2Remplaçant(s)Rpl Qui</v>
          </cell>
          <cell r="B2399" t="str">
            <v>C03S2Remplaçant(s)&amp;</v>
          </cell>
          <cell r="D2399" t="str">
            <v>Rpl Qui</v>
          </cell>
          <cell r="E2399" t="str">
            <v>Remplaçant(s)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R2399" t="str">
            <v>C03S2Remplaçant(s)JEM</v>
          </cell>
          <cell r="S2399" t="str">
            <v>C03S2Remplaçant(s)&amp;Horaires</v>
          </cell>
          <cell r="U2399" t="str">
            <v>JEM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</row>
        <row r="2400">
          <cell r="A2400" t="str">
            <v>C03S2Remplaçant(s)Motif</v>
          </cell>
          <cell r="B2400" t="str">
            <v>C03S2Remplaçant(s)&amp;</v>
          </cell>
          <cell r="D2400" t="str">
            <v>Motif</v>
          </cell>
          <cell r="E2400" t="str">
            <v>Remplaçant(s)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R2400" t="str">
            <v>C03S2Remplaçant(s)EF</v>
          </cell>
          <cell r="S2400" t="str">
            <v>C03S2Remplaçant(s)&amp;Horaires</v>
          </cell>
          <cell r="U2400" t="str">
            <v>EF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</row>
        <row r="2401">
          <cell r="A2401" t="str">
            <v>C03S2Remplaçant(s)Info perso</v>
          </cell>
          <cell r="B2401" t="str">
            <v>C03S2Remplaçant(s)&amp;Info perso</v>
          </cell>
          <cell r="C2401" t="str">
            <v>Info perso</v>
          </cell>
          <cell r="D2401" t="str">
            <v>Info perso</v>
          </cell>
          <cell r="E2401" t="str">
            <v>Remplaçant(s)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 t="str">
            <v>GROUPE ROUGE</v>
          </cell>
          <cell r="R2401" t="str">
            <v>C03S2Remplaçant(s)Rpl Qui</v>
          </cell>
          <cell r="S2401" t="str">
            <v>C03S2Remplaçant(s)&amp;</v>
          </cell>
          <cell r="U2401" t="str">
            <v>REC</v>
          </cell>
          <cell r="AD2401">
            <v>0</v>
          </cell>
        </row>
        <row r="2402">
          <cell r="A2402" t="str">
            <v>C03S2Remplaçant(s)Deb Horaires</v>
          </cell>
          <cell r="B2402" t="str">
            <v>C03S2Remplaçant(s)&amp;Horaires</v>
          </cell>
          <cell r="C2402" t="str">
            <v>Horaires</v>
          </cell>
          <cell r="D2402" t="str">
            <v>Deb Horaires</v>
          </cell>
          <cell r="E2402" t="str">
            <v>Remplaçant(s)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 t="str">
            <v>""</v>
          </cell>
          <cell r="R2402" t="str">
            <v>C03S2Remplaçant(s)Motif</v>
          </cell>
          <cell r="S2402" t="str">
            <v>C03S2Remplaçant(s)&amp;</v>
          </cell>
          <cell r="U2402" t="str">
            <v>DEL</v>
          </cell>
          <cell r="AD2402">
            <v>0</v>
          </cell>
        </row>
        <row r="2403">
          <cell r="A2403" t="str">
            <v>C03S2Remplaçant(s)Fin Horaires</v>
          </cell>
          <cell r="B2403" t="str">
            <v>C03S2Remplaçant(s)&amp;Horaires</v>
          </cell>
          <cell r="C2403" t="str">
            <v>Horaires</v>
          </cell>
          <cell r="D2403" t="str">
            <v>Fin Horaires</v>
          </cell>
          <cell r="E2403" t="str">
            <v>Remplaçant(s)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 t="str">
            <v>C03S2Remplaçant(s)Tot Horaires</v>
          </cell>
          <cell r="B2404" t="str">
            <v>C03S2Remplaçant(s)&amp;Horaires</v>
          </cell>
          <cell r="C2404" t="str">
            <v>Horaires</v>
          </cell>
          <cell r="D2404" t="str">
            <v>Tot Horaires</v>
          </cell>
          <cell r="E2404" t="str">
            <v>Remplaçant(s)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R2404" t="str">
            <v>C03S2Remplaçant(s)AM</v>
          </cell>
          <cell r="S2404" t="str">
            <v>C03S2Remplaçant(s)&amp;Horaires</v>
          </cell>
          <cell r="U2404" t="str">
            <v>AM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</row>
        <row r="2405">
          <cell r="A2405" t="str">
            <v>C03S2Remplaçant(s)Rpl Qui</v>
          </cell>
          <cell r="B2405" t="str">
            <v>C03S2Remplaçant(s)&amp;</v>
          </cell>
          <cell r="D2405" t="str">
            <v>Rpl Qui</v>
          </cell>
          <cell r="E2405" t="str">
            <v>Remplaçant(s)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R2405" t="str">
            <v>C03S2Remplaçant(s)JEM</v>
          </cell>
          <cell r="S2405" t="str">
            <v>C03S2Remplaçant(s)&amp;Horaires</v>
          </cell>
          <cell r="U2405" t="str">
            <v>JEM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</row>
        <row r="2406">
          <cell r="A2406" t="str">
            <v>C03S2Remplaçant(s)Motif</v>
          </cell>
          <cell r="B2406" t="str">
            <v>C03S2Remplaçant(s)&amp;</v>
          </cell>
          <cell r="D2406" t="str">
            <v>Motif</v>
          </cell>
          <cell r="E2406" t="str">
            <v>Remplaçant(s)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R2406" t="str">
            <v>C03S2Remplaçant(s)EF</v>
          </cell>
          <cell r="S2406" t="str">
            <v>C03S2Remplaçant(s)&amp;Horaires</v>
          </cell>
          <cell r="U2406" t="str">
            <v>EF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</row>
        <row r="2407">
          <cell r="A2407" t="str">
            <v>C03S2Remplaçant(s)Info perso</v>
          </cell>
          <cell r="B2407" t="str">
            <v>C03S2Remplaçant(s)&amp;Info perso</v>
          </cell>
          <cell r="C2407" t="str">
            <v>Info perso</v>
          </cell>
          <cell r="D2407" t="str">
            <v>Info perso</v>
          </cell>
          <cell r="E2407" t="str">
            <v>Remplaçant(s)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 t="str">
            <v>GROUPE ROUGE</v>
          </cell>
          <cell r="R2407" t="str">
            <v>C03S2Remplaçant(s)Rpl Qui</v>
          </cell>
          <cell r="S2407" t="str">
            <v>C03S2Remplaçant(s)&amp;</v>
          </cell>
          <cell r="U2407" t="str">
            <v>REC</v>
          </cell>
          <cell r="AD2407">
            <v>0</v>
          </cell>
        </row>
        <row r="2408">
          <cell r="A2408" t="str">
            <v>C03S3COUCOU SEBDeb Horaires</v>
          </cell>
          <cell r="B2408" t="str">
            <v>C03S3COUCOU SEB&amp;Horaires</v>
          </cell>
          <cell r="C2408" t="str">
            <v>Horaires</v>
          </cell>
          <cell r="D2408" t="str">
            <v>Deb Horaires</v>
          </cell>
          <cell r="E2408" t="str">
            <v>COUCOU SEB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 t="str">
            <v>ajouter nom</v>
          </cell>
          <cell r="R2408" t="str">
            <v>C03S2Remplaçant(s)Motif</v>
          </cell>
          <cell r="S2408" t="str">
            <v>C03S2Remplaçant(s)&amp;</v>
          </cell>
          <cell r="U2408" t="str">
            <v>DEL</v>
          </cell>
          <cell r="AD2408">
            <v>0</v>
          </cell>
        </row>
        <row r="2409">
          <cell r="A2409" t="str">
            <v>C03S3COUCOU SEBFin Horaires</v>
          </cell>
          <cell r="B2409" t="str">
            <v>C03S3COUCOU SEB&amp;Horaires</v>
          </cell>
          <cell r="C2409" t="str">
            <v>Horaires</v>
          </cell>
          <cell r="D2409" t="str">
            <v>Fin Horaires</v>
          </cell>
          <cell r="E2409" t="str">
            <v>COUCOU SEB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 t="str">
            <v>C03S3COUCOU SEBTot Horaires</v>
          </cell>
          <cell r="B2410" t="str">
            <v>C03S3COUCOU SEB&amp;Horaires</v>
          </cell>
          <cell r="C2410" t="str">
            <v>Horaires</v>
          </cell>
          <cell r="D2410" t="str">
            <v>Tot Horaires</v>
          </cell>
          <cell r="E2410" t="str">
            <v>COUCOU SEB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R2410" t="str">
            <v>C03S3COUCOU SEBAM</v>
          </cell>
          <cell r="S2410" t="str">
            <v>C03S3COUCOU SEB&amp;Horaires</v>
          </cell>
          <cell r="U2410" t="str">
            <v>AM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</row>
        <row r="2411">
          <cell r="A2411" t="str">
            <v>C03S3COUCOU SEBRpl Qui</v>
          </cell>
          <cell r="B2411" t="str">
            <v>C03S3COUCOU SEB&amp;</v>
          </cell>
          <cell r="D2411" t="str">
            <v>Rpl Qui</v>
          </cell>
          <cell r="E2411" t="str">
            <v>COUCOU SEB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R2411" t="str">
            <v>C03S3COUCOU SEBJEM</v>
          </cell>
          <cell r="S2411" t="str">
            <v>C03S3COUCOU SEB&amp;Horaires</v>
          </cell>
          <cell r="U2411" t="str">
            <v>JEM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</row>
        <row r="2412">
          <cell r="A2412" t="str">
            <v>C03S3COUCOU SEBMotif</v>
          </cell>
          <cell r="B2412" t="str">
            <v>C03S3COUCOU SEB&amp;</v>
          </cell>
          <cell r="D2412" t="str">
            <v>Motif</v>
          </cell>
          <cell r="E2412" t="str">
            <v>COUCOU SEB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R2412" t="str">
            <v>C03S3COUCOU SEBEF</v>
          </cell>
          <cell r="S2412" t="str">
            <v>C03S3COUCOU SEB&amp;Horaires</v>
          </cell>
          <cell r="U2412" t="str">
            <v>EF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</row>
        <row r="2413">
          <cell r="A2413" t="str">
            <v>C03S3COUCOU SEBInfo perso</v>
          </cell>
          <cell r="B2413" t="str">
            <v>C03S3COUCOU SEB&amp;Info perso</v>
          </cell>
          <cell r="C2413" t="str">
            <v>Info perso</v>
          </cell>
          <cell r="D2413" t="str">
            <v>Info perso</v>
          </cell>
          <cell r="E2413" t="str">
            <v>COUCOU SEB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 t="str">
            <v>GROUPE VERT</v>
          </cell>
          <cell r="R2413" t="str">
            <v>C03S3COUCOU SEBRpl Qui</v>
          </cell>
          <cell r="S2413" t="str">
            <v>C03S3COUCOU SEB&amp;</v>
          </cell>
          <cell r="U2413" t="str">
            <v>REC</v>
          </cell>
          <cell r="AD2413">
            <v>0</v>
          </cell>
        </row>
        <row r="2414">
          <cell r="A2414" t="str">
            <v>C03S3KirikouDeb Horaires</v>
          </cell>
          <cell r="B2414" t="str">
            <v>C03S3Kirikou&amp;Horaires</v>
          </cell>
          <cell r="C2414" t="str">
            <v>Horaires</v>
          </cell>
          <cell r="D2414" t="str">
            <v>Deb Horaires</v>
          </cell>
          <cell r="E2414" t="str">
            <v>Kirikou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 t="str">
            <v>ES</v>
          </cell>
          <cell r="R2414" t="str">
            <v>C03S3COUCOU SEBMotif</v>
          </cell>
          <cell r="S2414" t="str">
            <v>C03S3COUCOU SEB&amp;</v>
          </cell>
          <cell r="U2414" t="str">
            <v>F</v>
          </cell>
          <cell r="AD2414">
            <v>0</v>
          </cell>
        </row>
        <row r="2415">
          <cell r="A2415" t="str">
            <v>C03S3KirikouFin Horaires</v>
          </cell>
          <cell r="B2415" t="str">
            <v>C03S3Kirikou&amp;Horaires</v>
          </cell>
          <cell r="C2415" t="str">
            <v>Horaires</v>
          </cell>
          <cell r="D2415" t="str">
            <v>Fin Horaires</v>
          </cell>
          <cell r="E2415" t="str">
            <v>Kirikou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 t="str">
            <v>C03S3KirikouTot Horaires</v>
          </cell>
          <cell r="B2416" t="str">
            <v>C03S3Kirikou&amp;Horaires</v>
          </cell>
          <cell r="C2416" t="str">
            <v>Horaires</v>
          </cell>
          <cell r="D2416" t="str">
            <v>Tot Horaires</v>
          </cell>
          <cell r="E2416" t="str">
            <v>Kirikou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R2416" t="str">
            <v>C03S3KirikouAM</v>
          </cell>
          <cell r="S2416" t="str">
            <v>C03S3Kirikou&amp;Horaires</v>
          </cell>
          <cell r="U2416" t="str">
            <v>AM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</row>
        <row r="2417">
          <cell r="A2417" t="str">
            <v>C03S3KirikouRpl Qui</v>
          </cell>
          <cell r="B2417" t="str">
            <v>C03S3Kirikou&amp;</v>
          </cell>
          <cell r="D2417" t="str">
            <v>Rpl Qui</v>
          </cell>
          <cell r="E2417" t="str">
            <v>Kirikou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R2417" t="str">
            <v>C03S3KirikouJEM</v>
          </cell>
          <cell r="S2417" t="str">
            <v>C03S3Kirikou&amp;Horaires</v>
          </cell>
          <cell r="U2417" t="str">
            <v>JEM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</row>
        <row r="2418">
          <cell r="A2418" t="str">
            <v>C03S3KirikouMotif</v>
          </cell>
          <cell r="B2418" t="str">
            <v>C03S3Kirikou&amp;</v>
          </cell>
          <cell r="D2418" t="str">
            <v>Motif</v>
          </cell>
          <cell r="E2418" t="str">
            <v>Kirikou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R2418" t="str">
            <v>C03S3KirikouEF</v>
          </cell>
          <cell r="S2418" t="str">
            <v>C03S3Kirikou&amp;Horaires</v>
          </cell>
          <cell r="U2418" t="str">
            <v>EF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</row>
        <row r="2419">
          <cell r="A2419" t="str">
            <v>C03S3KirikouInfo perso</v>
          </cell>
          <cell r="B2419" t="str">
            <v>C03S3Kirikou&amp;Info perso</v>
          </cell>
          <cell r="C2419" t="str">
            <v>Info perso</v>
          </cell>
          <cell r="D2419" t="str">
            <v>Info perso</v>
          </cell>
          <cell r="E2419" t="str">
            <v>Kirikou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 t="str">
            <v>GROUPE VERT</v>
          </cell>
          <cell r="R2419" t="str">
            <v>C03S3KirikouRpl Qui</v>
          </cell>
          <cell r="S2419" t="str">
            <v>C03S3Kirikou&amp;</v>
          </cell>
          <cell r="U2419" t="str">
            <v>REC</v>
          </cell>
          <cell r="AD2419">
            <v>0</v>
          </cell>
        </row>
        <row r="2420">
          <cell r="A2420" t="str">
            <v>C03S3Remplaçant(s)Deb Horaires</v>
          </cell>
          <cell r="B2420" t="str">
            <v>C03S3Remplaçant(s)&amp;Horaires</v>
          </cell>
          <cell r="C2420" t="str">
            <v>Horaires</v>
          </cell>
          <cell r="D2420" t="str">
            <v>Deb Horaires</v>
          </cell>
          <cell r="E2420" t="str">
            <v>Remplaçant(s)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 t="str">
            <v>""</v>
          </cell>
          <cell r="R2420" t="str">
            <v>C03S3KirikouMotif</v>
          </cell>
          <cell r="S2420" t="str">
            <v>C03S3Kirikou&amp;</v>
          </cell>
          <cell r="U2420" t="str">
            <v>DEL</v>
          </cell>
          <cell r="AD2420">
            <v>0</v>
          </cell>
        </row>
        <row r="2421">
          <cell r="A2421" t="str">
            <v>C03S3Remplaçant(s)Fin Horaires</v>
          </cell>
          <cell r="B2421" t="str">
            <v>C03S3Remplaçant(s)&amp;Horaires</v>
          </cell>
          <cell r="C2421" t="str">
            <v>Horaires</v>
          </cell>
          <cell r="D2421" t="str">
            <v>Fin Horaires</v>
          </cell>
          <cell r="E2421" t="str">
            <v>Remplaçant(s)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 t="str">
            <v>C03S3Remplaçant(s)Tot Horaires</v>
          </cell>
          <cell r="B2422" t="str">
            <v>C03S3Remplaçant(s)&amp;Horaires</v>
          </cell>
          <cell r="C2422" t="str">
            <v>Horaires</v>
          </cell>
          <cell r="D2422" t="str">
            <v>Tot Horaires</v>
          </cell>
          <cell r="E2422" t="str">
            <v>Remplaçant(s)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R2422" t="str">
            <v>C03S3Remplaçant(s)AM</v>
          </cell>
          <cell r="S2422" t="str">
            <v>C03S3Remplaçant(s)&amp;Horaires</v>
          </cell>
          <cell r="U2422" t="str">
            <v>AM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</row>
        <row r="2423">
          <cell r="A2423" t="str">
            <v>C03S3Remplaçant(s)Rpl Qui</v>
          </cell>
          <cell r="B2423" t="str">
            <v>C03S3Remplaçant(s)&amp;</v>
          </cell>
          <cell r="D2423" t="str">
            <v>Rpl Qui</v>
          </cell>
          <cell r="E2423" t="str">
            <v>Remplaçant(s)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R2423" t="str">
            <v>C03S3Remplaçant(s)JEM</v>
          </cell>
          <cell r="S2423" t="str">
            <v>C03S3Remplaçant(s)&amp;Horaires</v>
          </cell>
          <cell r="U2423" t="str">
            <v>JEM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</row>
        <row r="2424">
          <cell r="A2424" t="str">
            <v>C03S3Remplaçant(s)Motif</v>
          </cell>
          <cell r="B2424" t="str">
            <v>C03S3Remplaçant(s)&amp;</v>
          </cell>
          <cell r="D2424" t="str">
            <v>Motif</v>
          </cell>
          <cell r="E2424" t="str">
            <v>Remplaçant(s)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R2424" t="str">
            <v>C03S3Remplaçant(s)EF</v>
          </cell>
          <cell r="S2424" t="str">
            <v>C03S3Remplaçant(s)&amp;Horaires</v>
          </cell>
          <cell r="U2424" t="str">
            <v>EF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</row>
        <row r="2425">
          <cell r="A2425" t="str">
            <v>C03S3Remplaçant(s)Info perso</v>
          </cell>
          <cell r="B2425" t="str">
            <v>C03S3Remplaçant(s)&amp;Info perso</v>
          </cell>
          <cell r="C2425" t="str">
            <v>Info perso</v>
          </cell>
          <cell r="D2425" t="str">
            <v>Info perso</v>
          </cell>
          <cell r="E2425" t="str">
            <v>Remplaçant(s)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 t="str">
            <v>GROUPE VERT</v>
          </cell>
          <cell r="R2425" t="str">
            <v>C03S3Remplaçant(s)Rpl Qui</v>
          </cell>
          <cell r="S2425" t="str">
            <v>C03S3Remplaçant(s)&amp;</v>
          </cell>
          <cell r="U2425" t="str">
            <v>REC</v>
          </cell>
          <cell r="AD2425">
            <v>0</v>
          </cell>
        </row>
        <row r="2426">
          <cell r="A2426" t="str">
            <v>C03S3Remplaçant(s)Deb Horaires</v>
          </cell>
          <cell r="B2426" t="str">
            <v>C03S3Remplaçant(s)&amp;Horaires</v>
          </cell>
          <cell r="C2426" t="str">
            <v>Horaires</v>
          </cell>
          <cell r="D2426" t="str">
            <v>Deb Horaires</v>
          </cell>
          <cell r="E2426" t="str">
            <v>Remplaçant(s)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 t="str">
            <v>""</v>
          </cell>
          <cell r="R2426" t="str">
            <v>C03S3Remplaçant(s)Motif</v>
          </cell>
          <cell r="S2426" t="str">
            <v>C03S3Remplaçant(s)&amp;</v>
          </cell>
          <cell r="U2426" t="str">
            <v>DEL</v>
          </cell>
          <cell r="AD2426">
            <v>0</v>
          </cell>
        </row>
        <row r="2427">
          <cell r="A2427" t="str">
            <v>C03S3Remplaçant(s)Fin Horaires</v>
          </cell>
          <cell r="B2427" t="str">
            <v>C03S3Remplaçant(s)&amp;Horaires</v>
          </cell>
          <cell r="C2427" t="str">
            <v>Horaires</v>
          </cell>
          <cell r="D2427" t="str">
            <v>Fin Horaires</v>
          </cell>
          <cell r="E2427" t="str">
            <v>Remplaçant(s)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 t="str">
            <v>C03S3Remplaçant(s)Tot Horaires</v>
          </cell>
          <cell r="B2428" t="str">
            <v>C03S3Remplaçant(s)&amp;Horaires</v>
          </cell>
          <cell r="C2428" t="str">
            <v>Horaires</v>
          </cell>
          <cell r="D2428" t="str">
            <v>Tot Horaires</v>
          </cell>
          <cell r="E2428" t="str">
            <v>Remplaçant(s)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R2428" t="str">
            <v>C03S3Remplaçant(s)AM</v>
          </cell>
          <cell r="S2428" t="str">
            <v>C03S3Remplaçant(s)&amp;Horaires</v>
          </cell>
          <cell r="U2428" t="str">
            <v>AM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</row>
        <row r="2429">
          <cell r="A2429" t="str">
            <v>C03S3Remplaçant(s)Rpl Qui</v>
          </cell>
          <cell r="B2429" t="str">
            <v>C03S3Remplaçant(s)&amp;</v>
          </cell>
          <cell r="D2429" t="str">
            <v>Rpl Qui</v>
          </cell>
          <cell r="E2429" t="str">
            <v>Remplaçant(s)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R2429" t="str">
            <v>C03S3Remplaçant(s)JEM</v>
          </cell>
          <cell r="S2429" t="str">
            <v>C03S3Remplaçant(s)&amp;Horaires</v>
          </cell>
          <cell r="U2429" t="str">
            <v>JEM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</row>
        <row r="2430">
          <cell r="A2430" t="str">
            <v>C03S3Remplaçant(s)Motif</v>
          </cell>
          <cell r="B2430" t="str">
            <v>C03S3Remplaçant(s)&amp;</v>
          </cell>
          <cell r="D2430" t="str">
            <v>Motif</v>
          </cell>
          <cell r="E2430" t="str">
            <v>Remplaçant(s)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R2430" t="str">
            <v>C03S3Remplaçant(s)EF</v>
          </cell>
          <cell r="S2430" t="str">
            <v>C03S3Remplaçant(s)&amp;Horaires</v>
          </cell>
          <cell r="U2430" t="str">
            <v>EF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</row>
        <row r="2431">
          <cell r="A2431" t="str">
            <v>C03S3Remplaçant(s)Info perso</v>
          </cell>
          <cell r="B2431" t="str">
            <v>C03S3Remplaçant(s)&amp;Info perso</v>
          </cell>
          <cell r="C2431" t="str">
            <v>Info perso</v>
          </cell>
          <cell r="D2431" t="str">
            <v>Info perso</v>
          </cell>
          <cell r="E2431" t="str">
            <v>Remplaçant(s)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 t="str">
            <v>GROUPE VERT</v>
          </cell>
          <cell r="R2431" t="str">
            <v>C03S3Remplaçant(s)Rpl Qui</v>
          </cell>
          <cell r="S2431" t="str">
            <v>C03S3Remplaçant(s)&amp;</v>
          </cell>
          <cell r="U2431" t="str">
            <v>REC</v>
          </cell>
          <cell r="AD2431">
            <v>0</v>
          </cell>
        </row>
        <row r="2432">
          <cell r="A2432" t="str">
            <v>C03S3Remplaçant(s)Deb Horaires</v>
          </cell>
          <cell r="B2432" t="str">
            <v>C03S3Remplaçant(s)&amp;Horaires</v>
          </cell>
          <cell r="C2432" t="str">
            <v>Horaires</v>
          </cell>
          <cell r="D2432" t="str">
            <v>Deb Horaires</v>
          </cell>
          <cell r="E2432" t="str">
            <v>Remplaçant(s)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 t="str">
            <v>""</v>
          </cell>
          <cell r="R2432" t="str">
            <v>C03S3Remplaçant(s)Motif</v>
          </cell>
          <cell r="S2432" t="str">
            <v>C03S3Remplaçant(s)&amp;</v>
          </cell>
          <cell r="U2432" t="str">
            <v>DEL</v>
          </cell>
          <cell r="AD2432">
            <v>0</v>
          </cell>
        </row>
        <row r="2433">
          <cell r="A2433" t="str">
            <v>C03S3Remplaçant(s)Fin Horaires</v>
          </cell>
          <cell r="B2433" t="str">
            <v>C03S3Remplaçant(s)&amp;Horaires</v>
          </cell>
          <cell r="C2433" t="str">
            <v>Horaires</v>
          </cell>
          <cell r="D2433" t="str">
            <v>Fin Horaires</v>
          </cell>
          <cell r="E2433" t="str">
            <v>Remplaçant(s)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 t="str">
            <v>C03S3Remplaçant(s)Tot Horaires</v>
          </cell>
          <cell r="B2434" t="str">
            <v>C03S3Remplaçant(s)&amp;Horaires</v>
          </cell>
          <cell r="C2434" t="str">
            <v>Horaires</v>
          </cell>
          <cell r="D2434" t="str">
            <v>Tot Horaires</v>
          </cell>
          <cell r="E2434" t="str">
            <v>Remplaçant(s)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R2434" t="str">
            <v>C03S3Remplaçant(s)AM</v>
          </cell>
          <cell r="S2434" t="str">
            <v>C03S3Remplaçant(s)&amp;Horaires</v>
          </cell>
          <cell r="U2434" t="str">
            <v>AM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</row>
        <row r="2435">
          <cell r="A2435" t="str">
            <v>C03S3Remplaçant(s)Rpl Qui</v>
          </cell>
          <cell r="B2435" t="str">
            <v>C03S3Remplaçant(s)&amp;</v>
          </cell>
          <cell r="D2435" t="str">
            <v>Rpl Qui</v>
          </cell>
          <cell r="E2435" t="str">
            <v>Remplaçant(s)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R2435" t="str">
            <v>C03S3Remplaçant(s)JEM</v>
          </cell>
          <cell r="S2435" t="str">
            <v>C03S3Remplaçant(s)&amp;Horaires</v>
          </cell>
          <cell r="U2435" t="str">
            <v>JEM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</row>
        <row r="2436">
          <cell r="A2436" t="str">
            <v>C03S3Remplaçant(s)Motif</v>
          </cell>
          <cell r="B2436" t="str">
            <v>C03S3Remplaçant(s)&amp;</v>
          </cell>
          <cell r="D2436" t="str">
            <v>Motif</v>
          </cell>
          <cell r="E2436" t="str">
            <v>Remplaçant(s)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R2436" t="str">
            <v>C03S3Remplaçant(s)EF</v>
          </cell>
          <cell r="S2436" t="str">
            <v>C03S3Remplaçant(s)&amp;Horaires</v>
          </cell>
          <cell r="U2436" t="str">
            <v>EF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</row>
        <row r="2437">
          <cell r="A2437" t="str">
            <v>C03S3Remplaçant(s)Info perso</v>
          </cell>
          <cell r="B2437" t="str">
            <v>C03S3Remplaçant(s)&amp;Info perso</v>
          </cell>
          <cell r="C2437" t="str">
            <v>Info perso</v>
          </cell>
          <cell r="D2437" t="str">
            <v>Info perso</v>
          </cell>
          <cell r="E2437" t="str">
            <v>Remplaçant(s)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 t="str">
            <v>GROUPE VERT</v>
          </cell>
          <cell r="R2437" t="str">
            <v>C03S3Remplaçant(s)Rpl Qui</v>
          </cell>
          <cell r="S2437" t="str">
            <v>C03S3Remplaçant(s)&amp;</v>
          </cell>
          <cell r="U2437" t="str">
            <v>REC</v>
          </cell>
          <cell r="AD2437">
            <v>0</v>
          </cell>
        </row>
        <row r="2438">
          <cell r="A2438" t="str">
            <v>C03S3Remplaçant(s)Deb Horaires</v>
          </cell>
          <cell r="B2438" t="str">
            <v>C03S3Remplaçant(s)&amp;Horaires</v>
          </cell>
          <cell r="C2438" t="str">
            <v>Horaires</v>
          </cell>
          <cell r="D2438" t="str">
            <v>Deb Horaires</v>
          </cell>
          <cell r="E2438" t="str">
            <v>Remplaçant(s)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 t="str">
            <v>""</v>
          </cell>
          <cell r="R2438" t="str">
            <v>C03S3Remplaçant(s)Motif</v>
          </cell>
          <cell r="S2438" t="str">
            <v>C03S3Remplaçant(s)&amp;</v>
          </cell>
          <cell r="U2438" t="str">
            <v>DEL</v>
          </cell>
          <cell r="AD2438">
            <v>0</v>
          </cell>
        </row>
        <row r="2439">
          <cell r="A2439" t="str">
            <v>C03S3Remplaçant(s)Fin Horaires</v>
          </cell>
          <cell r="B2439" t="str">
            <v>C03S3Remplaçant(s)&amp;Horaires</v>
          </cell>
          <cell r="C2439" t="str">
            <v>Horaires</v>
          </cell>
          <cell r="D2439" t="str">
            <v>Fin Horaires</v>
          </cell>
          <cell r="E2439" t="str">
            <v>Remplaçant(s)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 t="str">
            <v>C03S3Remplaçant(s)Tot Horaires</v>
          </cell>
          <cell r="B2440" t="str">
            <v>C03S3Remplaçant(s)&amp;Horaires</v>
          </cell>
          <cell r="C2440" t="str">
            <v>Horaires</v>
          </cell>
          <cell r="D2440" t="str">
            <v>Tot Horaires</v>
          </cell>
          <cell r="E2440" t="str">
            <v>Remplaçant(s)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R2440" t="str">
            <v>C03S3Remplaçant(s)AM</v>
          </cell>
          <cell r="S2440" t="str">
            <v>C03S3Remplaçant(s)&amp;Horaires</v>
          </cell>
          <cell r="U2440" t="str">
            <v>AM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</row>
        <row r="2441">
          <cell r="A2441" t="str">
            <v>C03S3Remplaçant(s)Rpl Qui</v>
          </cell>
          <cell r="B2441" t="str">
            <v>C03S3Remplaçant(s)&amp;</v>
          </cell>
          <cell r="D2441" t="str">
            <v>Rpl Qui</v>
          </cell>
          <cell r="E2441" t="str">
            <v>Remplaçant(s)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R2441" t="str">
            <v>C03S3Remplaçant(s)JEM</v>
          </cell>
          <cell r="S2441" t="str">
            <v>C03S3Remplaçant(s)&amp;Horaires</v>
          </cell>
          <cell r="U2441" t="str">
            <v>JEM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</row>
        <row r="2442">
          <cell r="A2442" t="str">
            <v>C03S3Remplaçant(s)Motif</v>
          </cell>
          <cell r="B2442" t="str">
            <v>C03S3Remplaçant(s)&amp;</v>
          </cell>
          <cell r="D2442" t="str">
            <v>Motif</v>
          </cell>
          <cell r="E2442" t="str">
            <v>Remplaçant(s)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R2442" t="str">
            <v>C03S3Remplaçant(s)EF</v>
          </cell>
          <cell r="S2442" t="str">
            <v>C03S3Remplaçant(s)&amp;Horaires</v>
          </cell>
          <cell r="U2442" t="str">
            <v>EF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</row>
        <row r="2443">
          <cell r="A2443" t="str">
            <v>C03S3Remplaçant(s)Info perso</v>
          </cell>
          <cell r="B2443" t="str">
            <v>C03S3Remplaçant(s)&amp;Info perso</v>
          </cell>
          <cell r="C2443" t="str">
            <v>Info perso</v>
          </cell>
          <cell r="D2443" t="str">
            <v>Info perso</v>
          </cell>
          <cell r="E2443" t="str">
            <v>Remplaçant(s)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 t="str">
            <v>GROUPE VERT</v>
          </cell>
          <cell r="R2443" t="str">
            <v>C03S3Remplaçant(s)Rpl Qui</v>
          </cell>
          <cell r="S2443" t="str">
            <v>C03S3Remplaçant(s)&amp;</v>
          </cell>
          <cell r="U2443" t="str">
            <v>REC</v>
          </cell>
          <cell r="AD2443">
            <v>0</v>
          </cell>
        </row>
        <row r="2444">
          <cell r="A2444" t="str">
            <v>C03S3Remplaçant(s)Deb Horaires</v>
          </cell>
          <cell r="B2444" t="str">
            <v>C03S3Remplaçant(s)&amp;Horaires</v>
          </cell>
          <cell r="C2444" t="str">
            <v>Horaires</v>
          </cell>
          <cell r="D2444" t="str">
            <v>Deb Horaires</v>
          </cell>
          <cell r="E2444" t="str">
            <v>Remplaçant(s)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 t="str">
            <v>""</v>
          </cell>
          <cell r="R2444" t="str">
            <v>C03S3Remplaçant(s)Motif</v>
          </cell>
          <cell r="S2444" t="str">
            <v>C03S3Remplaçant(s)&amp;</v>
          </cell>
          <cell r="U2444" t="str">
            <v>DEL</v>
          </cell>
          <cell r="AD2444">
            <v>0</v>
          </cell>
        </row>
        <row r="2445">
          <cell r="A2445" t="str">
            <v>C03S3Remplaçant(s)Fin Horaires</v>
          </cell>
          <cell r="B2445" t="str">
            <v>C03S3Remplaçant(s)&amp;Horaires</v>
          </cell>
          <cell r="C2445" t="str">
            <v>Horaires</v>
          </cell>
          <cell r="D2445" t="str">
            <v>Fin Horaires</v>
          </cell>
          <cell r="E2445" t="str">
            <v>Remplaçant(s)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 t="str">
            <v>C03S3Remplaçant(s)Tot Horaires</v>
          </cell>
          <cell r="B2446" t="str">
            <v>C03S3Remplaçant(s)&amp;Horaires</v>
          </cell>
          <cell r="C2446" t="str">
            <v>Horaires</v>
          </cell>
          <cell r="D2446" t="str">
            <v>Tot Horaires</v>
          </cell>
          <cell r="E2446" t="str">
            <v>Remplaçant(s)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R2446" t="str">
            <v>C03S3Remplaçant(s)AM</v>
          </cell>
          <cell r="S2446" t="str">
            <v>C03S3Remplaçant(s)&amp;Horaires</v>
          </cell>
          <cell r="U2446" t="str">
            <v>AM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</row>
        <row r="2447">
          <cell r="A2447" t="str">
            <v>C03S3Remplaçant(s)Rpl Qui</v>
          </cell>
          <cell r="B2447" t="str">
            <v>C03S3Remplaçant(s)&amp;</v>
          </cell>
          <cell r="D2447" t="str">
            <v>Rpl Qui</v>
          </cell>
          <cell r="E2447" t="str">
            <v>Remplaçant(s)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R2447" t="str">
            <v>C03S3Remplaçant(s)JEM</v>
          </cell>
          <cell r="S2447" t="str">
            <v>C03S3Remplaçant(s)&amp;Horaires</v>
          </cell>
          <cell r="U2447" t="str">
            <v>JEM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</row>
        <row r="2448">
          <cell r="A2448" t="str">
            <v>C03S3Remplaçant(s)Motif</v>
          </cell>
          <cell r="B2448" t="str">
            <v>C03S3Remplaçant(s)&amp;</v>
          </cell>
          <cell r="D2448" t="str">
            <v>Motif</v>
          </cell>
          <cell r="E2448" t="str">
            <v>Remplaçant(s)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R2448" t="str">
            <v>C03S3Remplaçant(s)EF</v>
          </cell>
          <cell r="S2448" t="str">
            <v>C03S3Remplaçant(s)&amp;Horaires</v>
          </cell>
          <cell r="U2448" t="str">
            <v>EF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</row>
        <row r="2449">
          <cell r="A2449" t="str">
            <v>C03S3Remplaçant(s)Info perso</v>
          </cell>
          <cell r="B2449" t="str">
            <v>C03S3Remplaçant(s)&amp;Info perso</v>
          </cell>
          <cell r="C2449" t="str">
            <v>Info perso</v>
          </cell>
          <cell r="D2449" t="str">
            <v>Info perso</v>
          </cell>
          <cell r="E2449" t="str">
            <v>Remplaçant(s)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 t="str">
            <v>GROUPE VERT</v>
          </cell>
          <cell r="R2449" t="str">
            <v>C03S3Remplaçant(s)Rpl Qui</v>
          </cell>
          <cell r="S2449" t="str">
            <v>C03S3Remplaçant(s)&amp;</v>
          </cell>
          <cell r="U2449" t="str">
            <v>REC</v>
          </cell>
          <cell r="AD2449">
            <v>0</v>
          </cell>
        </row>
        <row r="2450">
          <cell r="A2450" t="str">
            <v>C03S3Remplaçant(s)Deb Horaires</v>
          </cell>
          <cell r="B2450" t="str">
            <v>C03S3Remplaçant(s)&amp;Horaires</v>
          </cell>
          <cell r="C2450" t="str">
            <v>Horaires</v>
          </cell>
          <cell r="D2450" t="str">
            <v>Deb Horaires</v>
          </cell>
          <cell r="E2450" t="str">
            <v>Remplaçant(s)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 t="str">
            <v>""</v>
          </cell>
          <cell r="R2450" t="str">
            <v>C03S3Remplaçant(s)Motif</v>
          </cell>
          <cell r="S2450" t="str">
            <v>C03S3Remplaçant(s)&amp;</v>
          </cell>
          <cell r="U2450" t="str">
            <v>DEL</v>
          </cell>
          <cell r="AD2450">
            <v>0</v>
          </cell>
        </row>
        <row r="2451">
          <cell r="A2451" t="str">
            <v>C03S3Remplaçant(s)Fin Horaires</v>
          </cell>
          <cell r="B2451" t="str">
            <v>C03S3Remplaçant(s)&amp;Horaires</v>
          </cell>
          <cell r="C2451" t="str">
            <v>Horaires</v>
          </cell>
          <cell r="D2451" t="str">
            <v>Fin Horaires</v>
          </cell>
          <cell r="E2451" t="str">
            <v>Remplaçant(s)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 t="str">
            <v>C03S3Remplaçant(s)Tot Horaires</v>
          </cell>
          <cell r="B2452" t="str">
            <v>C03S3Remplaçant(s)&amp;Horaires</v>
          </cell>
          <cell r="C2452" t="str">
            <v>Horaires</v>
          </cell>
          <cell r="D2452" t="str">
            <v>Tot Horaires</v>
          </cell>
          <cell r="E2452" t="str">
            <v>Remplaçant(s)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R2452" t="str">
            <v>C03S3Remplaçant(s)AM</v>
          </cell>
          <cell r="S2452" t="str">
            <v>C03S3Remplaçant(s)&amp;Horaires</v>
          </cell>
          <cell r="U2452" t="str">
            <v>AM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</row>
        <row r="2453">
          <cell r="A2453" t="str">
            <v>C03S3Remplaçant(s)Rpl Qui</v>
          </cell>
          <cell r="B2453" t="str">
            <v>C03S3Remplaçant(s)&amp;</v>
          </cell>
          <cell r="D2453" t="str">
            <v>Rpl Qui</v>
          </cell>
          <cell r="E2453" t="str">
            <v>Remplaçant(s)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R2453" t="str">
            <v>C03S3Remplaçant(s)JEM</v>
          </cell>
          <cell r="S2453" t="str">
            <v>C03S3Remplaçant(s)&amp;Horaires</v>
          </cell>
          <cell r="U2453" t="str">
            <v>JEM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</row>
        <row r="2454">
          <cell r="A2454" t="str">
            <v>C03S3Remplaçant(s)Motif</v>
          </cell>
          <cell r="B2454" t="str">
            <v>C03S3Remplaçant(s)&amp;</v>
          </cell>
          <cell r="D2454" t="str">
            <v>Motif</v>
          </cell>
          <cell r="E2454" t="str">
            <v>Remplaçant(s)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R2454" t="str">
            <v>C03S3Remplaçant(s)EF</v>
          </cell>
          <cell r="S2454" t="str">
            <v>C03S3Remplaçant(s)&amp;Horaires</v>
          </cell>
          <cell r="U2454" t="str">
            <v>EF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</row>
        <row r="2455">
          <cell r="A2455" t="str">
            <v>C03S3Remplaçant(s)Info perso</v>
          </cell>
          <cell r="B2455" t="str">
            <v>C03S3Remplaçant(s)&amp;Info perso</v>
          </cell>
          <cell r="C2455" t="str">
            <v>Info perso</v>
          </cell>
          <cell r="D2455" t="str">
            <v>Info perso</v>
          </cell>
          <cell r="E2455" t="str">
            <v>Remplaçant(s)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 t="str">
            <v>GROUPE VERT</v>
          </cell>
          <cell r="R2455" t="str">
            <v>C03S3Remplaçant(s)Rpl Qui</v>
          </cell>
          <cell r="S2455" t="str">
            <v>C03S3Remplaçant(s)&amp;</v>
          </cell>
          <cell r="U2455" t="str">
            <v>REC</v>
          </cell>
          <cell r="AD2455">
            <v>0</v>
          </cell>
        </row>
        <row r="2456">
          <cell r="A2456" t="str">
            <v>C03S3Remplaçant(s)Deb Horaires</v>
          </cell>
          <cell r="B2456" t="str">
            <v>C03S3Remplaçant(s)&amp;Horaires</v>
          </cell>
          <cell r="C2456" t="str">
            <v>Horaires</v>
          </cell>
          <cell r="D2456" t="str">
            <v>Deb Horaires</v>
          </cell>
          <cell r="E2456" t="str">
            <v>Remplaçant(s)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 t="str">
            <v>""</v>
          </cell>
          <cell r="R2456" t="str">
            <v>C03S3Remplaçant(s)Motif</v>
          </cell>
          <cell r="S2456" t="str">
            <v>C03S3Remplaçant(s)&amp;</v>
          </cell>
          <cell r="U2456" t="str">
            <v>DEL</v>
          </cell>
          <cell r="AD2456">
            <v>0</v>
          </cell>
        </row>
        <row r="2457">
          <cell r="A2457" t="str">
            <v>C03S3Remplaçant(s)Fin Horaires</v>
          </cell>
          <cell r="B2457" t="str">
            <v>C03S3Remplaçant(s)&amp;Horaires</v>
          </cell>
          <cell r="C2457" t="str">
            <v>Horaires</v>
          </cell>
          <cell r="D2457" t="str">
            <v>Fin Horaires</v>
          </cell>
          <cell r="E2457" t="str">
            <v>Remplaçant(s)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 t="str">
            <v>C03S3Remplaçant(s)Tot Horaires</v>
          </cell>
          <cell r="B2458" t="str">
            <v>C03S3Remplaçant(s)&amp;Horaires</v>
          </cell>
          <cell r="C2458" t="str">
            <v>Horaires</v>
          </cell>
          <cell r="D2458" t="str">
            <v>Tot Horaires</v>
          </cell>
          <cell r="E2458" t="str">
            <v>Remplaçant(s)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R2458" t="str">
            <v>C03S3Remplaçant(s)AM</v>
          </cell>
          <cell r="S2458" t="str">
            <v>C03S3Remplaçant(s)&amp;Horaires</v>
          </cell>
          <cell r="U2458" t="str">
            <v>AM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</row>
        <row r="2459">
          <cell r="A2459" t="str">
            <v>C03S3Remplaçant(s)Rpl Qui</v>
          </cell>
          <cell r="B2459" t="str">
            <v>C03S3Remplaçant(s)&amp;</v>
          </cell>
          <cell r="D2459" t="str">
            <v>Rpl Qui</v>
          </cell>
          <cell r="E2459" t="str">
            <v>Remplaçant(s)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R2459" t="str">
            <v>C03S3Remplaçant(s)JEM</v>
          </cell>
          <cell r="S2459" t="str">
            <v>C03S3Remplaçant(s)&amp;Horaires</v>
          </cell>
          <cell r="U2459" t="str">
            <v>JEM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</row>
        <row r="2460">
          <cell r="A2460" t="str">
            <v>C03S3Remplaçant(s)Motif</v>
          </cell>
          <cell r="B2460" t="str">
            <v>C03S3Remplaçant(s)&amp;</v>
          </cell>
          <cell r="D2460" t="str">
            <v>Motif</v>
          </cell>
          <cell r="E2460" t="str">
            <v>Remplaçant(s)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R2460" t="str">
            <v>C03S3Remplaçant(s)EF</v>
          </cell>
          <cell r="S2460" t="str">
            <v>C03S3Remplaçant(s)&amp;Horaires</v>
          </cell>
          <cell r="U2460" t="str">
            <v>EF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</row>
        <row r="2461">
          <cell r="A2461" t="str">
            <v>C03S3Remplaçant(s)Info perso</v>
          </cell>
          <cell r="B2461" t="str">
            <v>C03S3Remplaçant(s)&amp;Info perso</v>
          </cell>
          <cell r="C2461" t="str">
            <v>Info perso</v>
          </cell>
          <cell r="D2461" t="str">
            <v>Info perso</v>
          </cell>
          <cell r="E2461" t="str">
            <v>Remplaçant(s)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 t="str">
            <v>GROUPE VERT</v>
          </cell>
          <cell r="R2461" t="str">
            <v>C03S3Remplaçant(s)Rpl Qui</v>
          </cell>
          <cell r="S2461" t="str">
            <v>C03S3Remplaçant(s)&amp;</v>
          </cell>
          <cell r="U2461" t="str">
            <v>REC</v>
          </cell>
          <cell r="AD2461">
            <v>0</v>
          </cell>
        </row>
        <row r="2462">
          <cell r="A2462" t="str">
            <v>C03S3Remplaçant(s)Deb Horaires</v>
          </cell>
          <cell r="B2462" t="str">
            <v>C03S3Remplaçant(s)&amp;Horaires</v>
          </cell>
          <cell r="C2462" t="str">
            <v>Horaires</v>
          </cell>
          <cell r="D2462" t="str">
            <v>Deb Horaires</v>
          </cell>
          <cell r="E2462" t="str">
            <v>Remplaçant(s)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 t="str">
            <v>""</v>
          </cell>
          <cell r="R2462" t="str">
            <v>C03S3Remplaçant(s)Motif</v>
          </cell>
          <cell r="S2462" t="str">
            <v>C03S3Remplaçant(s)&amp;</v>
          </cell>
          <cell r="U2462" t="str">
            <v>DEL</v>
          </cell>
          <cell r="AD2462">
            <v>0</v>
          </cell>
        </row>
        <row r="2463">
          <cell r="A2463" t="str">
            <v>C03S3Remplaçant(s)Fin Horaires</v>
          </cell>
          <cell r="B2463" t="str">
            <v>C03S3Remplaçant(s)&amp;Horaires</v>
          </cell>
          <cell r="C2463" t="str">
            <v>Horaires</v>
          </cell>
          <cell r="D2463" t="str">
            <v>Fin Horaires</v>
          </cell>
          <cell r="E2463" t="str">
            <v>Remplaçant(s)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 t="str">
            <v>C03S3Remplaçant(s)Tot Horaires</v>
          </cell>
          <cell r="B2464" t="str">
            <v>C03S3Remplaçant(s)&amp;Horaires</v>
          </cell>
          <cell r="C2464" t="str">
            <v>Horaires</v>
          </cell>
          <cell r="D2464" t="str">
            <v>Tot Horaires</v>
          </cell>
          <cell r="E2464" t="str">
            <v>Remplaçant(s)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R2464" t="str">
            <v>C03S3Remplaçant(s)AM</v>
          </cell>
          <cell r="S2464" t="str">
            <v>C03S3Remplaçant(s)&amp;Horaires</v>
          </cell>
          <cell r="U2464" t="str">
            <v>AM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</row>
        <row r="2465">
          <cell r="A2465" t="str">
            <v>C03S3Remplaçant(s)Rpl Qui</v>
          </cell>
          <cell r="B2465" t="str">
            <v>C03S3Remplaçant(s)&amp;</v>
          </cell>
          <cell r="D2465" t="str">
            <v>Rpl Qui</v>
          </cell>
          <cell r="E2465" t="str">
            <v>Remplaçant(s)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R2465" t="str">
            <v>C03S3Remplaçant(s)JEM</v>
          </cell>
          <cell r="S2465" t="str">
            <v>C03S3Remplaçant(s)&amp;Horaires</v>
          </cell>
          <cell r="U2465" t="str">
            <v>JEM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</row>
        <row r="2466">
          <cell r="A2466" t="str">
            <v>C03S3Remplaçant(s)Motif</v>
          </cell>
          <cell r="B2466" t="str">
            <v>C03S3Remplaçant(s)&amp;</v>
          </cell>
          <cell r="D2466" t="str">
            <v>Motif</v>
          </cell>
          <cell r="E2466" t="str">
            <v>Remplaçant(s)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R2466" t="str">
            <v>C03S3Remplaçant(s)EF</v>
          </cell>
          <cell r="S2466" t="str">
            <v>C03S3Remplaçant(s)&amp;Horaires</v>
          </cell>
          <cell r="U2466" t="str">
            <v>EF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</row>
        <row r="2467">
          <cell r="A2467" t="str">
            <v>C03S3Remplaçant(s)Info perso</v>
          </cell>
          <cell r="B2467" t="str">
            <v>C03S3Remplaçant(s)&amp;Info perso</v>
          </cell>
          <cell r="C2467" t="str">
            <v>Info perso</v>
          </cell>
          <cell r="D2467" t="str">
            <v>Info perso</v>
          </cell>
          <cell r="E2467" t="str">
            <v>Remplaçant(s)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 t="str">
            <v>GROUPE VERT</v>
          </cell>
          <cell r="R2467" t="str">
            <v>C03S3Remplaçant(s)Rpl Qui</v>
          </cell>
          <cell r="S2467" t="str">
            <v>C03S3Remplaçant(s)&amp;</v>
          </cell>
          <cell r="U2467" t="str">
            <v>REC</v>
          </cell>
          <cell r="AD2467">
            <v>0</v>
          </cell>
        </row>
        <row r="2468">
          <cell r="A2468" t="str">
            <v>C03S3Remplaçant(s)Deb Horaires</v>
          </cell>
          <cell r="B2468" t="str">
            <v>C03S3Remplaçant(s)&amp;Horaires</v>
          </cell>
          <cell r="C2468" t="str">
            <v>Horaires</v>
          </cell>
          <cell r="D2468" t="str">
            <v>Deb Horaires</v>
          </cell>
          <cell r="E2468" t="str">
            <v>Remplaçant(s)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 t="str">
            <v>""</v>
          </cell>
          <cell r="R2468" t="str">
            <v>C03S3Remplaçant(s)Motif</v>
          </cell>
          <cell r="S2468" t="str">
            <v>C03S3Remplaçant(s)&amp;</v>
          </cell>
          <cell r="U2468" t="str">
            <v>DEL</v>
          </cell>
          <cell r="AD2468">
            <v>0</v>
          </cell>
        </row>
        <row r="2469">
          <cell r="A2469" t="str">
            <v>C03S3Remplaçant(s)Fin Horaires</v>
          </cell>
          <cell r="B2469" t="str">
            <v>C03S3Remplaçant(s)&amp;Horaires</v>
          </cell>
          <cell r="C2469" t="str">
            <v>Horaires</v>
          </cell>
          <cell r="D2469" t="str">
            <v>Fin Horaires</v>
          </cell>
          <cell r="E2469" t="str">
            <v>Remplaçant(s)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 t="str">
            <v>C03S3Remplaçant(s)Tot Horaires</v>
          </cell>
          <cell r="B2470" t="str">
            <v>C03S3Remplaçant(s)&amp;Horaires</v>
          </cell>
          <cell r="C2470" t="str">
            <v>Horaires</v>
          </cell>
          <cell r="D2470" t="str">
            <v>Tot Horaires</v>
          </cell>
          <cell r="E2470" t="str">
            <v>Remplaçant(s)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R2470" t="str">
            <v>C03S3Remplaçant(s)AM</v>
          </cell>
          <cell r="S2470" t="str">
            <v>C03S3Remplaçant(s)&amp;Horaires</v>
          </cell>
          <cell r="U2470" t="str">
            <v>AM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</row>
        <row r="2471">
          <cell r="A2471" t="str">
            <v>C03S3Remplaçant(s)Rpl Qui</v>
          </cell>
          <cell r="B2471" t="str">
            <v>C03S3Remplaçant(s)&amp;</v>
          </cell>
          <cell r="D2471" t="str">
            <v>Rpl Qui</v>
          </cell>
          <cell r="E2471" t="str">
            <v>Remplaçant(s)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R2471" t="str">
            <v>C03S3Remplaçant(s)JEM</v>
          </cell>
          <cell r="S2471" t="str">
            <v>C03S3Remplaçant(s)&amp;Horaires</v>
          </cell>
          <cell r="U2471" t="str">
            <v>JEM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</row>
        <row r="2472">
          <cell r="A2472" t="str">
            <v>C03S3Remplaçant(s)Motif</v>
          </cell>
          <cell r="B2472" t="str">
            <v>C03S3Remplaçant(s)&amp;</v>
          </cell>
          <cell r="D2472" t="str">
            <v>Motif</v>
          </cell>
          <cell r="E2472" t="str">
            <v>Remplaçant(s)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R2472" t="str">
            <v>C03S3Remplaçant(s)EF</v>
          </cell>
          <cell r="S2472" t="str">
            <v>C03S3Remplaçant(s)&amp;Horaires</v>
          </cell>
          <cell r="U2472" t="str">
            <v>EF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</row>
        <row r="2473">
          <cell r="A2473" t="str">
            <v>C03S3Remplaçant(s)Info perso</v>
          </cell>
          <cell r="B2473" t="str">
            <v>C03S3Remplaçant(s)&amp;Info perso</v>
          </cell>
          <cell r="C2473" t="str">
            <v>Info perso</v>
          </cell>
          <cell r="D2473" t="str">
            <v>Info perso</v>
          </cell>
          <cell r="E2473" t="str">
            <v>Remplaçant(s)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 t="str">
            <v>GROUPE JAUNE</v>
          </cell>
          <cell r="R2473" t="str">
            <v>C03S3Remplaçant(s)Rpl Qui</v>
          </cell>
          <cell r="S2473" t="str">
            <v>C03S3Remplaçant(s)&amp;</v>
          </cell>
          <cell r="U2473" t="str">
            <v>REC</v>
          </cell>
          <cell r="AD2473">
            <v>0</v>
          </cell>
        </row>
        <row r="2474">
          <cell r="A2474" t="str">
            <v>C03S3Remplaçant(s)Deb Horaires</v>
          </cell>
          <cell r="B2474" t="str">
            <v>C03S3Remplaçant(s)&amp;Horaires</v>
          </cell>
          <cell r="C2474" t="str">
            <v>Horaires</v>
          </cell>
          <cell r="D2474" t="str">
            <v>Deb Horaires</v>
          </cell>
          <cell r="E2474" t="str">
            <v>Remplaçant(s)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 t="str">
            <v>""</v>
          </cell>
          <cell r="R2474" t="str">
            <v>C03S3Remplaçant(s)Motif</v>
          </cell>
          <cell r="S2474" t="str">
            <v>C03S3Remplaçant(s)&amp;</v>
          </cell>
          <cell r="U2474" t="str">
            <v>DEL</v>
          </cell>
          <cell r="AD2474">
            <v>0</v>
          </cell>
        </row>
        <row r="2475">
          <cell r="A2475" t="str">
            <v>C03S3Remplaçant(s)Fin Horaires</v>
          </cell>
          <cell r="B2475" t="str">
            <v>C03S3Remplaçant(s)&amp;Horaires</v>
          </cell>
          <cell r="C2475" t="str">
            <v>Horaires</v>
          </cell>
          <cell r="D2475" t="str">
            <v>Fin Horaires</v>
          </cell>
          <cell r="E2475" t="str">
            <v>Remplaçant(s)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 t="str">
            <v>C03S3Remplaçant(s)Tot Horaires</v>
          </cell>
          <cell r="B2476" t="str">
            <v>C03S3Remplaçant(s)&amp;Horaires</v>
          </cell>
          <cell r="C2476" t="str">
            <v>Horaires</v>
          </cell>
          <cell r="D2476" t="str">
            <v>Tot Horaires</v>
          </cell>
          <cell r="E2476" t="str">
            <v>Remplaçant(s)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R2476" t="str">
            <v>C03S3Remplaçant(s)AM</v>
          </cell>
          <cell r="S2476" t="str">
            <v>C03S3Remplaçant(s)&amp;Horaires</v>
          </cell>
          <cell r="U2476" t="str">
            <v>AM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</row>
        <row r="2477">
          <cell r="A2477" t="str">
            <v>C03S3Remplaçant(s)Rpl Qui</v>
          </cell>
          <cell r="B2477" t="str">
            <v>C03S3Remplaçant(s)&amp;</v>
          </cell>
          <cell r="D2477" t="str">
            <v>Rpl Qui</v>
          </cell>
          <cell r="E2477" t="str">
            <v>Remplaçant(s)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R2477" t="str">
            <v>C03S3Remplaçant(s)JEM</v>
          </cell>
          <cell r="S2477" t="str">
            <v>C03S3Remplaçant(s)&amp;Horaires</v>
          </cell>
          <cell r="U2477" t="str">
            <v>JEM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</row>
        <row r="2478">
          <cell r="A2478" t="str">
            <v>C03S3Remplaçant(s)Motif</v>
          </cell>
          <cell r="B2478" t="str">
            <v>C03S3Remplaçant(s)&amp;</v>
          </cell>
          <cell r="D2478" t="str">
            <v>Motif</v>
          </cell>
          <cell r="E2478" t="str">
            <v>Remplaçant(s)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R2478" t="str">
            <v>C03S3Remplaçant(s)EF</v>
          </cell>
          <cell r="S2478" t="str">
            <v>C03S3Remplaçant(s)&amp;Horaires</v>
          </cell>
          <cell r="U2478" t="str">
            <v>EF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</row>
        <row r="2479">
          <cell r="A2479" t="str">
            <v>C03S3Remplaçant(s)Info perso</v>
          </cell>
          <cell r="B2479" t="str">
            <v>C03S3Remplaçant(s)&amp;Info perso</v>
          </cell>
          <cell r="C2479" t="str">
            <v>Info perso</v>
          </cell>
          <cell r="D2479" t="str">
            <v>Info perso</v>
          </cell>
          <cell r="E2479" t="str">
            <v>Remplaçant(s)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 t="str">
            <v>GROUPE JAUNE</v>
          </cell>
          <cell r="R2479" t="str">
            <v>C03S3Remplaçant(s)Rpl Qui</v>
          </cell>
          <cell r="S2479" t="str">
            <v>C03S3Remplaçant(s)&amp;</v>
          </cell>
          <cell r="U2479" t="str">
            <v>REC</v>
          </cell>
          <cell r="AD2479">
            <v>0</v>
          </cell>
        </row>
        <row r="2480">
          <cell r="A2480" t="str">
            <v>C03S3Remplaçant(s)Deb Horaires</v>
          </cell>
          <cell r="B2480" t="str">
            <v>C03S3Remplaçant(s)&amp;Horaires</v>
          </cell>
          <cell r="C2480" t="str">
            <v>Horaires</v>
          </cell>
          <cell r="D2480" t="str">
            <v>Deb Horaires</v>
          </cell>
          <cell r="E2480" t="str">
            <v>Remplaçant(s)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 t="str">
            <v>""</v>
          </cell>
          <cell r="R2480" t="str">
            <v>C03S3Remplaçant(s)Motif</v>
          </cell>
          <cell r="S2480" t="str">
            <v>C03S3Remplaçant(s)&amp;</v>
          </cell>
          <cell r="U2480" t="str">
            <v>DEL</v>
          </cell>
          <cell r="AD2480">
            <v>0</v>
          </cell>
        </row>
        <row r="2481">
          <cell r="A2481" t="str">
            <v>C03S3Remplaçant(s)Fin Horaires</v>
          </cell>
          <cell r="B2481" t="str">
            <v>C03S3Remplaçant(s)&amp;Horaires</v>
          </cell>
          <cell r="C2481" t="str">
            <v>Horaires</v>
          </cell>
          <cell r="D2481" t="str">
            <v>Fin Horaires</v>
          </cell>
          <cell r="E2481" t="str">
            <v>Remplaçant(s)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 t="str">
            <v>C03S3Remplaçant(s)Tot Horaires</v>
          </cell>
          <cell r="B2482" t="str">
            <v>C03S3Remplaçant(s)&amp;Horaires</v>
          </cell>
          <cell r="C2482" t="str">
            <v>Horaires</v>
          </cell>
          <cell r="D2482" t="str">
            <v>Tot Horaires</v>
          </cell>
          <cell r="E2482" t="str">
            <v>Remplaçant(s)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R2482" t="str">
            <v>C03S3Remplaçant(s)AM</v>
          </cell>
          <cell r="S2482" t="str">
            <v>C03S3Remplaçant(s)&amp;Horaires</v>
          </cell>
          <cell r="U2482" t="str">
            <v>AM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</row>
        <row r="2483">
          <cell r="A2483" t="str">
            <v>C03S3Remplaçant(s)Rpl Qui</v>
          </cell>
          <cell r="B2483" t="str">
            <v>C03S3Remplaçant(s)&amp;</v>
          </cell>
          <cell r="D2483" t="str">
            <v>Rpl Qui</v>
          </cell>
          <cell r="E2483" t="str">
            <v>Remplaçant(s)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R2483" t="str">
            <v>C03S3Remplaçant(s)JEM</v>
          </cell>
          <cell r="S2483" t="str">
            <v>C03S3Remplaçant(s)&amp;Horaires</v>
          </cell>
          <cell r="U2483" t="str">
            <v>JEM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</row>
        <row r="2484">
          <cell r="A2484" t="str">
            <v>C03S3Remplaçant(s)Motif</v>
          </cell>
          <cell r="B2484" t="str">
            <v>C03S3Remplaçant(s)&amp;</v>
          </cell>
          <cell r="D2484" t="str">
            <v>Motif</v>
          </cell>
          <cell r="E2484" t="str">
            <v>Remplaçant(s)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R2484" t="str">
            <v>C03S3Remplaçant(s)EF</v>
          </cell>
          <cell r="S2484" t="str">
            <v>C03S3Remplaçant(s)&amp;Horaires</v>
          </cell>
          <cell r="U2484" t="str">
            <v>EF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</row>
        <row r="2485">
          <cell r="A2485" t="str">
            <v>C03S3Remplaçant(s)Info perso</v>
          </cell>
          <cell r="B2485" t="str">
            <v>C03S3Remplaçant(s)&amp;Info perso</v>
          </cell>
          <cell r="C2485" t="str">
            <v>Info perso</v>
          </cell>
          <cell r="D2485" t="str">
            <v>Info perso</v>
          </cell>
          <cell r="E2485" t="str">
            <v>Remplaçant(s)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 t="str">
            <v>GROUPE JAUNE</v>
          </cell>
          <cell r="R2485" t="str">
            <v>C03S3Remplaçant(s)Rpl Qui</v>
          </cell>
          <cell r="S2485" t="str">
            <v>C03S3Remplaçant(s)&amp;</v>
          </cell>
          <cell r="U2485" t="str">
            <v>REC</v>
          </cell>
          <cell r="AD2485">
            <v>0</v>
          </cell>
        </row>
        <row r="2486">
          <cell r="A2486" t="str">
            <v>C03S3Remplaçant(s)Deb Horaires</v>
          </cell>
          <cell r="B2486" t="str">
            <v>C03S3Remplaçant(s)&amp;Horaires</v>
          </cell>
          <cell r="C2486" t="str">
            <v>Horaires</v>
          </cell>
          <cell r="D2486" t="str">
            <v>Deb Horaires</v>
          </cell>
          <cell r="E2486" t="str">
            <v>Remplaçant(s)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 t="str">
            <v>""</v>
          </cell>
          <cell r="R2486" t="str">
            <v>C03S3Remplaçant(s)Motif</v>
          </cell>
          <cell r="S2486" t="str">
            <v>C03S3Remplaçant(s)&amp;</v>
          </cell>
          <cell r="U2486" t="str">
            <v>DEL</v>
          </cell>
          <cell r="AD2486">
            <v>0</v>
          </cell>
        </row>
        <row r="2487">
          <cell r="A2487" t="str">
            <v>C03S3Remplaçant(s)Fin Horaires</v>
          </cell>
          <cell r="B2487" t="str">
            <v>C03S3Remplaçant(s)&amp;Horaires</v>
          </cell>
          <cell r="C2487" t="str">
            <v>Horaires</v>
          </cell>
          <cell r="D2487" t="str">
            <v>Fin Horaires</v>
          </cell>
          <cell r="E2487" t="str">
            <v>Remplaçant(s)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 t="str">
            <v>C03S3Remplaçant(s)Tot Horaires</v>
          </cell>
          <cell r="B2488" t="str">
            <v>C03S3Remplaçant(s)&amp;Horaires</v>
          </cell>
          <cell r="C2488" t="str">
            <v>Horaires</v>
          </cell>
          <cell r="D2488" t="str">
            <v>Tot Horaires</v>
          </cell>
          <cell r="E2488" t="str">
            <v>Remplaçant(s)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R2488" t="str">
            <v>C03S3Remplaçant(s)AM</v>
          </cell>
          <cell r="S2488" t="str">
            <v>C03S3Remplaçant(s)&amp;Horaires</v>
          </cell>
          <cell r="U2488" t="str">
            <v>AM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</row>
        <row r="2489">
          <cell r="A2489" t="str">
            <v>C03S3Remplaçant(s)Rpl Qui</v>
          </cell>
          <cell r="B2489" t="str">
            <v>C03S3Remplaçant(s)&amp;</v>
          </cell>
          <cell r="D2489" t="str">
            <v>Rpl Qui</v>
          </cell>
          <cell r="E2489" t="str">
            <v>Remplaçant(s)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R2489" t="str">
            <v>C03S3Remplaçant(s)JEM</v>
          </cell>
          <cell r="S2489" t="str">
            <v>C03S3Remplaçant(s)&amp;Horaires</v>
          </cell>
          <cell r="U2489" t="str">
            <v>JEM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</row>
        <row r="2490">
          <cell r="A2490" t="str">
            <v>C03S3Remplaçant(s)Motif</v>
          </cell>
          <cell r="B2490" t="str">
            <v>C03S3Remplaçant(s)&amp;</v>
          </cell>
          <cell r="D2490" t="str">
            <v>Motif</v>
          </cell>
          <cell r="E2490" t="str">
            <v>Remplaçant(s)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R2490" t="str">
            <v>C03S3Remplaçant(s)EF</v>
          </cell>
          <cell r="S2490" t="str">
            <v>C03S3Remplaçant(s)&amp;Horaires</v>
          </cell>
          <cell r="U2490" t="str">
            <v>EF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</row>
        <row r="2491">
          <cell r="A2491" t="str">
            <v>C03S3Remplaçant(s)Info perso</v>
          </cell>
          <cell r="B2491" t="str">
            <v>C03S3Remplaçant(s)&amp;Info perso</v>
          </cell>
          <cell r="C2491" t="str">
            <v>Info perso</v>
          </cell>
          <cell r="D2491" t="str">
            <v>Info perso</v>
          </cell>
          <cell r="E2491" t="str">
            <v>Remplaçant(s)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 t="str">
            <v>GROUPE JAUNE</v>
          </cell>
          <cell r="R2491" t="str">
            <v>C03S3Remplaçant(s)Rpl Qui</v>
          </cell>
          <cell r="S2491" t="str">
            <v>C03S3Remplaçant(s)&amp;</v>
          </cell>
          <cell r="U2491" t="str">
            <v>REC</v>
          </cell>
          <cell r="AD2491">
            <v>0</v>
          </cell>
        </row>
        <row r="2492">
          <cell r="A2492" t="str">
            <v>C03S3Remplaçant(s)Deb Horaires</v>
          </cell>
          <cell r="B2492" t="str">
            <v>C03S3Remplaçant(s)&amp;Horaires</v>
          </cell>
          <cell r="C2492" t="str">
            <v>Horaires</v>
          </cell>
          <cell r="D2492" t="str">
            <v>Deb Horaires</v>
          </cell>
          <cell r="E2492" t="str">
            <v>Remplaçant(s)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 t="str">
            <v>""</v>
          </cell>
          <cell r="R2492" t="str">
            <v>C03S3Remplaçant(s)Motif</v>
          </cell>
          <cell r="S2492" t="str">
            <v>C03S3Remplaçant(s)&amp;</v>
          </cell>
          <cell r="U2492" t="str">
            <v>DEL</v>
          </cell>
          <cell r="AD2492">
            <v>0</v>
          </cell>
        </row>
        <row r="2493">
          <cell r="A2493" t="str">
            <v>C03S3Remplaçant(s)Fin Horaires</v>
          </cell>
          <cell r="B2493" t="str">
            <v>C03S3Remplaçant(s)&amp;Horaires</v>
          </cell>
          <cell r="C2493" t="str">
            <v>Horaires</v>
          </cell>
          <cell r="D2493" t="str">
            <v>Fin Horaires</v>
          </cell>
          <cell r="E2493" t="str">
            <v>Remplaçant(s)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 t="str">
            <v>C03S3Remplaçant(s)Tot Horaires</v>
          </cell>
          <cell r="B2494" t="str">
            <v>C03S3Remplaçant(s)&amp;Horaires</v>
          </cell>
          <cell r="C2494" t="str">
            <v>Horaires</v>
          </cell>
          <cell r="D2494" t="str">
            <v>Tot Horaires</v>
          </cell>
          <cell r="E2494" t="str">
            <v>Remplaçant(s)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R2494" t="str">
            <v>C03S3Remplaçant(s)AM</v>
          </cell>
          <cell r="S2494" t="str">
            <v>C03S3Remplaçant(s)&amp;Horaires</v>
          </cell>
          <cell r="U2494" t="str">
            <v>AM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</row>
        <row r="2495">
          <cell r="A2495" t="str">
            <v>C03S3Remplaçant(s)Rpl Qui</v>
          </cell>
          <cell r="B2495" t="str">
            <v>C03S3Remplaçant(s)&amp;</v>
          </cell>
          <cell r="D2495" t="str">
            <v>Rpl Qui</v>
          </cell>
          <cell r="E2495" t="str">
            <v>Remplaçant(s)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R2495" t="str">
            <v>C03S3Remplaçant(s)JEM</v>
          </cell>
          <cell r="S2495" t="str">
            <v>C03S3Remplaçant(s)&amp;Horaires</v>
          </cell>
          <cell r="U2495" t="str">
            <v>JEM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</row>
        <row r="2496">
          <cell r="A2496" t="str">
            <v>C03S3Remplaçant(s)Motif</v>
          </cell>
          <cell r="B2496" t="str">
            <v>C03S3Remplaçant(s)&amp;</v>
          </cell>
          <cell r="D2496" t="str">
            <v>Motif</v>
          </cell>
          <cell r="E2496" t="str">
            <v>Remplaçant(s)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R2496" t="str">
            <v>C03S3Remplaçant(s)EF</v>
          </cell>
          <cell r="S2496" t="str">
            <v>C03S3Remplaçant(s)&amp;Horaires</v>
          </cell>
          <cell r="U2496" t="str">
            <v>EF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</row>
        <row r="2497">
          <cell r="A2497" t="str">
            <v>C03S3Remplaçant(s)Info perso</v>
          </cell>
          <cell r="B2497" t="str">
            <v>C03S3Remplaçant(s)&amp;Info perso</v>
          </cell>
          <cell r="C2497" t="str">
            <v>Info perso</v>
          </cell>
          <cell r="D2497" t="str">
            <v>Info perso</v>
          </cell>
          <cell r="E2497" t="str">
            <v>Remplaçant(s)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 t="str">
            <v>GROUPE JAUNE</v>
          </cell>
          <cell r="R2497" t="str">
            <v>C03S3Remplaçant(s)Rpl Qui</v>
          </cell>
          <cell r="S2497" t="str">
            <v>C03S3Remplaçant(s)&amp;</v>
          </cell>
          <cell r="U2497" t="str">
            <v>REC</v>
          </cell>
          <cell r="AD2497">
            <v>0</v>
          </cell>
        </row>
        <row r="2498">
          <cell r="A2498" t="str">
            <v>C03S3Remplaçant(s)Deb Horaires</v>
          </cell>
          <cell r="B2498" t="str">
            <v>C03S3Remplaçant(s)&amp;Horaires</v>
          </cell>
          <cell r="C2498" t="str">
            <v>Horaires</v>
          </cell>
          <cell r="D2498" t="str">
            <v>Deb Horaires</v>
          </cell>
          <cell r="E2498" t="str">
            <v>Remplaçant(s)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 t="str">
            <v>""</v>
          </cell>
          <cell r="R2498" t="str">
            <v>C03S3Remplaçant(s)Motif</v>
          </cell>
          <cell r="S2498" t="str">
            <v>C03S3Remplaçant(s)&amp;</v>
          </cell>
          <cell r="U2498" t="str">
            <v>DEL</v>
          </cell>
          <cell r="AD2498">
            <v>0</v>
          </cell>
        </row>
        <row r="2499">
          <cell r="A2499" t="str">
            <v>C03S3Remplaçant(s)Fin Horaires</v>
          </cell>
          <cell r="B2499" t="str">
            <v>C03S3Remplaçant(s)&amp;Horaires</v>
          </cell>
          <cell r="C2499" t="str">
            <v>Horaires</v>
          </cell>
          <cell r="D2499" t="str">
            <v>Fin Horaires</v>
          </cell>
          <cell r="E2499" t="str">
            <v>Remplaçant(s)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 t="str">
            <v>C03S3Remplaçant(s)Tot Horaires</v>
          </cell>
          <cell r="B2500" t="str">
            <v>C03S3Remplaçant(s)&amp;Horaires</v>
          </cell>
          <cell r="C2500" t="str">
            <v>Horaires</v>
          </cell>
          <cell r="D2500" t="str">
            <v>Tot Horaires</v>
          </cell>
          <cell r="E2500" t="str">
            <v>Remplaçant(s)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R2500" t="str">
            <v>C03S3Remplaçant(s)AM</v>
          </cell>
          <cell r="S2500" t="str">
            <v>C03S3Remplaçant(s)&amp;Horaires</v>
          </cell>
          <cell r="U2500" t="str">
            <v>AM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</row>
        <row r="2501">
          <cell r="A2501" t="str">
            <v>C03S3Remplaçant(s)Rpl Qui</v>
          </cell>
          <cell r="B2501" t="str">
            <v>C03S3Remplaçant(s)&amp;</v>
          </cell>
          <cell r="D2501" t="str">
            <v>Rpl Qui</v>
          </cell>
          <cell r="E2501" t="str">
            <v>Remplaçant(s)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R2501" t="str">
            <v>C03S3Remplaçant(s)JEM</v>
          </cell>
          <cell r="S2501" t="str">
            <v>C03S3Remplaçant(s)&amp;Horaires</v>
          </cell>
          <cell r="U2501" t="str">
            <v>JEM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</row>
        <row r="2502">
          <cell r="A2502" t="str">
            <v>C03S3Remplaçant(s)Motif</v>
          </cell>
          <cell r="B2502" t="str">
            <v>C03S3Remplaçant(s)&amp;</v>
          </cell>
          <cell r="D2502" t="str">
            <v>Motif</v>
          </cell>
          <cell r="E2502" t="str">
            <v>Remplaçant(s)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R2502" t="str">
            <v>C03S3Remplaçant(s)EF</v>
          </cell>
          <cell r="S2502" t="str">
            <v>C03S3Remplaçant(s)&amp;Horaires</v>
          </cell>
          <cell r="U2502" t="str">
            <v>EF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</row>
        <row r="2503">
          <cell r="A2503" t="str">
            <v>C03S3Remplaçant(s)Info perso</v>
          </cell>
          <cell r="B2503" t="str">
            <v>C03S3Remplaçant(s)&amp;Info perso</v>
          </cell>
          <cell r="C2503" t="str">
            <v>Info perso</v>
          </cell>
          <cell r="D2503" t="str">
            <v>Info perso</v>
          </cell>
          <cell r="E2503" t="str">
            <v>Remplaçant(s)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 t="str">
            <v>GROUPE JAUNE</v>
          </cell>
          <cell r="R2503" t="str">
            <v>C03S3Remplaçant(s)Rpl Qui</v>
          </cell>
          <cell r="S2503" t="str">
            <v>C03S3Remplaçant(s)&amp;</v>
          </cell>
          <cell r="U2503" t="str">
            <v>REC</v>
          </cell>
          <cell r="AD2503">
            <v>0</v>
          </cell>
        </row>
        <row r="2504">
          <cell r="A2504" t="str">
            <v>C03S3Remplaçant(s)Deb Horaires</v>
          </cell>
          <cell r="B2504" t="str">
            <v>C03S3Remplaçant(s)&amp;Horaires</v>
          </cell>
          <cell r="C2504" t="str">
            <v>Horaires</v>
          </cell>
          <cell r="D2504" t="str">
            <v>Deb Horaires</v>
          </cell>
          <cell r="E2504" t="str">
            <v>Remplaçant(s)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 t="str">
            <v>""</v>
          </cell>
          <cell r="R2504" t="str">
            <v>C03S3Remplaçant(s)Motif</v>
          </cell>
          <cell r="S2504" t="str">
            <v>C03S3Remplaçant(s)&amp;</v>
          </cell>
          <cell r="U2504" t="str">
            <v>DEL</v>
          </cell>
          <cell r="AD2504">
            <v>0</v>
          </cell>
        </row>
        <row r="2505">
          <cell r="A2505" t="str">
            <v>C03S3Remplaçant(s)Fin Horaires</v>
          </cell>
          <cell r="B2505" t="str">
            <v>C03S3Remplaçant(s)&amp;Horaires</v>
          </cell>
          <cell r="C2505" t="str">
            <v>Horaires</v>
          </cell>
          <cell r="D2505" t="str">
            <v>Fin Horaires</v>
          </cell>
          <cell r="E2505" t="str">
            <v>Remplaçant(s)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 t="str">
            <v>C03S3Remplaçant(s)Tot Horaires</v>
          </cell>
          <cell r="B2506" t="str">
            <v>C03S3Remplaçant(s)&amp;Horaires</v>
          </cell>
          <cell r="C2506" t="str">
            <v>Horaires</v>
          </cell>
          <cell r="D2506" t="str">
            <v>Tot Horaires</v>
          </cell>
          <cell r="E2506" t="str">
            <v>Remplaçant(s)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R2506" t="str">
            <v>C03S3Remplaçant(s)AM</v>
          </cell>
          <cell r="S2506" t="str">
            <v>C03S3Remplaçant(s)&amp;Horaires</v>
          </cell>
          <cell r="U2506" t="str">
            <v>AM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</row>
        <row r="2507">
          <cell r="A2507" t="str">
            <v>C03S3Remplaçant(s)Rpl Qui</v>
          </cell>
          <cell r="B2507" t="str">
            <v>C03S3Remplaçant(s)&amp;</v>
          </cell>
          <cell r="D2507" t="str">
            <v>Rpl Qui</v>
          </cell>
          <cell r="E2507" t="str">
            <v>Remplaçant(s)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R2507" t="str">
            <v>C03S3Remplaçant(s)JEM</v>
          </cell>
          <cell r="S2507" t="str">
            <v>C03S3Remplaçant(s)&amp;Horaires</v>
          </cell>
          <cell r="U2507" t="str">
            <v>JEM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</row>
        <row r="2508">
          <cell r="A2508" t="str">
            <v>C03S3Remplaçant(s)Motif</v>
          </cell>
          <cell r="B2508" t="str">
            <v>C03S3Remplaçant(s)&amp;</v>
          </cell>
          <cell r="D2508" t="str">
            <v>Motif</v>
          </cell>
          <cell r="E2508" t="str">
            <v>Remplaçant(s)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R2508" t="str">
            <v>C03S3Remplaçant(s)EF</v>
          </cell>
          <cell r="S2508" t="str">
            <v>C03S3Remplaçant(s)&amp;Horaires</v>
          </cell>
          <cell r="U2508" t="str">
            <v>EF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</row>
        <row r="2509">
          <cell r="A2509" t="str">
            <v>C03S3Remplaçant(s)Info perso</v>
          </cell>
          <cell r="B2509" t="str">
            <v>C03S3Remplaçant(s)&amp;Info perso</v>
          </cell>
          <cell r="C2509" t="str">
            <v>Info perso</v>
          </cell>
          <cell r="D2509" t="str">
            <v>Info perso</v>
          </cell>
          <cell r="E2509" t="str">
            <v>Remplaçant(s)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 t="str">
            <v>GROUPE JAUNE</v>
          </cell>
          <cell r="R2509" t="str">
            <v>C03S3Remplaçant(s)Rpl Qui</v>
          </cell>
          <cell r="S2509" t="str">
            <v>C03S3Remplaçant(s)&amp;</v>
          </cell>
          <cell r="U2509" t="str">
            <v>REC</v>
          </cell>
          <cell r="AD2509">
            <v>0</v>
          </cell>
        </row>
        <row r="2510">
          <cell r="A2510" t="str">
            <v>C03S3Remplaçant(s)Deb Horaires</v>
          </cell>
          <cell r="B2510" t="str">
            <v>C03S3Remplaçant(s)&amp;Horaires</v>
          </cell>
          <cell r="C2510" t="str">
            <v>Horaires</v>
          </cell>
          <cell r="D2510" t="str">
            <v>Deb Horaires</v>
          </cell>
          <cell r="E2510" t="str">
            <v>Remplaçant(s)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 t="str">
            <v>""</v>
          </cell>
          <cell r="R2510" t="str">
            <v>C03S3Remplaçant(s)Motif</v>
          </cell>
          <cell r="S2510" t="str">
            <v>C03S3Remplaçant(s)&amp;</v>
          </cell>
          <cell r="U2510" t="str">
            <v>DEL</v>
          </cell>
          <cell r="AD2510">
            <v>0</v>
          </cell>
        </row>
        <row r="2511">
          <cell r="A2511" t="str">
            <v>C03S3Remplaçant(s)Fin Horaires</v>
          </cell>
          <cell r="B2511" t="str">
            <v>C03S3Remplaçant(s)&amp;Horaires</v>
          </cell>
          <cell r="C2511" t="str">
            <v>Horaires</v>
          </cell>
          <cell r="D2511" t="str">
            <v>Fin Horaires</v>
          </cell>
          <cell r="E2511" t="str">
            <v>Remplaçant(s)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 t="str">
            <v>C03S3Remplaçant(s)Tot Horaires</v>
          </cell>
          <cell r="B2512" t="str">
            <v>C03S3Remplaçant(s)&amp;Horaires</v>
          </cell>
          <cell r="C2512" t="str">
            <v>Horaires</v>
          </cell>
          <cell r="D2512" t="str">
            <v>Tot Horaires</v>
          </cell>
          <cell r="E2512" t="str">
            <v>Remplaçant(s)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R2512" t="str">
            <v>C03S3Remplaçant(s)AM</v>
          </cell>
          <cell r="S2512" t="str">
            <v>C03S3Remplaçant(s)&amp;Horaires</v>
          </cell>
          <cell r="U2512" t="str">
            <v>AM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</row>
        <row r="2513">
          <cell r="A2513" t="str">
            <v>C03S3Remplaçant(s)Rpl Qui</v>
          </cell>
          <cell r="B2513" t="str">
            <v>C03S3Remplaçant(s)&amp;</v>
          </cell>
          <cell r="D2513" t="str">
            <v>Rpl Qui</v>
          </cell>
          <cell r="E2513" t="str">
            <v>Remplaçant(s)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R2513" t="str">
            <v>C03S3Remplaçant(s)JEM</v>
          </cell>
          <cell r="S2513" t="str">
            <v>C03S3Remplaçant(s)&amp;Horaires</v>
          </cell>
          <cell r="U2513" t="str">
            <v>JEM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</row>
        <row r="2514">
          <cell r="A2514" t="str">
            <v>C03S3Remplaçant(s)Motif</v>
          </cell>
          <cell r="B2514" t="str">
            <v>C03S3Remplaçant(s)&amp;</v>
          </cell>
          <cell r="D2514" t="str">
            <v>Motif</v>
          </cell>
          <cell r="E2514" t="str">
            <v>Remplaçant(s)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R2514" t="str">
            <v>C03S3Remplaçant(s)EF</v>
          </cell>
          <cell r="S2514" t="str">
            <v>C03S3Remplaçant(s)&amp;Horaires</v>
          </cell>
          <cell r="U2514" t="str">
            <v>EF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</row>
        <row r="2515">
          <cell r="A2515" t="str">
            <v>C03S3Remplaçant(s)Info perso</v>
          </cell>
          <cell r="B2515" t="str">
            <v>C03S3Remplaçant(s)&amp;Info perso</v>
          </cell>
          <cell r="C2515" t="str">
            <v>Info perso</v>
          </cell>
          <cell r="D2515" t="str">
            <v>Info perso</v>
          </cell>
          <cell r="E2515" t="str">
            <v>Remplaçant(s)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 t="str">
            <v>GROUPE JAUNE</v>
          </cell>
          <cell r="R2515" t="str">
            <v>C03S3Remplaçant(s)Rpl Qui</v>
          </cell>
          <cell r="S2515" t="str">
            <v>C03S3Remplaçant(s)&amp;</v>
          </cell>
          <cell r="U2515" t="str">
            <v>REC</v>
          </cell>
          <cell r="AD2515">
            <v>0</v>
          </cell>
        </row>
        <row r="2516">
          <cell r="A2516" t="str">
            <v>C03S3Remplaçant(s)Deb Horaires</v>
          </cell>
          <cell r="B2516" t="str">
            <v>C03S3Remplaçant(s)&amp;Horaires</v>
          </cell>
          <cell r="C2516" t="str">
            <v>Horaires</v>
          </cell>
          <cell r="D2516" t="str">
            <v>Deb Horaires</v>
          </cell>
          <cell r="E2516" t="str">
            <v>Remplaçant(s)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 t="str">
            <v>""</v>
          </cell>
          <cell r="R2516" t="str">
            <v>C03S3Remplaçant(s)Motif</v>
          </cell>
          <cell r="S2516" t="str">
            <v>C03S3Remplaçant(s)&amp;</v>
          </cell>
          <cell r="U2516" t="str">
            <v>DEL</v>
          </cell>
          <cell r="AD2516">
            <v>0</v>
          </cell>
        </row>
        <row r="2517">
          <cell r="A2517" t="str">
            <v>C03S3Remplaçant(s)Fin Horaires</v>
          </cell>
          <cell r="B2517" t="str">
            <v>C03S3Remplaçant(s)&amp;Horaires</v>
          </cell>
          <cell r="C2517" t="str">
            <v>Horaires</v>
          </cell>
          <cell r="D2517" t="str">
            <v>Fin Horaires</v>
          </cell>
          <cell r="E2517" t="str">
            <v>Remplaçant(s)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 t="str">
            <v>C03S3Remplaçant(s)Tot Horaires</v>
          </cell>
          <cell r="B2518" t="str">
            <v>C03S3Remplaçant(s)&amp;Horaires</v>
          </cell>
          <cell r="C2518" t="str">
            <v>Horaires</v>
          </cell>
          <cell r="D2518" t="str">
            <v>Tot Horaires</v>
          </cell>
          <cell r="E2518" t="str">
            <v>Remplaçant(s)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R2518" t="str">
            <v>C03S3Remplaçant(s)AM</v>
          </cell>
          <cell r="S2518" t="str">
            <v>C03S3Remplaçant(s)&amp;Horaires</v>
          </cell>
          <cell r="U2518" t="str">
            <v>AM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</row>
        <row r="2519">
          <cell r="A2519" t="str">
            <v>C03S3Remplaçant(s)Rpl Qui</v>
          </cell>
          <cell r="B2519" t="str">
            <v>C03S3Remplaçant(s)&amp;</v>
          </cell>
          <cell r="D2519" t="str">
            <v>Rpl Qui</v>
          </cell>
          <cell r="E2519" t="str">
            <v>Remplaçant(s)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R2519" t="str">
            <v>C03S3Remplaçant(s)JEM</v>
          </cell>
          <cell r="S2519" t="str">
            <v>C03S3Remplaçant(s)&amp;Horaires</v>
          </cell>
          <cell r="U2519" t="str">
            <v>JEM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</row>
        <row r="2520">
          <cell r="A2520" t="str">
            <v>C03S3Remplaçant(s)Motif</v>
          </cell>
          <cell r="B2520" t="str">
            <v>C03S3Remplaçant(s)&amp;</v>
          </cell>
          <cell r="D2520" t="str">
            <v>Motif</v>
          </cell>
          <cell r="E2520" t="str">
            <v>Remplaçant(s)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R2520" t="str">
            <v>C03S3Remplaçant(s)EF</v>
          </cell>
          <cell r="S2520" t="str">
            <v>C03S3Remplaçant(s)&amp;Horaires</v>
          </cell>
          <cell r="U2520" t="str">
            <v>EF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</row>
        <row r="2521">
          <cell r="A2521" t="str">
            <v>C03S3Remplaçant(s)Info perso</v>
          </cell>
          <cell r="B2521" t="str">
            <v>C03S3Remplaçant(s)&amp;Info perso</v>
          </cell>
          <cell r="C2521" t="str">
            <v>Info perso</v>
          </cell>
          <cell r="D2521" t="str">
            <v>Info perso</v>
          </cell>
          <cell r="E2521" t="str">
            <v>Remplaçant(s)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 t="str">
            <v>GROUPE JAUNE</v>
          </cell>
          <cell r="R2521" t="str">
            <v>C03S3Remplaçant(s)Rpl Qui</v>
          </cell>
          <cell r="S2521" t="str">
            <v>C03S3Remplaçant(s)&amp;</v>
          </cell>
          <cell r="U2521" t="str">
            <v>REC</v>
          </cell>
          <cell r="AD2521">
            <v>0</v>
          </cell>
        </row>
        <row r="2522">
          <cell r="A2522" t="str">
            <v>C03S3Remplaçant(s)Deb Horaires</v>
          </cell>
          <cell r="B2522" t="str">
            <v>C03S3Remplaçant(s)&amp;Horaires</v>
          </cell>
          <cell r="C2522" t="str">
            <v>Horaires</v>
          </cell>
          <cell r="D2522" t="str">
            <v>Deb Horaires</v>
          </cell>
          <cell r="E2522" t="str">
            <v>Remplaçant(s)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 t="str">
            <v>""</v>
          </cell>
          <cell r="R2522" t="str">
            <v>C03S3Remplaçant(s)Motif</v>
          </cell>
          <cell r="S2522" t="str">
            <v>C03S3Remplaçant(s)&amp;</v>
          </cell>
          <cell r="U2522" t="str">
            <v>DEL</v>
          </cell>
          <cell r="AD2522">
            <v>0</v>
          </cell>
        </row>
        <row r="2523">
          <cell r="A2523" t="str">
            <v>C03S3Remplaçant(s)Fin Horaires</v>
          </cell>
          <cell r="B2523" t="str">
            <v>C03S3Remplaçant(s)&amp;Horaires</v>
          </cell>
          <cell r="C2523" t="str">
            <v>Horaires</v>
          </cell>
          <cell r="D2523" t="str">
            <v>Fin Horaires</v>
          </cell>
          <cell r="E2523" t="str">
            <v>Remplaçant(s)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 t="str">
            <v>C03S3Remplaçant(s)Tot Horaires</v>
          </cell>
          <cell r="B2524" t="str">
            <v>C03S3Remplaçant(s)&amp;Horaires</v>
          </cell>
          <cell r="C2524" t="str">
            <v>Horaires</v>
          </cell>
          <cell r="D2524" t="str">
            <v>Tot Horaires</v>
          </cell>
          <cell r="E2524" t="str">
            <v>Remplaçant(s)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R2524" t="str">
            <v>C03S3Remplaçant(s)AM</v>
          </cell>
          <cell r="S2524" t="str">
            <v>C03S3Remplaçant(s)&amp;Horaires</v>
          </cell>
          <cell r="U2524" t="str">
            <v>AM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</row>
        <row r="2525">
          <cell r="A2525" t="str">
            <v>C03S3Remplaçant(s)Rpl Qui</v>
          </cell>
          <cell r="B2525" t="str">
            <v>C03S3Remplaçant(s)&amp;</v>
          </cell>
          <cell r="D2525" t="str">
            <v>Rpl Qui</v>
          </cell>
          <cell r="E2525" t="str">
            <v>Remplaçant(s)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R2525" t="str">
            <v>C03S3Remplaçant(s)JEM</v>
          </cell>
          <cell r="S2525" t="str">
            <v>C03S3Remplaçant(s)&amp;Horaires</v>
          </cell>
          <cell r="U2525" t="str">
            <v>JEM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</row>
        <row r="2526">
          <cell r="A2526" t="str">
            <v>C03S3Remplaçant(s)Motif</v>
          </cell>
          <cell r="B2526" t="str">
            <v>C03S3Remplaçant(s)&amp;</v>
          </cell>
          <cell r="D2526" t="str">
            <v>Motif</v>
          </cell>
          <cell r="E2526" t="str">
            <v>Remplaçant(s)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R2526" t="str">
            <v>C03S3Remplaçant(s)EF</v>
          </cell>
          <cell r="S2526" t="str">
            <v>C03S3Remplaçant(s)&amp;Horaires</v>
          </cell>
          <cell r="U2526" t="str">
            <v>EF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</row>
        <row r="2527">
          <cell r="A2527" t="str">
            <v>C03S3Remplaçant(s)Info perso</v>
          </cell>
          <cell r="B2527" t="str">
            <v>C03S3Remplaçant(s)&amp;Info perso</v>
          </cell>
          <cell r="C2527" t="str">
            <v>Info perso</v>
          </cell>
          <cell r="D2527" t="str">
            <v>Info perso</v>
          </cell>
          <cell r="E2527" t="str">
            <v>Remplaçant(s)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 t="str">
            <v>GROUPE JAUNE</v>
          </cell>
          <cell r="R2527" t="str">
            <v>C03S3Remplaçant(s)Rpl Qui</v>
          </cell>
          <cell r="S2527" t="str">
            <v>C03S3Remplaçant(s)&amp;</v>
          </cell>
          <cell r="U2527" t="str">
            <v>REC</v>
          </cell>
          <cell r="AD2527">
            <v>0</v>
          </cell>
        </row>
        <row r="2528">
          <cell r="A2528" t="str">
            <v>C03S3Remplaçant(s)Deb Horaires</v>
          </cell>
          <cell r="B2528" t="str">
            <v>C03S3Remplaçant(s)&amp;Horaires</v>
          </cell>
          <cell r="C2528" t="str">
            <v>Horaires</v>
          </cell>
          <cell r="D2528" t="str">
            <v>Deb Horaires</v>
          </cell>
          <cell r="E2528" t="str">
            <v>Remplaçant(s)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 t="str">
            <v>""</v>
          </cell>
          <cell r="R2528" t="str">
            <v>C03S3Remplaçant(s)Motif</v>
          </cell>
          <cell r="S2528" t="str">
            <v>C03S3Remplaçant(s)&amp;</v>
          </cell>
          <cell r="U2528" t="str">
            <v>DEL</v>
          </cell>
          <cell r="AD2528">
            <v>0</v>
          </cell>
        </row>
        <row r="2529">
          <cell r="A2529" t="str">
            <v>C03S3Remplaçant(s)Fin Horaires</v>
          </cell>
          <cell r="B2529" t="str">
            <v>C03S3Remplaçant(s)&amp;Horaires</v>
          </cell>
          <cell r="C2529" t="str">
            <v>Horaires</v>
          </cell>
          <cell r="D2529" t="str">
            <v>Fin Horaires</v>
          </cell>
          <cell r="E2529" t="str">
            <v>Remplaçant(s)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 t="str">
            <v>C03S3Remplaçant(s)Tot Horaires</v>
          </cell>
          <cell r="B2530" t="str">
            <v>C03S3Remplaçant(s)&amp;Horaires</v>
          </cell>
          <cell r="C2530" t="str">
            <v>Horaires</v>
          </cell>
          <cell r="D2530" t="str">
            <v>Tot Horaires</v>
          </cell>
          <cell r="E2530" t="str">
            <v>Remplaçant(s)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R2530" t="str">
            <v>C03S3Remplaçant(s)AM</v>
          </cell>
          <cell r="S2530" t="str">
            <v>C03S3Remplaçant(s)&amp;Horaires</v>
          </cell>
          <cell r="U2530" t="str">
            <v>AM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</row>
        <row r="2531">
          <cell r="A2531" t="str">
            <v>C03S3Remplaçant(s)Rpl Qui</v>
          </cell>
          <cell r="B2531" t="str">
            <v>C03S3Remplaçant(s)&amp;</v>
          </cell>
          <cell r="D2531" t="str">
            <v>Rpl Qui</v>
          </cell>
          <cell r="E2531" t="str">
            <v>Remplaçant(s)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R2531" t="str">
            <v>C03S3Remplaçant(s)JEM</v>
          </cell>
          <cell r="S2531" t="str">
            <v>C03S3Remplaçant(s)&amp;Horaires</v>
          </cell>
          <cell r="U2531" t="str">
            <v>JEM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</row>
        <row r="2532">
          <cell r="A2532" t="str">
            <v>C03S3Remplaçant(s)Motif</v>
          </cell>
          <cell r="B2532" t="str">
            <v>C03S3Remplaçant(s)&amp;</v>
          </cell>
          <cell r="D2532" t="str">
            <v>Motif</v>
          </cell>
          <cell r="E2532" t="str">
            <v>Remplaçant(s)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R2532" t="str">
            <v>C03S3Remplaçant(s)EF</v>
          </cell>
          <cell r="S2532" t="str">
            <v>C03S3Remplaçant(s)&amp;Horaires</v>
          </cell>
          <cell r="U2532" t="str">
            <v>EF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</row>
        <row r="2533">
          <cell r="A2533" t="str">
            <v>C03S3Remplaçant(s)Info perso</v>
          </cell>
          <cell r="B2533" t="str">
            <v>C03S3Remplaçant(s)&amp;Info perso</v>
          </cell>
          <cell r="C2533" t="str">
            <v>Info perso</v>
          </cell>
          <cell r="D2533" t="str">
            <v>Info perso</v>
          </cell>
          <cell r="E2533" t="str">
            <v>Remplaçant(s)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 t="str">
            <v>GROUPE ORANGE</v>
          </cell>
          <cell r="R2533" t="str">
            <v>C03S3Remplaçant(s)Rpl Qui</v>
          </cell>
          <cell r="S2533" t="str">
            <v>C03S3Remplaçant(s)&amp;</v>
          </cell>
          <cell r="U2533" t="str">
            <v>REC</v>
          </cell>
          <cell r="AD2533">
            <v>0</v>
          </cell>
        </row>
        <row r="2534">
          <cell r="A2534" t="str">
            <v>C03S3Remplaçant(s)Deb Horaires</v>
          </cell>
          <cell r="B2534" t="str">
            <v>C03S3Remplaçant(s)&amp;Horaires</v>
          </cell>
          <cell r="C2534" t="str">
            <v>Horaires</v>
          </cell>
          <cell r="D2534" t="str">
            <v>Deb Horaires</v>
          </cell>
          <cell r="E2534" t="str">
            <v>Remplaçant(s)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 t="str">
            <v>""</v>
          </cell>
          <cell r="R2534" t="str">
            <v>C03S3Remplaçant(s)Motif</v>
          </cell>
          <cell r="S2534" t="str">
            <v>C03S3Remplaçant(s)&amp;</v>
          </cell>
          <cell r="U2534" t="str">
            <v>DEL</v>
          </cell>
          <cell r="AD2534">
            <v>0</v>
          </cell>
        </row>
        <row r="2535">
          <cell r="A2535" t="str">
            <v>C03S3Remplaçant(s)Fin Horaires</v>
          </cell>
          <cell r="B2535" t="str">
            <v>C03S3Remplaçant(s)&amp;Horaires</v>
          </cell>
          <cell r="C2535" t="str">
            <v>Horaires</v>
          </cell>
          <cell r="D2535" t="str">
            <v>Fin Horaires</v>
          </cell>
          <cell r="E2535" t="str">
            <v>Remplaçant(s)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 t="str">
            <v>C03S3Remplaçant(s)Tot Horaires</v>
          </cell>
          <cell r="B2536" t="str">
            <v>C03S3Remplaçant(s)&amp;Horaires</v>
          </cell>
          <cell r="C2536" t="str">
            <v>Horaires</v>
          </cell>
          <cell r="D2536" t="str">
            <v>Tot Horaires</v>
          </cell>
          <cell r="E2536" t="str">
            <v>Remplaçant(s)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R2536" t="str">
            <v>C03S3Remplaçant(s)AM</v>
          </cell>
          <cell r="S2536" t="str">
            <v>C03S3Remplaçant(s)&amp;Horaires</v>
          </cell>
          <cell r="U2536" t="str">
            <v>AM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</row>
        <row r="2537">
          <cell r="A2537" t="str">
            <v>C03S3Remplaçant(s)Rpl Qui</v>
          </cell>
          <cell r="B2537" t="str">
            <v>C03S3Remplaçant(s)&amp;</v>
          </cell>
          <cell r="D2537" t="str">
            <v>Rpl Qui</v>
          </cell>
          <cell r="E2537" t="str">
            <v>Remplaçant(s)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R2537" t="str">
            <v>C03S3Remplaçant(s)JEM</v>
          </cell>
          <cell r="S2537" t="str">
            <v>C03S3Remplaçant(s)&amp;Horaires</v>
          </cell>
          <cell r="U2537" t="str">
            <v>JEM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</row>
        <row r="2538">
          <cell r="A2538" t="str">
            <v>C03S3Remplaçant(s)Motif</v>
          </cell>
          <cell r="B2538" t="str">
            <v>C03S3Remplaçant(s)&amp;</v>
          </cell>
          <cell r="D2538" t="str">
            <v>Motif</v>
          </cell>
          <cell r="E2538" t="str">
            <v>Remplaçant(s)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R2538" t="str">
            <v>C03S3Remplaçant(s)EF</v>
          </cell>
          <cell r="S2538" t="str">
            <v>C03S3Remplaçant(s)&amp;Horaires</v>
          </cell>
          <cell r="U2538" t="str">
            <v>EF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</row>
        <row r="2539">
          <cell r="A2539" t="str">
            <v>C03S3Remplaçant(s)Info perso</v>
          </cell>
          <cell r="B2539" t="str">
            <v>C03S3Remplaçant(s)&amp;Info perso</v>
          </cell>
          <cell r="C2539" t="str">
            <v>Info perso</v>
          </cell>
          <cell r="D2539" t="str">
            <v>Info perso</v>
          </cell>
          <cell r="E2539" t="str">
            <v>Remplaçant(s)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 t="str">
            <v>GROUPE ORANGE</v>
          </cell>
          <cell r="R2539" t="str">
            <v>C03S3Remplaçant(s)Rpl Qui</v>
          </cell>
          <cell r="S2539" t="str">
            <v>C03S3Remplaçant(s)&amp;</v>
          </cell>
          <cell r="U2539" t="str">
            <v>REC</v>
          </cell>
          <cell r="AD2539">
            <v>0</v>
          </cell>
        </row>
        <row r="2540">
          <cell r="A2540" t="str">
            <v>C03S3Remplaçant(s)Deb Horaires</v>
          </cell>
          <cell r="B2540" t="str">
            <v>C03S3Remplaçant(s)&amp;Horaires</v>
          </cell>
          <cell r="C2540" t="str">
            <v>Horaires</v>
          </cell>
          <cell r="D2540" t="str">
            <v>Deb Horaires</v>
          </cell>
          <cell r="E2540" t="str">
            <v>Remplaçant(s)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 t="str">
            <v>""</v>
          </cell>
          <cell r="R2540" t="str">
            <v>C03S3Remplaçant(s)Motif</v>
          </cell>
          <cell r="S2540" t="str">
            <v>C03S3Remplaçant(s)&amp;</v>
          </cell>
          <cell r="U2540" t="str">
            <v>DEL</v>
          </cell>
          <cell r="AD2540">
            <v>0</v>
          </cell>
        </row>
        <row r="2541">
          <cell r="A2541" t="str">
            <v>C03S3Remplaçant(s)Fin Horaires</v>
          </cell>
          <cell r="B2541" t="str">
            <v>C03S3Remplaçant(s)&amp;Horaires</v>
          </cell>
          <cell r="C2541" t="str">
            <v>Horaires</v>
          </cell>
          <cell r="D2541" t="str">
            <v>Fin Horaires</v>
          </cell>
          <cell r="E2541" t="str">
            <v>Remplaçant(s)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 t="str">
            <v>C03S3Remplaçant(s)Tot Horaires</v>
          </cell>
          <cell r="B2542" t="str">
            <v>C03S3Remplaçant(s)&amp;Horaires</v>
          </cell>
          <cell r="C2542" t="str">
            <v>Horaires</v>
          </cell>
          <cell r="D2542" t="str">
            <v>Tot Horaires</v>
          </cell>
          <cell r="E2542" t="str">
            <v>Remplaçant(s)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R2542" t="str">
            <v>C03S3Remplaçant(s)AM</v>
          </cell>
          <cell r="S2542" t="str">
            <v>C03S3Remplaçant(s)&amp;Horaires</v>
          </cell>
          <cell r="U2542" t="str">
            <v>AM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</row>
        <row r="2543">
          <cell r="A2543" t="str">
            <v>C03S3Remplaçant(s)Rpl Qui</v>
          </cell>
          <cell r="B2543" t="str">
            <v>C03S3Remplaçant(s)&amp;</v>
          </cell>
          <cell r="D2543" t="str">
            <v>Rpl Qui</v>
          </cell>
          <cell r="E2543" t="str">
            <v>Remplaçant(s)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R2543" t="str">
            <v>C03S3Remplaçant(s)JEM</v>
          </cell>
          <cell r="S2543" t="str">
            <v>C03S3Remplaçant(s)&amp;Horaires</v>
          </cell>
          <cell r="U2543" t="str">
            <v>JEM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</row>
        <row r="2544">
          <cell r="A2544" t="str">
            <v>C03S3Remplaçant(s)Motif</v>
          </cell>
          <cell r="B2544" t="str">
            <v>C03S3Remplaçant(s)&amp;</v>
          </cell>
          <cell r="D2544" t="str">
            <v>Motif</v>
          </cell>
          <cell r="E2544" t="str">
            <v>Remplaçant(s)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R2544" t="str">
            <v>C03S3Remplaçant(s)EF</v>
          </cell>
          <cell r="S2544" t="str">
            <v>C03S3Remplaçant(s)&amp;Horaires</v>
          </cell>
          <cell r="U2544" t="str">
            <v>EF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</row>
        <row r="2545">
          <cell r="A2545" t="str">
            <v>C03S3Remplaçant(s)Info perso</v>
          </cell>
          <cell r="B2545" t="str">
            <v>C03S3Remplaçant(s)&amp;Info perso</v>
          </cell>
          <cell r="C2545" t="str">
            <v>Info perso</v>
          </cell>
          <cell r="D2545" t="str">
            <v>Info perso</v>
          </cell>
          <cell r="E2545" t="str">
            <v>Remplaçant(s)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 t="str">
            <v>GROUPE ORANGE</v>
          </cell>
          <cell r="R2545" t="str">
            <v>C03S3Remplaçant(s)Rpl Qui</v>
          </cell>
          <cell r="S2545" t="str">
            <v>C03S3Remplaçant(s)&amp;</v>
          </cell>
          <cell r="U2545" t="str">
            <v>REC</v>
          </cell>
          <cell r="AD2545">
            <v>0</v>
          </cell>
        </row>
        <row r="2546">
          <cell r="A2546" t="str">
            <v>C03S3Remplaçant(s)Deb Horaires</v>
          </cell>
          <cell r="B2546" t="str">
            <v>C03S3Remplaçant(s)&amp;Horaires</v>
          </cell>
          <cell r="C2546" t="str">
            <v>Horaires</v>
          </cell>
          <cell r="D2546" t="str">
            <v>Deb Horaires</v>
          </cell>
          <cell r="E2546" t="str">
            <v>Remplaçant(s)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 t="str">
            <v>""</v>
          </cell>
          <cell r="R2546" t="str">
            <v>C03S3Remplaçant(s)Motif</v>
          </cell>
          <cell r="S2546" t="str">
            <v>C03S3Remplaçant(s)&amp;</v>
          </cell>
          <cell r="U2546" t="str">
            <v>DEL</v>
          </cell>
          <cell r="AD2546">
            <v>0</v>
          </cell>
        </row>
        <row r="2547">
          <cell r="A2547" t="str">
            <v>C03S3Remplaçant(s)Fin Horaires</v>
          </cell>
          <cell r="B2547" t="str">
            <v>C03S3Remplaçant(s)&amp;Horaires</v>
          </cell>
          <cell r="C2547" t="str">
            <v>Horaires</v>
          </cell>
          <cell r="D2547" t="str">
            <v>Fin Horaires</v>
          </cell>
          <cell r="E2547" t="str">
            <v>Remplaçant(s)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 t="str">
            <v>C03S3Remplaçant(s)Tot Horaires</v>
          </cell>
          <cell r="B2548" t="str">
            <v>C03S3Remplaçant(s)&amp;Horaires</v>
          </cell>
          <cell r="C2548" t="str">
            <v>Horaires</v>
          </cell>
          <cell r="D2548" t="str">
            <v>Tot Horaires</v>
          </cell>
          <cell r="E2548" t="str">
            <v>Remplaçant(s)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R2548" t="str">
            <v>C03S3Remplaçant(s)AM</v>
          </cell>
          <cell r="S2548" t="str">
            <v>C03S3Remplaçant(s)&amp;Horaires</v>
          </cell>
          <cell r="U2548" t="str">
            <v>AM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</row>
        <row r="2549">
          <cell r="A2549" t="str">
            <v>C03S3Remplaçant(s)Rpl Qui</v>
          </cell>
          <cell r="B2549" t="str">
            <v>C03S3Remplaçant(s)&amp;</v>
          </cell>
          <cell r="D2549" t="str">
            <v>Rpl Qui</v>
          </cell>
          <cell r="E2549" t="str">
            <v>Remplaçant(s)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R2549" t="str">
            <v>C03S3Remplaçant(s)JEM</v>
          </cell>
          <cell r="S2549" t="str">
            <v>C03S3Remplaçant(s)&amp;Horaires</v>
          </cell>
          <cell r="U2549" t="str">
            <v>JEM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</row>
        <row r="2550">
          <cell r="A2550" t="str">
            <v>C03S3Remplaçant(s)Motif</v>
          </cell>
          <cell r="B2550" t="str">
            <v>C03S3Remplaçant(s)&amp;</v>
          </cell>
          <cell r="D2550" t="str">
            <v>Motif</v>
          </cell>
          <cell r="E2550" t="str">
            <v>Remplaçant(s)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R2550" t="str">
            <v>C03S3Remplaçant(s)EF</v>
          </cell>
          <cell r="S2550" t="str">
            <v>C03S3Remplaçant(s)&amp;Horaires</v>
          </cell>
          <cell r="U2550" t="str">
            <v>EF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</row>
        <row r="2551">
          <cell r="A2551" t="str">
            <v>C03S3Remplaçant(s)Info perso</v>
          </cell>
          <cell r="B2551" t="str">
            <v>C03S3Remplaçant(s)&amp;Info perso</v>
          </cell>
          <cell r="C2551" t="str">
            <v>Info perso</v>
          </cell>
          <cell r="D2551" t="str">
            <v>Info perso</v>
          </cell>
          <cell r="E2551" t="str">
            <v>Remplaçant(s)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 t="str">
            <v>GROUPE ORANGE</v>
          </cell>
          <cell r="R2551" t="str">
            <v>C03S3Remplaçant(s)Rpl Qui</v>
          </cell>
          <cell r="S2551" t="str">
            <v>C03S3Remplaçant(s)&amp;</v>
          </cell>
          <cell r="U2551" t="str">
            <v>REC</v>
          </cell>
          <cell r="AD2551">
            <v>0</v>
          </cell>
        </row>
        <row r="2552">
          <cell r="A2552" t="str">
            <v>C03S3Remplaçant(s)Deb Horaires</v>
          </cell>
          <cell r="B2552" t="str">
            <v>C03S3Remplaçant(s)&amp;Horaires</v>
          </cell>
          <cell r="C2552" t="str">
            <v>Horaires</v>
          </cell>
          <cell r="D2552" t="str">
            <v>Deb Horaires</v>
          </cell>
          <cell r="E2552" t="str">
            <v>Remplaçant(s)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 t="str">
            <v>""</v>
          </cell>
          <cell r="R2552" t="str">
            <v>C03S3Remplaçant(s)Motif</v>
          </cell>
          <cell r="S2552" t="str">
            <v>C03S3Remplaçant(s)&amp;</v>
          </cell>
          <cell r="U2552" t="str">
            <v>DEL</v>
          </cell>
          <cell r="AD2552">
            <v>0</v>
          </cell>
        </row>
        <row r="2553">
          <cell r="A2553" t="str">
            <v>C03S3Remplaçant(s)Fin Horaires</v>
          </cell>
          <cell r="B2553" t="str">
            <v>C03S3Remplaçant(s)&amp;Horaires</v>
          </cell>
          <cell r="C2553" t="str">
            <v>Horaires</v>
          </cell>
          <cell r="D2553" t="str">
            <v>Fin Horaires</v>
          </cell>
          <cell r="E2553" t="str">
            <v>Remplaçant(s)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 t="str">
            <v>C03S3Remplaçant(s)Tot Horaires</v>
          </cell>
          <cell r="B2554" t="str">
            <v>C03S3Remplaçant(s)&amp;Horaires</v>
          </cell>
          <cell r="C2554" t="str">
            <v>Horaires</v>
          </cell>
          <cell r="D2554" t="str">
            <v>Tot Horaires</v>
          </cell>
          <cell r="E2554" t="str">
            <v>Remplaçant(s)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R2554" t="str">
            <v>C03S3Remplaçant(s)AM</v>
          </cell>
          <cell r="S2554" t="str">
            <v>C03S3Remplaçant(s)&amp;Horaires</v>
          </cell>
          <cell r="U2554" t="str">
            <v>AM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</row>
        <row r="2555">
          <cell r="A2555" t="str">
            <v>C03S3Remplaçant(s)Rpl Qui</v>
          </cell>
          <cell r="B2555" t="str">
            <v>C03S3Remplaçant(s)&amp;</v>
          </cell>
          <cell r="D2555" t="str">
            <v>Rpl Qui</v>
          </cell>
          <cell r="E2555" t="str">
            <v>Remplaçant(s)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R2555" t="str">
            <v>C03S3Remplaçant(s)JEM</v>
          </cell>
          <cell r="S2555" t="str">
            <v>C03S3Remplaçant(s)&amp;Horaires</v>
          </cell>
          <cell r="U2555" t="str">
            <v>JEM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</row>
        <row r="2556">
          <cell r="A2556" t="str">
            <v>C03S3Remplaçant(s)Motif</v>
          </cell>
          <cell r="B2556" t="str">
            <v>C03S3Remplaçant(s)&amp;</v>
          </cell>
          <cell r="D2556" t="str">
            <v>Motif</v>
          </cell>
          <cell r="E2556" t="str">
            <v>Remplaçant(s)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R2556" t="str">
            <v>C03S3Remplaçant(s)EF</v>
          </cell>
          <cell r="S2556" t="str">
            <v>C03S3Remplaçant(s)&amp;Horaires</v>
          </cell>
          <cell r="U2556" t="str">
            <v>EF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</row>
        <row r="2557">
          <cell r="A2557" t="str">
            <v>C03S3Remplaçant(s)Info perso</v>
          </cell>
          <cell r="B2557" t="str">
            <v>C03S3Remplaçant(s)&amp;Info perso</v>
          </cell>
          <cell r="C2557" t="str">
            <v>Info perso</v>
          </cell>
          <cell r="D2557" t="str">
            <v>Info perso</v>
          </cell>
          <cell r="E2557" t="str">
            <v>Remplaçant(s)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 t="str">
            <v>GROUPE ORANGE</v>
          </cell>
          <cell r="R2557" t="str">
            <v>C03S3Remplaçant(s)Rpl Qui</v>
          </cell>
          <cell r="S2557" t="str">
            <v>C03S3Remplaçant(s)&amp;</v>
          </cell>
          <cell r="U2557" t="str">
            <v>REC</v>
          </cell>
          <cell r="AD2557">
            <v>0</v>
          </cell>
        </row>
        <row r="2558">
          <cell r="A2558" t="str">
            <v>C03S3Remplaçant(s)Deb Horaires</v>
          </cell>
          <cell r="B2558" t="str">
            <v>C03S3Remplaçant(s)&amp;Horaires</v>
          </cell>
          <cell r="C2558" t="str">
            <v>Horaires</v>
          </cell>
          <cell r="D2558" t="str">
            <v>Deb Horaires</v>
          </cell>
          <cell r="E2558" t="str">
            <v>Remplaçant(s)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 t="str">
            <v>""</v>
          </cell>
          <cell r="R2558" t="str">
            <v>C03S3Remplaçant(s)Motif</v>
          </cell>
          <cell r="S2558" t="str">
            <v>C03S3Remplaçant(s)&amp;</v>
          </cell>
          <cell r="U2558" t="str">
            <v>DEL</v>
          </cell>
          <cell r="AD2558">
            <v>0</v>
          </cell>
        </row>
        <row r="2559">
          <cell r="A2559" t="str">
            <v>C03S3Remplaçant(s)Fin Horaires</v>
          </cell>
          <cell r="B2559" t="str">
            <v>C03S3Remplaçant(s)&amp;Horaires</v>
          </cell>
          <cell r="C2559" t="str">
            <v>Horaires</v>
          </cell>
          <cell r="D2559" t="str">
            <v>Fin Horaires</v>
          </cell>
          <cell r="E2559" t="str">
            <v>Remplaçant(s)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 t="str">
            <v>C03S3Remplaçant(s)Tot Horaires</v>
          </cell>
          <cell r="B2560" t="str">
            <v>C03S3Remplaçant(s)&amp;Horaires</v>
          </cell>
          <cell r="C2560" t="str">
            <v>Horaires</v>
          </cell>
          <cell r="D2560" t="str">
            <v>Tot Horaires</v>
          </cell>
          <cell r="E2560" t="str">
            <v>Remplaçant(s)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R2560" t="str">
            <v>C03S3Remplaçant(s)AM</v>
          </cell>
          <cell r="S2560" t="str">
            <v>C03S3Remplaçant(s)&amp;Horaires</v>
          </cell>
          <cell r="U2560" t="str">
            <v>AM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</row>
        <row r="2561">
          <cell r="A2561" t="str">
            <v>C03S3Remplaçant(s)Rpl Qui</v>
          </cell>
          <cell r="B2561" t="str">
            <v>C03S3Remplaçant(s)&amp;</v>
          </cell>
          <cell r="D2561" t="str">
            <v>Rpl Qui</v>
          </cell>
          <cell r="E2561" t="str">
            <v>Remplaçant(s)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R2561" t="str">
            <v>C03S3Remplaçant(s)JEM</v>
          </cell>
          <cell r="S2561" t="str">
            <v>C03S3Remplaçant(s)&amp;Horaires</v>
          </cell>
          <cell r="U2561" t="str">
            <v>JEM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</row>
        <row r="2562">
          <cell r="A2562" t="str">
            <v>C03S3Remplaçant(s)Motif</v>
          </cell>
          <cell r="B2562" t="str">
            <v>C03S3Remplaçant(s)&amp;</v>
          </cell>
          <cell r="D2562" t="str">
            <v>Motif</v>
          </cell>
          <cell r="E2562" t="str">
            <v>Remplaçant(s)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R2562" t="str">
            <v>C03S3Remplaçant(s)EF</v>
          </cell>
          <cell r="S2562" t="str">
            <v>C03S3Remplaçant(s)&amp;Horaires</v>
          </cell>
          <cell r="U2562" t="str">
            <v>EF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</row>
        <row r="2563">
          <cell r="A2563" t="str">
            <v>C03S3Remplaçant(s)Info perso</v>
          </cell>
          <cell r="B2563" t="str">
            <v>C03S3Remplaçant(s)&amp;Info perso</v>
          </cell>
          <cell r="C2563" t="str">
            <v>Info perso</v>
          </cell>
          <cell r="D2563" t="str">
            <v>Info perso</v>
          </cell>
          <cell r="E2563" t="str">
            <v>Remplaçant(s)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 t="str">
            <v>GROUPE ORANGE</v>
          </cell>
          <cell r="R2563" t="str">
            <v>C03S3Remplaçant(s)Rpl Qui</v>
          </cell>
          <cell r="S2563" t="str">
            <v>C03S3Remplaçant(s)&amp;</v>
          </cell>
          <cell r="U2563" t="str">
            <v>REC</v>
          </cell>
          <cell r="AD2563">
            <v>0</v>
          </cell>
        </row>
        <row r="2564">
          <cell r="A2564" t="str">
            <v>C03S3Remplaçant(s)Deb Horaires</v>
          </cell>
          <cell r="B2564" t="str">
            <v>C03S3Remplaçant(s)&amp;Horaires</v>
          </cell>
          <cell r="C2564" t="str">
            <v>Horaires</v>
          </cell>
          <cell r="D2564" t="str">
            <v>Deb Horaires</v>
          </cell>
          <cell r="E2564" t="str">
            <v>Remplaçant(s)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 t="str">
            <v>""</v>
          </cell>
          <cell r="R2564" t="str">
            <v>C03S3Remplaçant(s)Motif</v>
          </cell>
          <cell r="S2564" t="str">
            <v>C03S3Remplaçant(s)&amp;</v>
          </cell>
          <cell r="U2564" t="str">
            <v>DEL</v>
          </cell>
          <cell r="AD2564">
            <v>0</v>
          </cell>
        </row>
        <row r="2565">
          <cell r="A2565" t="str">
            <v>C03S3Remplaçant(s)Fin Horaires</v>
          </cell>
          <cell r="B2565" t="str">
            <v>C03S3Remplaçant(s)&amp;Horaires</v>
          </cell>
          <cell r="C2565" t="str">
            <v>Horaires</v>
          </cell>
          <cell r="D2565" t="str">
            <v>Fin Horaires</v>
          </cell>
          <cell r="E2565" t="str">
            <v>Remplaçant(s)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 t="str">
            <v>C03S3Remplaçant(s)Tot Horaires</v>
          </cell>
          <cell r="B2566" t="str">
            <v>C03S3Remplaçant(s)&amp;Horaires</v>
          </cell>
          <cell r="C2566" t="str">
            <v>Horaires</v>
          </cell>
          <cell r="D2566" t="str">
            <v>Tot Horaires</v>
          </cell>
          <cell r="E2566" t="str">
            <v>Remplaçant(s)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R2566" t="str">
            <v>C03S3Remplaçant(s)AM</v>
          </cell>
          <cell r="S2566" t="str">
            <v>C03S3Remplaçant(s)&amp;Horaires</v>
          </cell>
          <cell r="U2566" t="str">
            <v>AM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</row>
        <row r="2567">
          <cell r="A2567" t="str">
            <v>C03S3Remplaçant(s)Rpl Qui</v>
          </cell>
          <cell r="B2567" t="str">
            <v>C03S3Remplaçant(s)&amp;</v>
          </cell>
          <cell r="D2567" t="str">
            <v>Rpl Qui</v>
          </cell>
          <cell r="E2567" t="str">
            <v>Remplaçant(s)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R2567" t="str">
            <v>C03S3Remplaçant(s)JEM</v>
          </cell>
          <cell r="S2567" t="str">
            <v>C03S3Remplaçant(s)&amp;Horaires</v>
          </cell>
          <cell r="U2567" t="str">
            <v>JEM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</row>
        <row r="2568">
          <cell r="A2568" t="str">
            <v>C03S3Remplaçant(s)Motif</v>
          </cell>
          <cell r="B2568" t="str">
            <v>C03S3Remplaçant(s)&amp;</v>
          </cell>
          <cell r="D2568" t="str">
            <v>Motif</v>
          </cell>
          <cell r="E2568" t="str">
            <v>Remplaçant(s)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R2568" t="str">
            <v>C03S3Remplaçant(s)EF</v>
          </cell>
          <cell r="S2568" t="str">
            <v>C03S3Remplaçant(s)&amp;Horaires</v>
          </cell>
          <cell r="U2568" t="str">
            <v>EF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</row>
        <row r="2569">
          <cell r="A2569" t="str">
            <v>C03S3Remplaçant(s)Info perso</v>
          </cell>
          <cell r="B2569" t="str">
            <v>C03S3Remplaçant(s)&amp;Info perso</v>
          </cell>
          <cell r="C2569" t="str">
            <v>Info perso</v>
          </cell>
          <cell r="D2569" t="str">
            <v>Info perso</v>
          </cell>
          <cell r="E2569" t="str">
            <v>Remplaçant(s)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 t="str">
            <v>GROUPE ORANGE</v>
          </cell>
          <cell r="R2569" t="str">
            <v>C03S3Remplaçant(s)Rpl Qui</v>
          </cell>
          <cell r="S2569" t="str">
            <v>C03S3Remplaçant(s)&amp;</v>
          </cell>
          <cell r="U2569" t="str">
            <v>REC</v>
          </cell>
          <cell r="AD2569">
            <v>0</v>
          </cell>
        </row>
        <row r="2570">
          <cell r="A2570" t="str">
            <v>C03S3Remplaçant(s)Deb Horaires</v>
          </cell>
          <cell r="B2570" t="str">
            <v>C03S3Remplaçant(s)&amp;Horaires</v>
          </cell>
          <cell r="C2570" t="str">
            <v>Horaires</v>
          </cell>
          <cell r="D2570" t="str">
            <v>Deb Horaires</v>
          </cell>
          <cell r="E2570" t="str">
            <v>Remplaçant(s)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 t="str">
            <v>""</v>
          </cell>
          <cell r="R2570" t="str">
            <v>C03S3Remplaçant(s)Motif</v>
          </cell>
          <cell r="S2570" t="str">
            <v>C03S3Remplaçant(s)&amp;</v>
          </cell>
          <cell r="U2570" t="str">
            <v>DEL</v>
          </cell>
          <cell r="AD2570">
            <v>0</v>
          </cell>
        </row>
        <row r="2571">
          <cell r="A2571" t="str">
            <v>C03S3Remplaçant(s)Fin Horaires</v>
          </cell>
          <cell r="B2571" t="str">
            <v>C03S3Remplaçant(s)&amp;Horaires</v>
          </cell>
          <cell r="C2571" t="str">
            <v>Horaires</v>
          </cell>
          <cell r="D2571" t="str">
            <v>Fin Horaires</v>
          </cell>
          <cell r="E2571" t="str">
            <v>Remplaçant(s)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 t="str">
            <v>C03S3Remplaçant(s)Tot Horaires</v>
          </cell>
          <cell r="B2572" t="str">
            <v>C03S3Remplaçant(s)&amp;Horaires</v>
          </cell>
          <cell r="C2572" t="str">
            <v>Horaires</v>
          </cell>
          <cell r="D2572" t="str">
            <v>Tot Horaires</v>
          </cell>
          <cell r="E2572" t="str">
            <v>Remplaçant(s)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R2572" t="str">
            <v>C03S3Remplaçant(s)AM</v>
          </cell>
          <cell r="S2572" t="str">
            <v>C03S3Remplaçant(s)&amp;Horaires</v>
          </cell>
          <cell r="U2572" t="str">
            <v>AM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</row>
        <row r="2573">
          <cell r="A2573" t="str">
            <v>C03S3Remplaçant(s)Rpl Qui</v>
          </cell>
          <cell r="B2573" t="str">
            <v>C03S3Remplaçant(s)&amp;</v>
          </cell>
          <cell r="D2573" t="str">
            <v>Rpl Qui</v>
          </cell>
          <cell r="E2573" t="str">
            <v>Remplaçant(s)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R2573" t="str">
            <v>C03S3Remplaçant(s)JEM</v>
          </cell>
          <cell r="S2573" t="str">
            <v>C03S3Remplaçant(s)&amp;Horaires</v>
          </cell>
          <cell r="U2573" t="str">
            <v>JEM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</row>
        <row r="2574">
          <cell r="A2574" t="str">
            <v>C03S3Remplaçant(s)Motif</v>
          </cell>
          <cell r="B2574" t="str">
            <v>C03S3Remplaçant(s)&amp;</v>
          </cell>
          <cell r="D2574" t="str">
            <v>Motif</v>
          </cell>
          <cell r="E2574" t="str">
            <v>Remplaçant(s)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R2574" t="str">
            <v>C03S3Remplaçant(s)EF</v>
          </cell>
          <cell r="S2574" t="str">
            <v>C03S3Remplaçant(s)&amp;Horaires</v>
          </cell>
          <cell r="U2574" t="str">
            <v>EF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</row>
        <row r="2575">
          <cell r="A2575" t="str">
            <v>C03S3Remplaçant(s)Info perso</v>
          </cell>
          <cell r="B2575" t="str">
            <v>C03S3Remplaçant(s)&amp;Info perso</v>
          </cell>
          <cell r="C2575" t="str">
            <v>Info perso</v>
          </cell>
          <cell r="D2575" t="str">
            <v>Info perso</v>
          </cell>
          <cell r="E2575" t="str">
            <v>Remplaçant(s)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 t="str">
            <v>GROUPE ORANGE</v>
          </cell>
          <cell r="R2575" t="str">
            <v>C03S3Remplaçant(s)Rpl Qui</v>
          </cell>
          <cell r="S2575" t="str">
            <v>C03S3Remplaçant(s)&amp;</v>
          </cell>
          <cell r="U2575" t="str">
            <v>REC</v>
          </cell>
          <cell r="AD2575">
            <v>0</v>
          </cell>
        </row>
        <row r="2576">
          <cell r="A2576" t="str">
            <v>C03S3Remplaçant(s)Deb Horaires</v>
          </cell>
          <cell r="B2576" t="str">
            <v>C03S3Remplaçant(s)&amp;Horaires</v>
          </cell>
          <cell r="C2576" t="str">
            <v>Horaires</v>
          </cell>
          <cell r="D2576" t="str">
            <v>Deb Horaires</v>
          </cell>
          <cell r="E2576" t="str">
            <v>Remplaçant(s)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 t="str">
            <v>""</v>
          </cell>
          <cell r="R2576" t="str">
            <v>C03S3Remplaçant(s)Motif</v>
          </cell>
          <cell r="S2576" t="str">
            <v>C03S3Remplaçant(s)&amp;</v>
          </cell>
          <cell r="U2576" t="str">
            <v>DEL</v>
          </cell>
          <cell r="AD2576">
            <v>0</v>
          </cell>
        </row>
        <row r="2577">
          <cell r="A2577" t="str">
            <v>C03S3Remplaçant(s)Fin Horaires</v>
          </cell>
          <cell r="B2577" t="str">
            <v>C03S3Remplaçant(s)&amp;Horaires</v>
          </cell>
          <cell r="C2577" t="str">
            <v>Horaires</v>
          </cell>
          <cell r="D2577" t="str">
            <v>Fin Horaires</v>
          </cell>
          <cell r="E2577" t="str">
            <v>Remplaçant(s)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 t="str">
            <v>C03S3Remplaçant(s)Tot Horaires</v>
          </cell>
          <cell r="B2578" t="str">
            <v>C03S3Remplaçant(s)&amp;Horaires</v>
          </cell>
          <cell r="C2578" t="str">
            <v>Horaires</v>
          </cell>
          <cell r="D2578" t="str">
            <v>Tot Horaires</v>
          </cell>
          <cell r="E2578" t="str">
            <v>Remplaçant(s)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R2578" t="str">
            <v>C03S3Remplaçant(s)AM</v>
          </cell>
          <cell r="S2578" t="str">
            <v>C03S3Remplaçant(s)&amp;Horaires</v>
          </cell>
          <cell r="U2578" t="str">
            <v>AM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</row>
        <row r="2579">
          <cell r="A2579" t="str">
            <v>C03S3Remplaçant(s)Rpl Qui</v>
          </cell>
          <cell r="B2579" t="str">
            <v>C03S3Remplaçant(s)&amp;</v>
          </cell>
          <cell r="D2579" t="str">
            <v>Rpl Qui</v>
          </cell>
          <cell r="E2579" t="str">
            <v>Remplaçant(s)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R2579" t="str">
            <v>C03S3Remplaçant(s)JEM</v>
          </cell>
          <cell r="S2579" t="str">
            <v>C03S3Remplaçant(s)&amp;Horaires</v>
          </cell>
          <cell r="U2579" t="str">
            <v>JEM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</row>
        <row r="2580">
          <cell r="A2580" t="str">
            <v>C03S3Remplaçant(s)Motif</v>
          </cell>
          <cell r="B2580" t="str">
            <v>C03S3Remplaçant(s)&amp;</v>
          </cell>
          <cell r="D2580" t="str">
            <v>Motif</v>
          </cell>
          <cell r="E2580" t="str">
            <v>Remplaçant(s)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R2580" t="str">
            <v>C03S3Remplaçant(s)EF</v>
          </cell>
          <cell r="S2580" t="str">
            <v>C03S3Remplaçant(s)&amp;Horaires</v>
          </cell>
          <cell r="U2580" t="str">
            <v>EF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</row>
        <row r="2581">
          <cell r="A2581" t="str">
            <v>C03S3Remplaçant(s)Info perso</v>
          </cell>
          <cell r="B2581" t="str">
            <v>C03S3Remplaçant(s)&amp;Info perso</v>
          </cell>
          <cell r="C2581" t="str">
            <v>Info perso</v>
          </cell>
          <cell r="D2581" t="str">
            <v>Info perso</v>
          </cell>
          <cell r="E2581" t="str">
            <v>Remplaçant(s)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 t="str">
            <v>GROUPE ORANGE</v>
          </cell>
          <cell r="R2581" t="str">
            <v>C03S3Remplaçant(s)Rpl Qui</v>
          </cell>
          <cell r="S2581" t="str">
            <v>C03S3Remplaçant(s)&amp;</v>
          </cell>
          <cell r="U2581" t="str">
            <v>REC</v>
          </cell>
          <cell r="AD2581">
            <v>0</v>
          </cell>
        </row>
        <row r="2582">
          <cell r="A2582" t="str">
            <v>C03S3Remplaçant(s)Deb Horaires</v>
          </cell>
          <cell r="B2582" t="str">
            <v>C03S3Remplaçant(s)&amp;Horaires</v>
          </cell>
          <cell r="C2582" t="str">
            <v>Horaires</v>
          </cell>
          <cell r="D2582" t="str">
            <v>Deb Horaires</v>
          </cell>
          <cell r="E2582" t="str">
            <v>Remplaçant(s)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 t="str">
            <v>""</v>
          </cell>
          <cell r="R2582" t="str">
            <v>C03S3Remplaçant(s)Motif</v>
          </cell>
          <cell r="S2582" t="str">
            <v>C03S3Remplaçant(s)&amp;</v>
          </cell>
          <cell r="U2582" t="str">
            <v>DEL</v>
          </cell>
          <cell r="AD2582">
            <v>0</v>
          </cell>
        </row>
        <row r="2583">
          <cell r="A2583" t="str">
            <v>C03S3Remplaçant(s)Fin Horaires</v>
          </cell>
          <cell r="B2583" t="str">
            <v>C03S3Remplaçant(s)&amp;Horaires</v>
          </cell>
          <cell r="C2583" t="str">
            <v>Horaires</v>
          </cell>
          <cell r="D2583" t="str">
            <v>Fin Horaires</v>
          </cell>
          <cell r="E2583" t="str">
            <v>Remplaçant(s)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 t="str">
            <v>C03S3Remplaçant(s)Tot Horaires</v>
          </cell>
          <cell r="B2584" t="str">
            <v>C03S3Remplaçant(s)&amp;Horaires</v>
          </cell>
          <cell r="C2584" t="str">
            <v>Horaires</v>
          </cell>
          <cell r="D2584" t="str">
            <v>Tot Horaires</v>
          </cell>
          <cell r="E2584" t="str">
            <v>Remplaçant(s)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R2584" t="str">
            <v>C03S3Remplaçant(s)AM</v>
          </cell>
          <cell r="S2584" t="str">
            <v>C03S3Remplaçant(s)&amp;Horaires</v>
          </cell>
          <cell r="U2584" t="str">
            <v>AM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</row>
        <row r="2585">
          <cell r="A2585" t="str">
            <v>C03S3Remplaçant(s)Rpl Qui</v>
          </cell>
          <cell r="B2585" t="str">
            <v>C03S3Remplaçant(s)&amp;</v>
          </cell>
          <cell r="D2585" t="str">
            <v>Rpl Qui</v>
          </cell>
          <cell r="E2585" t="str">
            <v>Remplaçant(s)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R2585" t="str">
            <v>C03S3Remplaçant(s)JEM</v>
          </cell>
          <cell r="S2585" t="str">
            <v>C03S3Remplaçant(s)&amp;Horaires</v>
          </cell>
          <cell r="U2585" t="str">
            <v>JEM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</row>
        <row r="2586">
          <cell r="A2586" t="str">
            <v>C03S3Remplaçant(s)Motif</v>
          </cell>
          <cell r="B2586" t="str">
            <v>C03S3Remplaçant(s)&amp;</v>
          </cell>
          <cell r="D2586" t="str">
            <v>Motif</v>
          </cell>
          <cell r="E2586" t="str">
            <v>Remplaçant(s)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R2586" t="str">
            <v>C03S3Remplaçant(s)EF</v>
          </cell>
          <cell r="S2586" t="str">
            <v>C03S3Remplaçant(s)&amp;Horaires</v>
          </cell>
          <cell r="U2586" t="str">
            <v>EF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</row>
        <row r="2587">
          <cell r="A2587" t="str">
            <v>C03S3Remplaçant(s)Info perso</v>
          </cell>
          <cell r="B2587" t="str">
            <v>C03S3Remplaçant(s)&amp;Info perso</v>
          </cell>
          <cell r="C2587" t="str">
            <v>Info perso</v>
          </cell>
          <cell r="D2587" t="str">
            <v>Info perso</v>
          </cell>
          <cell r="E2587" t="str">
            <v>Remplaçant(s)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 t="str">
            <v>GROUPE ORANGE</v>
          </cell>
          <cell r="R2587" t="str">
            <v>C03S3Remplaçant(s)Rpl Qui</v>
          </cell>
          <cell r="S2587" t="str">
            <v>C03S3Remplaçant(s)&amp;</v>
          </cell>
          <cell r="U2587" t="str">
            <v>REC</v>
          </cell>
          <cell r="AD2587">
            <v>0</v>
          </cell>
        </row>
        <row r="2588">
          <cell r="A2588" t="str">
            <v>C03S3Remplaçant(s)Deb Horaires</v>
          </cell>
          <cell r="B2588" t="str">
            <v>C03S3Remplaçant(s)&amp;Horaires</v>
          </cell>
          <cell r="C2588" t="str">
            <v>Horaires</v>
          </cell>
          <cell r="D2588" t="str">
            <v>Deb Horaires</v>
          </cell>
          <cell r="E2588" t="str">
            <v>Remplaçant(s)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 t="str">
            <v>""</v>
          </cell>
          <cell r="R2588" t="str">
            <v>C03S3Remplaçant(s)Motif</v>
          </cell>
          <cell r="S2588" t="str">
            <v>C03S3Remplaçant(s)&amp;</v>
          </cell>
          <cell r="U2588" t="str">
            <v>DEL</v>
          </cell>
          <cell r="AD2588">
            <v>0</v>
          </cell>
        </row>
        <row r="2589">
          <cell r="A2589" t="str">
            <v>C03S3Remplaçant(s)Fin Horaires</v>
          </cell>
          <cell r="B2589" t="str">
            <v>C03S3Remplaçant(s)&amp;Horaires</v>
          </cell>
          <cell r="C2589" t="str">
            <v>Horaires</v>
          </cell>
          <cell r="D2589" t="str">
            <v>Fin Horaires</v>
          </cell>
          <cell r="E2589" t="str">
            <v>Remplaçant(s)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 t="str">
            <v>C03S3Remplaçant(s)Tot Horaires</v>
          </cell>
          <cell r="B2590" t="str">
            <v>C03S3Remplaçant(s)&amp;Horaires</v>
          </cell>
          <cell r="C2590" t="str">
            <v>Horaires</v>
          </cell>
          <cell r="D2590" t="str">
            <v>Tot Horaires</v>
          </cell>
          <cell r="E2590" t="str">
            <v>Remplaçant(s)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R2590" t="str">
            <v>C03S3Remplaçant(s)AM</v>
          </cell>
          <cell r="S2590" t="str">
            <v>C03S3Remplaçant(s)&amp;Horaires</v>
          </cell>
          <cell r="U2590" t="str">
            <v>AM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</row>
        <row r="2591">
          <cell r="A2591" t="str">
            <v>C03S3Remplaçant(s)Rpl Qui</v>
          </cell>
          <cell r="B2591" t="str">
            <v>C03S3Remplaçant(s)&amp;</v>
          </cell>
          <cell r="D2591" t="str">
            <v>Rpl Qui</v>
          </cell>
          <cell r="E2591" t="str">
            <v>Remplaçant(s)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R2591" t="str">
            <v>C03S3Remplaçant(s)JEM</v>
          </cell>
          <cell r="S2591" t="str">
            <v>C03S3Remplaçant(s)&amp;Horaires</v>
          </cell>
          <cell r="U2591" t="str">
            <v>JEM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</row>
        <row r="2592">
          <cell r="A2592" t="str">
            <v>C03S3Remplaçant(s)Motif</v>
          </cell>
          <cell r="B2592" t="str">
            <v>C03S3Remplaçant(s)&amp;</v>
          </cell>
          <cell r="D2592" t="str">
            <v>Motif</v>
          </cell>
          <cell r="E2592" t="str">
            <v>Remplaçant(s)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R2592" t="str">
            <v>C03S3Remplaçant(s)EF</v>
          </cell>
          <cell r="S2592" t="str">
            <v>C03S3Remplaçant(s)&amp;Horaires</v>
          </cell>
          <cell r="U2592" t="str">
            <v>EF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</row>
        <row r="2593">
          <cell r="A2593" t="str">
            <v>C03S3Remplaçant(s)Info perso</v>
          </cell>
          <cell r="B2593" t="str">
            <v>C03S3Remplaçant(s)&amp;Info perso</v>
          </cell>
          <cell r="C2593" t="str">
            <v>Info perso</v>
          </cell>
          <cell r="D2593" t="str">
            <v>Info perso</v>
          </cell>
          <cell r="E2593" t="str">
            <v>Remplaçant(s)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 t="str">
            <v>GROUPE ROUGE</v>
          </cell>
          <cell r="R2593" t="str">
            <v>C03S3Remplaçant(s)Rpl Qui</v>
          </cell>
          <cell r="S2593" t="str">
            <v>C03S3Remplaçant(s)&amp;</v>
          </cell>
          <cell r="U2593" t="str">
            <v>REC</v>
          </cell>
          <cell r="AD2593">
            <v>0</v>
          </cell>
        </row>
        <row r="2594">
          <cell r="A2594" t="str">
            <v>C03S3Remplaçant(s)Deb Horaires</v>
          </cell>
          <cell r="B2594" t="str">
            <v>C03S3Remplaçant(s)&amp;Horaires</v>
          </cell>
          <cell r="C2594" t="str">
            <v>Horaires</v>
          </cell>
          <cell r="D2594" t="str">
            <v>Deb Horaires</v>
          </cell>
          <cell r="E2594" t="str">
            <v>Remplaçant(s)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 t="str">
            <v>""</v>
          </cell>
          <cell r="R2594" t="str">
            <v>C03S3Remplaçant(s)Motif</v>
          </cell>
          <cell r="S2594" t="str">
            <v>C03S3Remplaçant(s)&amp;</v>
          </cell>
          <cell r="U2594" t="str">
            <v>DEL</v>
          </cell>
          <cell r="AD2594">
            <v>0</v>
          </cell>
        </row>
        <row r="2595">
          <cell r="A2595" t="str">
            <v>C03S3Remplaçant(s)Fin Horaires</v>
          </cell>
          <cell r="B2595" t="str">
            <v>C03S3Remplaçant(s)&amp;Horaires</v>
          </cell>
          <cell r="C2595" t="str">
            <v>Horaires</v>
          </cell>
          <cell r="D2595" t="str">
            <v>Fin Horaires</v>
          </cell>
          <cell r="E2595" t="str">
            <v>Remplaçant(s)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 t="str">
            <v>C03S3Remplaçant(s)Tot Horaires</v>
          </cell>
          <cell r="B2596" t="str">
            <v>C03S3Remplaçant(s)&amp;Horaires</v>
          </cell>
          <cell r="C2596" t="str">
            <v>Horaires</v>
          </cell>
          <cell r="D2596" t="str">
            <v>Tot Horaires</v>
          </cell>
          <cell r="E2596" t="str">
            <v>Remplaçant(s)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R2596" t="str">
            <v>C03S3Remplaçant(s)AM</v>
          </cell>
          <cell r="S2596" t="str">
            <v>C03S3Remplaçant(s)&amp;Horaires</v>
          </cell>
          <cell r="U2596" t="str">
            <v>AM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</row>
        <row r="2597">
          <cell r="A2597" t="str">
            <v>C03S3Remplaçant(s)Rpl Qui</v>
          </cell>
          <cell r="B2597" t="str">
            <v>C03S3Remplaçant(s)&amp;</v>
          </cell>
          <cell r="D2597" t="str">
            <v>Rpl Qui</v>
          </cell>
          <cell r="E2597" t="str">
            <v>Remplaçant(s)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R2597" t="str">
            <v>C03S3Remplaçant(s)JEM</v>
          </cell>
          <cell r="S2597" t="str">
            <v>C03S3Remplaçant(s)&amp;Horaires</v>
          </cell>
          <cell r="U2597" t="str">
            <v>JEM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</row>
        <row r="2598">
          <cell r="A2598" t="str">
            <v>C03S3Remplaçant(s)Motif</v>
          </cell>
          <cell r="B2598" t="str">
            <v>C03S3Remplaçant(s)&amp;</v>
          </cell>
          <cell r="D2598" t="str">
            <v>Motif</v>
          </cell>
          <cell r="E2598" t="str">
            <v>Remplaçant(s)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R2598" t="str">
            <v>C03S3Remplaçant(s)EF</v>
          </cell>
          <cell r="S2598" t="str">
            <v>C03S3Remplaçant(s)&amp;Horaires</v>
          </cell>
          <cell r="U2598" t="str">
            <v>EF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</row>
        <row r="2599">
          <cell r="A2599" t="str">
            <v>C03S3Remplaçant(s)Info perso</v>
          </cell>
          <cell r="B2599" t="str">
            <v>C03S3Remplaçant(s)&amp;Info perso</v>
          </cell>
          <cell r="C2599" t="str">
            <v>Info perso</v>
          </cell>
          <cell r="D2599" t="str">
            <v>Info perso</v>
          </cell>
          <cell r="E2599" t="str">
            <v>Remplaçant(s)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 t="str">
            <v>GROUPE ROUGE</v>
          </cell>
          <cell r="R2599" t="str">
            <v>C03S3Remplaçant(s)Rpl Qui</v>
          </cell>
          <cell r="S2599" t="str">
            <v>C03S3Remplaçant(s)&amp;</v>
          </cell>
          <cell r="U2599" t="str">
            <v>REC</v>
          </cell>
          <cell r="AD2599">
            <v>0</v>
          </cell>
        </row>
        <row r="2600">
          <cell r="A2600" t="str">
            <v>C03S3Remplaçant(s)Deb Horaires</v>
          </cell>
          <cell r="B2600" t="str">
            <v>C03S3Remplaçant(s)&amp;Horaires</v>
          </cell>
          <cell r="C2600" t="str">
            <v>Horaires</v>
          </cell>
          <cell r="D2600" t="str">
            <v>Deb Horaires</v>
          </cell>
          <cell r="E2600" t="str">
            <v>Remplaçant(s)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 t="str">
            <v>""</v>
          </cell>
          <cell r="R2600" t="str">
            <v>C03S3Remplaçant(s)Motif</v>
          </cell>
          <cell r="S2600" t="str">
            <v>C03S3Remplaçant(s)&amp;</v>
          </cell>
          <cell r="U2600" t="str">
            <v>DEL</v>
          </cell>
          <cell r="AD2600">
            <v>0</v>
          </cell>
        </row>
        <row r="2601">
          <cell r="A2601" t="str">
            <v>C03S3Remplaçant(s)Fin Horaires</v>
          </cell>
          <cell r="B2601" t="str">
            <v>C03S3Remplaçant(s)&amp;Horaires</v>
          </cell>
          <cell r="C2601" t="str">
            <v>Horaires</v>
          </cell>
          <cell r="D2601" t="str">
            <v>Fin Horaires</v>
          </cell>
          <cell r="E2601" t="str">
            <v>Remplaçant(s)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 t="str">
            <v>C03S3Remplaçant(s)Tot Horaires</v>
          </cell>
          <cell r="B2602" t="str">
            <v>C03S3Remplaçant(s)&amp;Horaires</v>
          </cell>
          <cell r="C2602" t="str">
            <v>Horaires</v>
          </cell>
          <cell r="D2602" t="str">
            <v>Tot Horaires</v>
          </cell>
          <cell r="E2602" t="str">
            <v>Remplaçant(s)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R2602" t="str">
            <v>C03S3Remplaçant(s)AM</v>
          </cell>
          <cell r="S2602" t="str">
            <v>C03S3Remplaçant(s)&amp;Horaires</v>
          </cell>
          <cell r="U2602" t="str">
            <v>AM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</row>
        <row r="2603">
          <cell r="A2603" t="str">
            <v>C03S3Remplaçant(s)Rpl Qui</v>
          </cell>
          <cell r="B2603" t="str">
            <v>C03S3Remplaçant(s)&amp;</v>
          </cell>
          <cell r="D2603" t="str">
            <v>Rpl Qui</v>
          </cell>
          <cell r="E2603" t="str">
            <v>Remplaçant(s)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R2603" t="str">
            <v>C03S3Remplaçant(s)JEM</v>
          </cell>
          <cell r="S2603" t="str">
            <v>C03S3Remplaçant(s)&amp;Horaires</v>
          </cell>
          <cell r="U2603" t="str">
            <v>JEM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</row>
        <row r="2604">
          <cell r="A2604" t="str">
            <v>C03S3Remplaçant(s)Motif</v>
          </cell>
          <cell r="B2604" t="str">
            <v>C03S3Remplaçant(s)&amp;</v>
          </cell>
          <cell r="D2604" t="str">
            <v>Motif</v>
          </cell>
          <cell r="E2604" t="str">
            <v>Remplaçant(s)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R2604" t="str">
            <v>C03S3Remplaçant(s)EF</v>
          </cell>
          <cell r="S2604" t="str">
            <v>C03S3Remplaçant(s)&amp;Horaires</v>
          </cell>
          <cell r="U2604" t="str">
            <v>EF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</row>
        <row r="2605">
          <cell r="A2605" t="str">
            <v>C03S3Remplaçant(s)Info perso</v>
          </cell>
          <cell r="B2605" t="str">
            <v>C03S3Remplaçant(s)&amp;Info perso</v>
          </cell>
          <cell r="C2605" t="str">
            <v>Info perso</v>
          </cell>
          <cell r="D2605" t="str">
            <v>Info perso</v>
          </cell>
          <cell r="E2605" t="str">
            <v>Remplaçant(s)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 t="str">
            <v>GROUPE ROUGE</v>
          </cell>
          <cell r="R2605" t="str">
            <v>C03S3Remplaçant(s)Rpl Qui</v>
          </cell>
          <cell r="S2605" t="str">
            <v>C03S3Remplaçant(s)&amp;</v>
          </cell>
          <cell r="U2605" t="str">
            <v>REC</v>
          </cell>
          <cell r="AD2605">
            <v>0</v>
          </cell>
        </row>
        <row r="2606">
          <cell r="A2606" t="str">
            <v>C03S3Remplaçant(s)Deb Horaires</v>
          </cell>
          <cell r="B2606" t="str">
            <v>C03S3Remplaçant(s)&amp;Horaires</v>
          </cell>
          <cell r="C2606" t="str">
            <v>Horaires</v>
          </cell>
          <cell r="D2606" t="str">
            <v>Deb Horaires</v>
          </cell>
          <cell r="E2606" t="str">
            <v>Remplaçant(s)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 t="str">
            <v>""</v>
          </cell>
          <cell r="R2606" t="str">
            <v>C03S3Remplaçant(s)Motif</v>
          </cell>
          <cell r="S2606" t="str">
            <v>C03S3Remplaçant(s)&amp;</v>
          </cell>
          <cell r="U2606" t="str">
            <v>DEL</v>
          </cell>
          <cell r="AD2606">
            <v>0</v>
          </cell>
        </row>
        <row r="2607">
          <cell r="A2607" t="str">
            <v>C03S3Remplaçant(s)Fin Horaires</v>
          </cell>
          <cell r="B2607" t="str">
            <v>C03S3Remplaçant(s)&amp;Horaires</v>
          </cell>
          <cell r="C2607" t="str">
            <v>Horaires</v>
          </cell>
          <cell r="D2607" t="str">
            <v>Fin Horaires</v>
          </cell>
          <cell r="E2607" t="str">
            <v>Remplaçant(s)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 t="str">
            <v>C03S3Remplaçant(s)Tot Horaires</v>
          </cell>
          <cell r="B2608" t="str">
            <v>C03S3Remplaçant(s)&amp;Horaires</v>
          </cell>
          <cell r="C2608" t="str">
            <v>Horaires</v>
          </cell>
          <cell r="D2608" t="str">
            <v>Tot Horaires</v>
          </cell>
          <cell r="E2608" t="str">
            <v>Remplaçant(s)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R2608" t="str">
            <v>C03S3Remplaçant(s)AM</v>
          </cell>
          <cell r="S2608" t="str">
            <v>C03S3Remplaçant(s)&amp;Horaires</v>
          </cell>
          <cell r="U2608" t="str">
            <v>AM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</row>
        <row r="2609">
          <cell r="A2609" t="str">
            <v>C03S3Remplaçant(s)Rpl Qui</v>
          </cell>
          <cell r="B2609" t="str">
            <v>C03S3Remplaçant(s)&amp;</v>
          </cell>
          <cell r="D2609" t="str">
            <v>Rpl Qui</v>
          </cell>
          <cell r="E2609" t="str">
            <v>Remplaçant(s)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R2609" t="str">
            <v>C03S3Remplaçant(s)JEM</v>
          </cell>
          <cell r="S2609" t="str">
            <v>C03S3Remplaçant(s)&amp;Horaires</v>
          </cell>
          <cell r="U2609" t="str">
            <v>JEM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</row>
        <row r="2610">
          <cell r="A2610" t="str">
            <v>C03S3Remplaçant(s)Motif</v>
          </cell>
          <cell r="B2610" t="str">
            <v>C03S3Remplaçant(s)&amp;</v>
          </cell>
          <cell r="D2610" t="str">
            <v>Motif</v>
          </cell>
          <cell r="E2610" t="str">
            <v>Remplaçant(s)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R2610" t="str">
            <v>C03S3Remplaçant(s)EF</v>
          </cell>
          <cell r="S2610" t="str">
            <v>C03S3Remplaçant(s)&amp;Horaires</v>
          </cell>
          <cell r="U2610" t="str">
            <v>EF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</row>
        <row r="2611">
          <cell r="A2611" t="str">
            <v>C03S3Remplaçant(s)Info perso</v>
          </cell>
          <cell r="B2611" t="str">
            <v>C03S3Remplaçant(s)&amp;Info perso</v>
          </cell>
          <cell r="C2611" t="str">
            <v>Info perso</v>
          </cell>
          <cell r="D2611" t="str">
            <v>Info perso</v>
          </cell>
          <cell r="E2611" t="str">
            <v>Remplaçant(s)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 t="str">
            <v>GROUPE ROUGE</v>
          </cell>
          <cell r="R2611" t="str">
            <v>C03S3Remplaçant(s)Rpl Qui</v>
          </cell>
          <cell r="S2611" t="str">
            <v>C03S3Remplaçant(s)&amp;</v>
          </cell>
          <cell r="U2611" t="str">
            <v>REC</v>
          </cell>
          <cell r="AD2611">
            <v>0</v>
          </cell>
        </row>
        <row r="2612">
          <cell r="A2612" t="str">
            <v>C03S3Remplaçant(s)Deb Horaires</v>
          </cell>
          <cell r="B2612" t="str">
            <v>C03S3Remplaçant(s)&amp;Horaires</v>
          </cell>
          <cell r="C2612" t="str">
            <v>Horaires</v>
          </cell>
          <cell r="D2612" t="str">
            <v>Deb Horaires</v>
          </cell>
          <cell r="E2612" t="str">
            <v>Remplaçant(s)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 t="str">
            <v>""</v>
          </cell>
          <cell r="R2612" t="str">
            <v>C03S3Remplaçant(s)Motif</v>
          </cell>
          <cell r="S2612" t="str">
            <v>C03S3Remplaçant(s)&amp;</v>
          </cell>
          <cell r="U2612" t="str">
            <v>DEL</v>
          </cell>
          <cell r="AD2612">
            <v>0</v>
          </cell>
        </row>
        <row r="2613">
          <cell r="A2613" t="str">
            <v>C03S3Remplaçant(s)Fin Horaires</v>
          </cell>
          <cell r="B2613" t="str">
            <v>C03S3Remplaçant(s)&amp;Horaires</v>
          </cell>
          <cell r="C2613" t="str">
            <v>Horaires</v>
          </cell>
          <cell r="D2613" t="str">
            <v>Fin Horaires</v>
          </cell>
          <cell r="E2613" t="str">
            <v>Remplaçant(s)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 t="str">
            <v>C03S3Remplaçant(s)Tot Horaires</v>
          </cell>
          <cell r="B2614" t="str">
            <v>C03S3Remplaçant(s)&amp;Horaires</v>
          </cell>
          <cell r="C2614" t="str">
            <v>Horaires</v>
          </cell>
          <cell r="D2614" t="str">
            <v>Tot Horaires</v>
          </cell>
          <cell r="E2614" t="str">
            <v>Remplaçant(s)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R2614" t="str">
            <v>C03S3Remplaçant(s)AM</v>
          </cell>
          <cell r="S2614" t="str">
            <v>C03S3Remplaçant(s)&amp;Horaires</v>
          </cell>
          <cell r="U2614" t="str">
            <v>AM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</row>
        <row r="2615">
          <cell r="A2615" t="str">
            <v>C03S3Remplaçant(s)Rpl Qui</v>
          </cell>
          <cell r="B2615" t="str">
            <v>C03S3Remplaçant(s)&amp;</v>
          </cell>
          <cell r="D2615" t="str">
            <v>Rpl Qui</v>
          </cell>
          <cell r="E2615" t="str">
            <v>Remplaçant(s)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R2615" t="str">
            <v>C03S3Remplaçant(s)JEM</v>
          </cell>
          <cell r="S2615" t="str">
            <v>C03S3Remplaçant(s)&amp;Horaires</v>
          </cell>
          <cell r="U2615" t="str">
            <v>JEM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</row>
        <row r="2616">
          <cell r="A2616" t="str">
            <v>C03S3Remplaçant(s)Motif</v>
          </cell>
          <cell r="B2616" t="str">
            <v>C03S3Remplaçant(s)&amp;</v>
          </cell>
          <cell r="D2616" t="str">
            <v>Motif</v>
          </cell>
          <cell r="E2616" t="str">
            <v>Remplaçant(s)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R2616" t="str">
            <v>C03S3Remplaçant(s)EF</v>
          </cell>
          <cell r="S2616" t="str">
            <v>C03S3Remplaçant(s)&amp;Horaires</v>
          </cell>
          <cell r="U2616" t="str">
            <v>EF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</row>
        <row r="2617">
          <cell r="A2617" t="str">
            <v>C03S3Remplaçant(s)Info perso</v>
          </cell>
          <cell r="B2617" t="str">
            <v>C03S3Remplaçant(s)&amp;Info perso</v>
          </cell>
          <cell r="C2617" t="str">
            <v>Info perso</v>
          </cell>
          <cell r="D2617" t="str">
            <v>Info perso</v>
          </cell>
          <cell r="E2617" t="str">
            <v>Remplaçant(s)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 t="str">
            <v>GROUPE ROUGE</v>
          </cell>
          <cell r="R2617" t="str">
            <v>C03S3Remplaçant(s)Rpl Qui</v>
          </cell>
          <cell r="S2617" t="str">
            <v>C03S3Remplaçant(s)&amp;</v>
          </cell>
          <cell r="U2617" t="str">
            <v>REC</v>
          </cell>
          <cell r="AD2617">
            <v>0</v>
          </cell>
        </row>
        <row r="2618">
          <cell r="A2618" t="str">
            <v>C03S3Remplaçant(s)Deb Horaires</v>
          </cell>
          <cell r="B2618" t="str">
            <v>C03S3Remplaçant(s)&amp;Horaires</v>
          </cell>
          <cell r="C2618" t="str">
            <v>Horaires</v>
          </cell>
          <cell r="D2618" t="str">
            <v>Deb Horaires</v>
          </cell>
          <cell r="E2618" t="str">
            <v>Remplaçant(s)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 t="str">
            <v>""</v>
          </cell>
          <cell r="R2618" t="str">
            <v>C03S3Remplaçant(s)Motif</v>
          </cell>
          <cell r="S2618" t="str">
            <v>C03S3Remplaçant(s)&amp;</v>
          </cell>
          <cell r="U2618" t="str">
            <v>DEL</v>
          </cell>
          <cell r="AD2618">
            <v>0</v>
          </cell>
        </row>
        <row r="2619">
          <cell r="A2619" t="str">
            <v>C03S3Remplaçant(s)Fin Horaires</v>
          </cell>
          <cell r="B2619" t="str">
            <v>C03S3Remplaçant(s)&amp;Horaires</v>
          </cell>
          <cell r="C2619" t="str">
            <v>Horaires</v>
          </cell>
          <cell r="D2619" t="str">
            <v>Fin Horaires</v>
          </cell>
          <cell r="E2619" t="str">
            <v>Remplaçant(s)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 t="str">
            <v>C03S3Remplaçant(s)Tot Horaires</v>
          </cell>
          <cell r="B2620" t="str">
            <v>C03S3Remplaçant(s)&amp;Horaires</v>
          </cell>
          <cell r="C2620" t="str">
            <v>Horaires</v>
          </cell>
          <cell r="D2620" t="str">
            <v>Tot Horaires</v>
          </cell>
          <cell r="E2620" t="str">
            <v>Remplaçant(s)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R2620" t="str">
            <v>C03S3Remplaçant(s)AM</v>
          </cell>
          <cell r="S2620" t="str">
            <v>C03S3Remplaçant(s)&amp;Horaires</v>
          </cell>
          <cell r="U2620" t="str">
            <v>AM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</row>
        <row r="2621">
          <cell r="A2621" t="str">
            <v>C03S3Remplaçant(s)Rpl Qui</v>
          </cell>
          <cell r="B2621" t="str">
            <v>C03S3Remplaçant(s)&amp;</v>
          </cell>
          <cell r="D2621" t="str">
            <v>Rpl Qui</v>
          </cell>
          <cell r="E2621" t="str">
            <v>Remplaçant(s)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R2621" t="str">
            <v>C03S3Remplaçant(s)JEM</v>
          </cell>
          <cell r="S2621" t="str">
            <v>C03S3Remplaçant(s)&amp;Horaires</v>
          </cell>
          <cell r="U2621" t="str">
            <v>JEM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</row>
        <row r="2622">
          <cell r="A2622" t="str">
            <v>C03S3Remplaçant(s)Motif</v>
          </cell>
          <cell r="B2622" t="str">
            <v>C03S3Remplaçant(s)&amp;</v>
          </cell>
          <cell r="D2622" t="str">
            <v>Motif</v>
          </cell>
          <cell r="E2622" t="str">
            <v>Remplaçant(s)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R2622" t="str">
            <v>C03S3Remplaçant(s)EF</v>
          </cell>
          <cell r="S2622" t="str">
            <v>C03S3Remplaçant(s)&amp;Horaires</v>
          </cell>
          <cell r="U2622" t="str">
            <v>EF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</row>
        <row r="2623">
          <cell r="A2623" t="str">
            <v>C03S3Remplaçant(s)Info perso</v>
          </cell>
          <cell r="B2623" t="str">
            <v>C03S3Remplaçant(s)&amp;Info perso</v>
          </cell>
          <cell r="C2623" t="str">
            <v>Info perso</v>
          </cell>
          <cell r="D2623" t="str">
            <v>Info perso</v>
          </cell>
          <cell r="E2623" t="str">
            <v>Remplaçant(s)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 t="str">
            <v>GROUPE ROUGE</v>
          </cell>
          <cell r="R2623" t="str">
            <v>C03S3Remplaçant(s)Rpl Qui</v>
          </cell>
          <cell r="S2623" t="str">
            <v>C03S3Remplaçant(s)&amp;</v>
          </cell>
          <cell r="U2623" t="str">
            <v>REC</v>
          </cell>
          <cell r="AD2623">
            <v>0</v>
          </cell>
        </row>
        <row r="2624">
          <cell r="A2624" t="str">
            <v>C03S3Remplaçant(s)Deb Horaires</v>
          </cell>
          <cell r="B2624" t="str">
            <v>C03S3Remplaçant(s)&amp;Horaires</v>
          </cell>
          <cell r="C2624" t="str">
            <v>Horaires</v>
          </cell>
          <cell r="D2624" t="str">
            <v>Deb Horaires</v>
          </cell>
          <cell r="E2624" t="str">
            <v>Remplaçant(s)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 t="str">
            <v>""</v>
          </cell>
          <cell r="R2624" t="str">
            <v>C03S3Remplaçant(s)Motif</v>
          </cell>
          <cell r="S2624" t="str">
            <v>C03S3Remplaçant(s)&amp;</v>
          </cell>
          <cell r="U2624" t="str">
            <v>DEL</v>
          </cell>
          <cell r="AD2624">
            <v>0</v>
          </cell>
        </row>
        <row r="2625">
          <cell r="A2625" t="str">
            <v>C03S3Remplaçant(s)Fin Horaires</v>
          </cell>
          <cell r="B2625" t="str">
            <v>C03S3Remplaçant(s)&amp;Horaires</v>
          </cell>
          <cell r="C2625" t="str">
            <v>Horaires</v>
          </cell>
          <cell r="D2625" t="str">
            <v>Fin Horaires</v>
          </cell>
          <cell r="E2625" t="str">
            <v>Remplaçant(s)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A2626" t="str">
            <v>C03S3Remplaçant(s)Tot Horaires</v>
          </cell>
          <cell r="B2626" t="str">
            <v>C03S3Remplaçant(s)&amp;Horaires</v>
          </cell>
          <cell r="C2626" t="str">
            <v>Horaires</v>
          </cell>
          <cell r="D2626" t="str">
            <v>Tot Horaires</v>
          </cell>
          <cell r="E2626" t="str">
            <v>Remplaçant(s)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R2626" t="str">
            <v>C03S3Remplaçant(s)AM</v>
          </cell>
          <cell r="S2626" t="str">
            <v>C03S3Remplaçant(s)&amp;Horaires</v>
          </cell>
          <cell r="U2626" t="str">
            <v>AM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</row>
        <row r="2627">
          <cell r="A2627" t="str">
            <v>C03S3Remplaçant(s)Rpl Qui</v>
          </cell>
          <cell r="B2627" t="str">
            <v>C03S3Remplaçant(s)&amp;</v>
          </cell>
          <cell r="D2627" t="str">
            <v>Rpl Qui</v>
          </cell>
          <cell r="E2627" t="str">
            <v>Remplaçant(s)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R2627" t="str">
            <v>C03S3Remplaçant(s)JEM</v>
          </cell>
          <cell r="S2627" t="str">
            <v>C03S3Remplaçant(s)&amp;Horaires</v>
          </cell>
          <cell r="U2627" t="str">
            <v>JEM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</row>
        <row r="2628">
          <cell r="A2628" t="str">
            <v>C03S3Remplaçant(s)Motif</v>
          </cell>
          <cell r="B2628" t="str">
            <v>C03S3Remplaçant(s)&amp;</v>
          </cell>
          <cell r="D2628" t="str">
            <v>Motif</v>
          </cell>
          <cell r="E2628" t="str">
            <v>Remplaçant(s)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R2628" t="str">
            <v>C03S3Remplaçant(s)EF</v>
          </cell>
          <cell r="S2628" t="str">
            <v>C03S3Remplaçant(s)&amp;Horaires</v>
          </cell>
          <cell r="U2628" t="str">
            <v>EF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</row>
        <row r="2629">
          <cell r="A2629" t="str">
            <v>C03S3Remplaçant(s)Info perso</v>
          </cell>
          <cell r="B2629" t="str">
            <v>C03S3Remplaçant(s)&amp;Info perso</v>
          </cell>
          <cell r="C2629" t="str">
            <v>Info perso</v>
          </cell>
          <cell r="D2629" t="str">
            <v>Info perso</v>
          </cell>
          <cell r="E2629" t="str">
            <v>Remplaçant(s)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 t="str">
            <v>GROUPE ROUGE</v>
          </cell>
          <cell r="R2629" t="str">
            <v>C03S3Remplaçant(s)Rpl Qui</v>
          </cell>
          <cell r="S2629" t="str">
            <v>C03S3Remplaçant(s)&amp;</v>
          </cell>
          <cell r="U2629" t="str">
            <v>REC</v>
          </cell>
          <cell r="AD2629">
            <v>0</v>
          </cell>
        </row>
        <row r="2630">
          <cell r="A2630" t="str">
            <v>C03S3Remplaçant(s)Deb Horaires</v>
          </cell>
          <cell r="B2630" t="str">
            <v>C03S3Remplaçant(s)&amp;Horaires</v>
          </cell>
          <cell r="C2630" t="str">
            <v>Horaires</v>
          </cell>
          <cell r="D2630" t="str">
            <v>Deb Horaires</v>
          </cell>
          <cell r="E2630" t="str">
            <v>Remplaçant(s)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 t="str">
            <v>""</v>
          </cell>
          <cell r="R2630" t="str">
            <v>C03S3Remplaçant(s)Motif</v>
          </cell>
          <cell r="S2630" t="str">
            <v>C03S3Remplaçant(s)&amp;</v>
          </cell>
          <cell r="U2630" t="str">
            <v>DEL</v>
          </cell>
          <cell r="AD2630">
            <v>0</v>
          </cell>
        </row>
        <row r="2631">
          <cell r="A2631" t="str">
            <v>C03S3Remplaçant(s)Fin Horaires</v>
          </cell>
          <cell r="B2631" t="str">
            <v>C03S3Remplaçant(s)&amp;Horaires</v>
          </cell>
          <cell r="C2631" t="str">
            <v>Horaires</v>
          </cell>
          <cell r="D2631" t="str">
            <v>Fin Horaires</v>
          </cell>
          <cell r="E2631" t="str">
            <v>Remplaçant(s)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 t="str">
            <v>C03S3Remplaçant(s)Tot Horaires</v>
          </cell>
          <cell r="B2632" t="str">
            <v>C03S3Remplaçant(s)&amp;Horaires</v>
          </cell>
          <cell r="C2632" t="str">
            <v>Horaires</v>
          </cell>
          <cell r="D2632" t="str">
            <v>Tot Horaires</v>
          </cell>
          <cell r="E2632" t="str">
            <v>Remplaçant(s)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R2632" t="str">
            <v>C03S3Remplaçant(s)AM</v>
          </cell>
          <cell r="S2632" t="str">
            <v>C03S3Remplaçant(s)&amp;Horaires</v>
          </cell>
          <cell r="U2632" t="str">
            <v>AM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</row>
        <row r="2633">
          <cell r="A2633" t="str">
            <v>C03S3Remplaçant(s)Rpl Qui</v>
          </cell>
          <cell r="B2633" t="str">
            <v>C03S3Remplaçant(s)&amp;</v>
          </cell>
          <cell r="D2633" t="str">
            <v>Rpl Qui</v>
          </cell>
          <cell r="E2633" t="str">
            <v>Remplaçant(s)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R2633" t="str">
            <v>C03S3Remplaçant(s)JEM</v>
          </cell>
          <cell r="S2633" t="str">
            <v>C03S3Remplaçant(s)&amp;Horaires</v>
          </cell>
          <cell r="U2633" t="str">
            <v>JEM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</row>
        <row r="2634">
          <cell r="A2634" t="str">
            <v>C03S3Remplaçant(s)Motif</v>
          </cell>
          <cell r="B2634" t="str">
            <v>C03S3Remplaçant(s)&amp;</v>
          </cell>
          <cell r="D2634" t="str">
            <v>Motif</v>
          </cell>
          <cell r="E2634" t="str">
            <v>Remplaçant(s)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R2634" t="str">
            <v>C03S3Remplaçant(s)EF</v>
          </cell>
          <cell r="S2634" t="str">
            <v>C03S3Remplaçant(s)&amp;Horaires</v>
          </cell>
          <cell r="U2634" t="str">
            <v>EF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</row>
        <row r="2635">
          <cell r="A2635" t="str">
            <v>C03S3Remplaçant(s)Info perso</v>
          </cell>
          <cell r="B2635" t="str">
            <v>C03S3Remplaçant(s)&amp;Info perso</v>
          </cell>
          <cell r="C2635" t="str">
            <v>Info perso</v>
          </cell>
          <cell r="D2635" t="str">
            <v>Info perso</v>
          </cell>
          <cell r="E2635" t="str">
            <v>Remplaçant(s)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 t="str">
            <v>GROUPE ROUGE</v>
          </cell>
          <cell r="R2635" t="str">
            <v>C03S3Remplaçant(s)Rpl Qui</v>
          </cell>
          <cell r="S2635" t="str">
            <v>C03S3Remplaçant(s)&amp;</v>
          </cell>
          <cell r="U2635" t="str">
            <v>REC</v>
          </cell>
          <cell r="AD2635">
            <v>0</v>
          </cell>
        </row>
        <row r="2636">
          <cell r="A2636" t="str">
            <v>C03S3Remplaçant(s)Deb Horaires</v>
          </cell>
          <cell r="B2636" t="str">
            <v>C03S3Remplaçant(s)&amp;Horaires</v>
          </cell>
          <cell r="C2636" t="str">
            <v>Horaires</v>
          </cell>
          <cell r="D2636" t="str">
            <v>Deb Horaires</v>
          </cell>
          <cell r="E2636" t="str">
            <v>Remplaçant(s)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 t="str">
            <v>""</v>
          </cell>
          <cell r="R2636" t="str">
            <v>C03S3Remplaçant(s)Motif</v>
          </cell>
          <cell r="S2636" t="str">
            <v>C03S3Remplaçant(s)&amp;</v>
          </cell>
          <cell r="U2636" t="str">
            <v>DEL</v>
          </cell>
          <cell r="AD2636">
            <v>0</v>
          </cell>
        </row>
        <row r="2637">
          <cell r="A2637" t="str">
            <v>C03S3Remplaçant(s)Fin Horaires</v>
          </cell>
          <cell r="B2637" t="str">
            <v>C03S3Remplaçant(s)&amp;Horaires</v>
          </cell>
          <cell r="C2637" t="str">
            <v>Horaires</v>
          </cell>
          <cell r="D2637" t="str">
            <v>Fin Horaires</v>
          </cell>
          <cell r="E2637" t="str">
            <v>Remplaçant(s)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 t="str">
            <v>C03S3Remplaçant(s)Tot Horaires</v>
          </cell>
          <cell r="B2638" t="str">
            <v>C03S3Remplaçant(s)&amp;Horaires</v>
          </cell>
          <cell r="C2638" t="str">
            <v>Horaires</v>
          </cell>
          <cell r="D2638" t="str">
            <v>Tot Horaires</v>
          </cell>
          <cell r="E2638" t="str">
            <v>Remplaçant(s)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R2638" t="str">
            <v>C03S3Remplaçant(s)AM</v>
          </cell>
          <cell r="S2638" t="str">
            <v>C03S3Remplaçant(s)&amp;Horaires</v>
          </cell>
          <cell r="U2638" t="str">
            <v>AM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</row>
        <row r="2639">
          <cell r="A2639" t="str">
            <v>C03S3Remplaçant(s)Rpl Qui</v>
          </cell>
          <cell r="B2639" t="str">
            <v>C03S3Remplaçant(s)&amp;</v>
          </cell>
          <cell r="D2639" t="str">
            <v>Rpl Qui</v>
          </cell>
          <cell r="E2639" t="str">
            <v>Remplaçant(s)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R2639" t="str">
            <v>C03S3Remplaçant(s)JEM</v>
          </cell>
          <cell r="S2639" t="str">
            <v>C03S3Remplaçant(s)&amp;Horaires</v>
          </cell>
          <cell r="U2639" t="str">
            <v>JEM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</row>
        <row r="2640">
          <cell r="A2640" t="str">
            <v>C03S3Remplaçant(s)Motif</v>
          </cell>
          <cell r="B2640" t="str">
            <v>C03S3Remplaçant(s)&amp;</v>
          </cell>
          <cell r="D2640" t="str">
            <v>Motif</v>
          </cell>
          <cell r="E2640" t="str">
            <v>Remplaçant(s)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R2640" t="str">
            <v>C03S3Remplaçant(s)EF</v>
          </cell>
          <cell r="S2640" t="str">
            <v>C03S3Remplaçant(s)&amp;Horaires</v>
          </cell>
          <cell r="U2640" t="str">
            <v>EF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</row>
        <row r="2641">
          <cell r="A2641" t="str">
            <v>C03S3Remplaçant(s)Info perso</v>
          </cell>
          <cell r="B2641" t="str">
            <v>C03S3Remplaçant(s)&amp;Info perso</v>
          </cell>
          <cell r="C2641" t="str">
            <v>Info perso</v>
          </cell>
          <cell r="D2641" t="str">
            <v>Info perso</v>
          </cell>
          <cell r="E2641" t="str">
            <v>Remplaçant(s)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 t="str">
            <v>GROUPE ROUGE</v>
          </cell>
          <cell r="R2641" t="str">
            <v>C03S3Remplaçant(s)Rpl Qui</v>
          </cell>
          <cell r="S2641" t="str">
            <v>C03S3Remplaçant(s)&amp;</v>
          </cell>
          <cell r="U2641" t="str">
            <v>REC</v>
          </cell>
          <cell r="AD2641">
            <v>0</v>
          </cell>
        </row>
        <row r="2642">
          <cell r="A2642" t="str">
            <v>C03S3Remplaçant(s)Deb Horaires</v>
          </cell>
          <cell r="B2642" t="str">
            <v>C03S3Remplaçant(s)&amp;Horaires</v>
          </cell>
          <cell r="C2642" t="str">
            <v>Horaires</v>
          </cell>
          <cell r="D2642" t="str">
            <v>Deb Horaires</v>
          </cell>
          <cell r="E2642" t="str">
            <v>Remplaçant(s)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 t="str">
            <v>""</v>
          </cell>
          <cell r="R2642" t="str">
            <v>C03S3Remplaçant(s)Motif</v>
          </cell>
          <cell r="S2642" t="str">
            <v>C03S3Remplaçant(s)&amp;</v>
          </cell>
          <cell r="U2642" t="str">
            <v>DEL</v>
          </cell>
          <cell r="AD2642">
            <v>0</v>
          </cell>
        </row>
        <row r="2643">
          <cell r="A2643" t="str">
            <v>C03S3Remplaçant(s)Fin Horaires</v>
          </cell>
          <cell r="B2643" t="str">
            <v>C03S3Remplaçant(s)&amp;Horaires</v>
          </cell>
          <cell r="C2643" t="str">
            <v>Horaires</v>
          </cell>
          <cell r="D2643" t="str">
            <v>Fin Horaires</v>
          </cell>
          <cell r="E2643" t="str">
            <v>Remplaçant(s)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 t="str">
            <v>C03S3Remplaçant(s)Tot Horaires</v>
          </cell>
          <cell r="B2644" t="str">
            <v>C03S3Remplaçant(s)&amp;Horaires</v>
          </cell>
          <cell r="C2644" t="str">
            <v>Horaires</v>
          </cell>
          <cell r="D2644" t="str">
            <v>Tot Horaires</v>
          </cell>
          <cell r="E2644" t="str">
            <v>Remplaçant(s)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R2644" t="str">
            <v>C03S3Remplaçant(s)AM</v>
          </cell>
          <cell r="S2644" t="str">
            <v>C03S3Remplaçant(s)&amp;Horaires</v>
          </cell>
          <cell r="U2644" t="str">
            <v>AM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</row>
        <row r="2645">
          <cell r="A2645" t="str">
            <v>C03S3Remplaçant(s)Rpl Qui</v>
          </cell>
          <cell r="B2645" t="str">
            <v>C03S3Remplaçant(s)&amp;</v>
          </cell>
          <cell r="D2645" t="str">
            <v>Rpl Qui</v>
          </cell>
          <cell r="E2645" t="str">
            <v>Remplaçant(s)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R2645" t="str">
            <v>C03S3Remplaçant(s)JEM</v>
          </cell>
          <cell r="S2645" t="str">
            <v>C03S3Remplaçant(s)&amp;Horaires</v>
          </cell>
          <cell r="U2645" t="str">
            <v>JEM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</row>
        <row r="2646">
          <cell r="A2646" t="str">
            <v>C03S3Remplaçant(s)Motif</v>
          </cell>
          <cell r="B2646" t="str">
            <v>C03S3Remplaçant(s)&amp;</v>
          </cell>
          <cell r="D2646" t="str">
            <v>Motif</v>
          </cell>
          <cell r="E2646" t="str">
            <v>Remplaçant(s)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R2646" t="str">
            <v>C03S3Remplaçant(s)EF</v>
          </cell>
          <cell r="S2646" t="str">
            <v>C03S3Remplaçant(s)&amp;Horaires</v>
          </cell>
          <cell r="U2646" t="str">
            <v>EF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</row>
        <row r="2647">
          <cell r="A2647" t="str">
            <v>C03S3Remplaçant(s)Info perso</v>
          </cell>
          <cell r="B2647" t="str">
            <v>C03S3Remplaçant(s)&amp;Info perso</v>
          </cell>
          <cell r="C2647" t="str">
            <v>Info perso</v>
          </cell>
          <cell r="D2647" t="str">
            <v>Info perso</v>
          </cell>
          <cell r="E2647" t="str">
            <v>Remplaçant(s)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 t="str">
            <v>GROUPE ROUGE</v>
          </cell>
          <cell r="R2647" t="str">
            <v>C03S3Remplaçant(s)Rpl Qui</v>
          </cell>
          <cell r="S2647" t="str">
            <v>C03S3Remplaçant(s)&amp;</v>
          </cell>
          <cell r="U2647" t="str">
            <v>REC</v>
          </cell>
          <cell r="AD2647">
            <v>0</v>
          </cell>
        </row>
        <row r="2648">
          <cell r="A2648" t="str">
            <v>C03S4COUCOU SEBDeb Horaires</v>
          </cell>
          <cell r="B2648" t="str">
            <v>C03S4COUCOU SEB&amp;Horaires</v>
          </cell>
          <cell r="C2648" t="str">
            <v>Horaires</v>
          </cell>
          <cell r="D2648" t="str">
            <v>Deb Horaires</v>
          </cell>
          <cell r="E2648" t="str">
            <v>COUCOU SEB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 t="str">
            <v>ajouter nom</v>
          </cell>
          <cell r="R2648" t="str">
            <v>C03S3Remplaçant(s)Motif</v>
          </cell>
          <cell r="S2648" t="str">
            <v>C03S3Remplaçant(s)&amp;</v>
          </cell>
          <cell r="U2648" t="str">
            <v>DEL</v>
          </cell>
          <cell r="AD2648">
            <v>0</v>
          </cell>
        </row>
        <row r="2649">
          <cell r="A2649" t="str">
            <v>C03S4COUCOU SEBFin Horaires</v>
          </cell>
          <cell r="B2649" t="str">
            <v>C03S4COUCOU SEB&amp;Horaires</v>
          </cell>
          <cell r="C2649" t="str">
            <v>Horaires</v>
          </cell>
          <cell r="D2649" t="str">
            <v>Fin Horaires</v>
          </cell>
          <cell r="E2649" t="str">
            <v>COUCOU SEB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A2650" t="str">
            <v>C03S4COUCOU SEBTot Horaires</v>
          </cell>
          <cell r="B2650" t="str">
            <v>C03S4COUCOU SEB&amp;Horaires</v>
          </cell>
          <cell r="C2650" t="str">
            <v>Horaires</v>
          </cell>
          <cell r="D2650" t="str">
            <v>Tot Horaires</v>
          </cell>
          <cell r="E2650" t="str">
            <v>COUCOU SEB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R2650" t="str">
            <v>C03S4COUCOU SEBAM</v>
          </cell>
          <cell r="S2650" t="str">
            <v>C03S4COUCOU SEB&amp;Horaires</v>
          </cell>
          <cell r="U2650" t="str">
            <v>AM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</row>
        <row r="2651">
          <cell r="A2651" t="str">
            <v>C03S4COUCOU SEBRpl Qui</v>
          </cell>
          <cell r="B2651" t="str">
            <v>C03S4COUCOU SEB&amp;</v>
          </cell>
          <cell r="D2651" t="str">
            <v>Rpl Qui</v>
          </cell>
          <cell r="E2651" t="str">
            <v>COUCOU SEB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R2651" t="str">
            <v>C03S4COUCOU SEBJEM</v>
          </cell>
          <cell r="S2651" t="str">
            <v>C03S4COUCOU SEB&amp;Horaires</v>
          </cell>
          <cell r="U2651" t="str">
            <v>JEM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</row>
        <row r="2652">
          <cell r="A2652" t="str">
            <v>C03S4COUCOU SEBMotif</v>
          </cell>
          <cell r="B2652" t="str">
            <v>C03S4COUCOU SEB&amp;</v>
          </cell>
          <cell r="D2652" t="str">
            <v>Motif</v>
          </cell>
          <cell r="E2652" t="str">
            <v>COUCOU SEB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R2652" t="str">
            <v>C03S4COUCOU SEBEF</v>
          </cell>
          <cell r="S2652" t="str">
            <v>C03S4COUCOU SEB&amp;Horaires</v>
          </cell>
          <cell r="U2652" t="str">
            <v>EF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</row>
        <row r="2653">
          <cell r="A2653" t="str">
            <v>C03S4COUCOU SEBInfo perso</v>
          </cell>
          <cell r="B2653" t="str">
            <v>C03S4COUCOU SEB&amp;Info perso</v>
          </cell>
          <cell r="C2653" t="str">
            <v>Info perso</v>
          </cell>
          <cell r="D2653" t="str">
            <v>Info perso</v>
          </cell>
          <cell r="E2653" t="str">
            <v>COUCOU SEB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 t="str">
            <v>GROUPE VERT</v>
          </cell>
          <cell r="R2653" t="str">
            <v>C03S4COUCOU SEBRpl Qui</v>
          </cell>
          <cell r="S2653" t="str">
            <v>C03S4COUCOU SEB&amp;</v>
          </cell>
          <cell r="U2653" t="str">
            <v>REC</v>
          </cell>
          <cell r="AD2653">
            <v>0</v>
          </cell>
        </row>
        <row r="2654">
          <cell r="A2654" t="str">
            <v>C03S4KirikouDeb Horaires</v>
          </cell>
          <cell r="B2654" t="str">
            <v>C03S4Kirikou&amp;Horaires</v>
          </cell>
          <cell r="C2654" t="str">
            <v>Horaires</v>
          </cell>
          <cell r="D2654" t="str">
            <v>Deb Horaires</v>
          </cell>
          <cell r="E2654" t="str">
            <v>Kirikou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 t="str">
            <v>ES</v>
          </cell>
          <cell r="R2654" t="str">
            <v>C03S4COUCOU SEBMotif</v>
          </cell>
          <cell r="S2654" t="str">
            <v>C03S4COUCOU SEB&amp;</v>
          </cell>
          <cell r="U2654" t="str">
            <v>F</v>
          </cell>
          <cell r="AD2654">
            <v>0</v>
          </cell>
        </row>
        <row r="2655">
          <cell r="A2655" t="str">
            <v>C03S4KirikouFin Horaires</v>
          </cell>
          <cell r="B2655" t="str">
            <v>C03S4Kirikou&amp;Horaires</v>
          </cell>
          <cell r="C2655" t="str">
            <v>Horaires</v>
          </cell>
          <cell r="D2655" t="str">
            <v>Fin Horaires</v>
          </cell>
          <cell r="E2655" t="str">
            <v>Kirikou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 t="str">
            <v>C03S4KirikouTot Horaires</v>
          </cell>
          <cell r="B2656" t="str">
            <v>C03S4Kirikou&amp;Horaires</v>
          </cell>
          <cell r="C2656" t="str">
            <v>Horaires</v>
          </cell>
          <cell r="D2656" t="str">
            <v>Tot Horaires</v>
          </cell>
          <cell r="E2656" t="str">
            <v>Kirikou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R2656" t="str">
            <v>C03S4KirikouAM</v>
          </cell>
          <cell r="S2656" t="str">
            <v>C03S4Kirikou&amp;Horaires</v>
          </cell>
          <cell r="U2656" t="str">
            <v>AM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</row>
        <row r="2657">
          <cell r="A2657" t="str">
            <v>C03S4KirikouRpl Qui</v>
          </cell>
          <cell r="B2657" t="str">
            <v>C03S4Kirikou&amp;</v>
          </cell>
          <cell r="D2657" t="str">
            <v>Rpl Qui</v>
          </cell>
          <cell r="E2657" t="str">
            <v>Kirikou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R2657" t="str">
            <v>C03S4KirikouJEM</v>
          </cell>
          <cell r="S2657" t="str">
            <v>C03S4Kirikou&amp;Horaires</v>
          </cell>
          <cell r="U2657" t="str">
            <v>JEM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</row>
        <row r="2658">
          <cell r="A2658" t="str">
            <v>C03S4KirikouMotif</v>
          </cell>
          <cell r="B2658" t="str">
            <v>C03S4Kirikou&amp;</v>
          </cell>
          <cell r="D2658" t="str">
            <v>Motif</v>
          </cell>
          <cell r="E2658" t="str">
            <v>Kirikou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R2658" t="str">
            <v>C03S4KirikouEF</v>
          </cell>
          <cell r="S2658" t="str">
            <v>C03S4Kirikou&amp;Horaires</v>
          </cell>
          <cell r="U2658" t="str">
            <v>EF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</row>
        <row r="2659">
          <cell r="A2659" t="str">
            <v>C03S4KirikouInfo perso</v>
          </cell>
          <cell r="B2659" t="str">
            <v>C03S4Kirikou&amp;Info perso</v>
          </cell>
          <cell r="C2659" t="str">
            <v>Info perso</v>
          </cell>
          <cell r="D2659" t="str">
            <v>Info perso</v>
          </cell>
          <cell r="E2659" t="str">
            <v>Kirikou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 t="str">
            <v>GROUPE VERT</v>
          </cell>
          <cell r="R2659" t="str">
            <v>C03S4KirikouRpl Qui</v>
          </cell>
          <cell r="S2659" t="str">
            <v>C03S4Kirikou&amp;</v>
          </cell>
          <cell r="U2659" t="str">
            <v>REC</v>
          </cell>
          <cell r="AD2659">
            <v>0</v>
          </cell>
        </row>
        <row r="2660">
          <cell r="A2660" t="str">
            <v>C03S4Remplaçant(s)Deb Horaires</v>
          </cell>
          <cell r="B2660" t="str">
            <v>C03S4Remplaçant(s)&amp;Horaires</v>
          </cell>
          <cell r="C2660" t="str">
            <v>Horaires</v>
          </cell>
          <cell r="D2660" t="str">
            <v>Deb Horaires</v>
          </cell>
          <cell r="E2660" t="str">
            <v>Remplaçant(s)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 t="str">
            <v>""</v>
          </cell>
          <cell r="R2660" t="str">
            <v>C03S4KirikouMotif</v>
          </cell>
          <cell r="S2660" t="str">
            <v>C03S4Kirikou&amp;</v>
          </cell>
          <cell r="U2660" t="str">
            <v>DEL</v>
          </cell>
          <cell r="AD2660">
            <v>0</v>
          </cell>
        </row>
        <row r="2661">
          <cell r="A2661" t="str">
            <v>C03S4Remplaçant(s)Fin Horaires</v>
          </cell>
          <cell r="B2661" t="str">
            <v>C03S4Remplaçant(s)&amp;Horaires</v>
          </cell>
          <cell r="C2661" t="str">
            <v>Horaires</v>
          </cell>
          <cell r="D2661" t="str">
            <v>Fin Horaires</v>
          </cell>
          <cell r="E2661" t="str">
            <v>Remplaçant(s)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 t="str">
            <v>C03S4Remplaçant(s)Tot Horaires</v>
          </cell>
          <cell r="B2662" t="str">
            <v>C03S4Remplaçant(s)&amp;Horaires</v>
          </cell>
          <cell r="C2662" t="str">
            <v>Horaires</v>
          </cell>
          <cell r="D2662" t="str">
            <v>Tot Horaires</v>
          </cell>
          <cell r="E2662" t="str">
            <v>Remplaçant(s)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R2662" t="str">
            <v>C03S4Remplaçant(s)AM</v>
          </cell>
          <cell r="S2662" t="str">
            <v>C03S4Remplaçant(s)&amp;Horaires</v>
          </cell>
          <cell r="U2662" t="str">
            <v>AM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</row>
        <row r="2663">
          <cell r="A2663" t="str">
            <v>C03S4Remplaçant(s)Rpl Qui</v>
          </cell>
          <cell r="B2663" t="str">
            <v>C03S4Remplaçant(s)&amp;</v>
          </cell>
          <cell r="D2663" t="str">
            <v>Rpl Qui</v>
          </cell>
          <cell r="E2663" t="str">
            <v>Remplaçant(s)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R2663" t="str">
            <v>C03S4Remplaçant(s)JEM</v>
          </cell>
          <cell r="S2663" t="str">
            <v>C03S4Remplaçant(s)&amp;Horaires</v>
          </cell>
          <cell r="U2663" t="str">
            <v>JEM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</row>
        <row r="2664">
          <cell r="A2664" t="str">
            <v>C03S4Remplaçant(s)Motif</v>
          </cell>
          <cell r="B2664" t="str">
            <v>C03S4Remplaçant(s)&amp;</v>
          </cell>
          <cell r="D2664" t="str">
            <v>Motif</v>
          </cell>
          <cell r="E2664" t="str">
            <v>Remplaçant(s)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R2664" t="str">
            <v>C03S4Remplaçant(s)EF</v>
          </cell>
          <cell r="S2664" t="str">
            <v>C03S4Remplaçant(s)&amp;Horaires</v>
          </cell>
          <cell r="U2664" t="str">
            <v>EF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</row>
        <row r="2665">
          <cell r="A2665" t="str">
            <v>C03S4Remplaçant(s)Info perso</v>
          </cell>
          <cell r="B2665" t="str">
            <v>C03S4Remplaçant(s)&amp;Info perso</v>
          </cell>
          <cell r="C2665" t="str">
            <v>Info perso</v>
          </cell>
          <cell r="D2665" t="str">
            <v>Info perso</v>
          </cell>
          <cell r="E2665" t="str">
            <v>Remplaçant(s)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 t="str">
            <v>GROUPE VERT</v>
          </cell>
          <cell r="R2665" t="str">
            <v>C03S4Remplaçant(s)Rpl Qui</v>
          </cell>
          <cell r="S2665" t="str">
            <v>C03S4Remplaçant(s)&amp;</v>
          </cell>
          <cell r="U2665" t="str">
            <v>REC</v>
          </cell>
          <cell r="AD2665">
            <v>0</v>
          </cell>
        </row>
        <row r="2666">
          <cell r="A2666" t="str">
            <v>C03S4Remplaçant(s)Deb Horaires</v>
          </cell>
          <cell r="B2666" t="str">
            <v>C03S4Remplaçant(s)&amp;Horaires</v>
          </cell>
          <cell r="C2666" t="str">
            <v>Horaires</v>
          </cell>
          <cell r="D2666" t="str">
            <v>Deb Horaires</v>
          </cell>
          <cell r="E2666" t="str">
            <v>Remplaçant(s)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 t="str">
            <v>""</v>
          </cell>
          <cell r="R2666" t="str">
            <v>C03S4Remplaçant(s)Motif</v>
          </cell>
          <cell r="S2666" t="str">
            <v>C03S4Remplaçant(s)&amp;</v>
          </cell>
          <cell r="U2666" t="str">
            <v>DEL</v>
          </cell>
          <cell r="AD2666">
            <v>0</v>
          </cell>
        </row>
        <row r="2667">
          <cell r="A2667" t="str">
            <v>C03S4Remplaçant(s)Fin Horaires</v>
          </cell>
          <cell r="B2667" t="str">
            <v>C03S4Remplaçant(s)&amp;Horaires</v>
          </cell>
          <cell r="C2667" t="str">
            <v>Horaires</v>
          </cell>
          <cell r="D2667" t="str">
            <v>Fin Horaires</v>
          </cell>
          <cell r="E2667" t="str">
            <v>Remplaçant(s)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 t="str">
            <v>C03S4Remplaçant(s)Tot Horaires</v>
          </cell>
          <cell r="B2668" t="str">
            <v>C03S4Remplaçant(s)&amp;Horaires</v>
          </cell>
          <cell r="C2668" t="str">
            <v>Horaires</v>
          </cell>
          <cell r="D2668" t="str">
            <v>Tot Horaires</v>
          </cell>
          <cell r="E2668" t="str">
            <v>Remplaçant(s)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R2668" t="str">
            <v>C03S4Remplaçant(s)AM</v>
          </cell>
          <cell r="S2668" t="str">
            <v>C03S4Remplaçant(s)&amp;Horaires</v>
          </cell>
          <cell r="U2668" t="str">
            <v>AM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</row>
        <row r="2669">
          <cell r="A2669" t="str">
            <v>C03S4Remplaçant(s)Rpl Qui</v>
          </cell>
          <cell r="B2669" t="str">
            <v>C03S4Remplaçant(s)&amp;</v>
          </cell>
          <cell r="D2669" t="str">
            <v>Rpl Qui</v>
          </cell>
          <cell r="E2669" t="str">
            <v>Remplaçant(s)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R2669" t="str">
            <v>C03S4Remplaçant(s)JEM</v>
          </cell>
          <cell r="S2669" t="str">
            <v>C03S4Remplaçant(s)&amp;Horaires</v>
          </cell>
          <cell r="U2669" t="str">
            <v>JEM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</row>
        <row r="2670">
          <cell r="A2670" t="str">
            <v>C03S4Remplaçant(s)Motif</v>
          </cell>
          <cell r="B2670" t="str">
            <v>C03S4Remplaçant(s)&amp;</v>
          </cell>
          <cell r="D2670" t="str">
            <v>Motif</v>
          </cell>
          <cell r="E2670" t="str">
            <v>Remplaçant(s)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R2670" t="str">
            <v>C03S4Remplaçant(s)EF</v>
          </cell>
          <cell r="S2670" t="str">
            <v>C03S4Remplaçant(s)&amp;Horaires</v>
          </cell>
          <cell r="U2670" t="str">
            <v>EF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</row>
        <row r="2671">
          <cell r="A2671" t="str">
            <v>C03S4Remplaçant(s)Info perso</v>
          </cell>
          <cell r="B2671" t="str">
            <v>C03S4Remplaçant(s)&amp;Info perso</v>
          </cell>
          <cell r="C2671" t="str">
            <v>Info perso</v>
          </cell>
          <cell r="D2671" t="str">
            <v>Info perso</v>
          </cell>
          <cell r="E2671" t="str">
            <v>Remplaçant(s)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 t="str">
            <v>GROUPE VERT</v>
          </cell>
          <cell r="R2671" t="str">
            <v>C03S4Remplaçant(s)Rpl Qui</v>
          </cell>
          <cell r="S2671" t="str">
            <v>C03S4Remplaçant(s)&amp;</v>
          </cell>
          <cell r="U2671" t="str">
            <v>REC</v>
          </cell>
          <cell r="AD2671">
            <v>0</v>
          </cell>
        </row>
        <row r="2672">
          <cell r="A2672" t="str">
            <v>C03S4Remplaçant(s)Deb Horaires</v>
          </cell>
          <cell r="B2672" t="str">
            <v>C03S4Remplaçant(s)&amp;Horaires</v>
          </cell>
          <cell r="C2672" t="str">
            <v>Horaires</v>
          </cell>
          <cell r="D2672" t="str">
            <v>Deb Horaires</v>
          </cell>
          <cell r="E2672" t="str">
            <v>Remplaçant(s)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 t="str">
            <v>""</v>
          </cell>
          <cell r="R2672" t="str">
            <v>C03S4Remplaçant(s)Motif</v>
          </cell>
          <cell r="S2672" t="str">
            <v>C03S4Remplaçant(s)&amp;</v>
          </cell>
          <cell r="U2672" t="str">
            <v>DEL</v>
          </cell>
          <cell r="AD2672">
            <v>0</v>
          </cell>
        </row>
        <row r="2673">
          <cell r="A2673" t="str">
            <v>C03S4Remplaçant(s)Fin Horaires</v>
          </cell>
          <cell r="B2673" t="str">
            <v>C03S4Remplaçant(s)&amp;Horaires</v>
          </cell>
          <cell r="C2673" t="str">
            <v>Horaires</v>
          </cell>
          <cell r="D2673" t="str">
            <v>Fin Horaires</v>
          </cell>
          <cell r="E2673" t="str">
            <v>Remplaçant(s)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 t="str">
            <v>C03S4Remplaçant(s)Tot Horaires</v>
          </cell>
          <cell r="B2674" t="str">
            <v>C03S4Remplaçant(s)&amp;Horaires</v>
          </cell>
          <cell r="C2674" t="str">
            <v>Horaires</v>
          </cell>
          <cell r="D2674" t="str">
            <v>Tot Horaires</v>
          </cell>
          <cell r="E2674" t="str">
            <v>Remplaçant(s)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R2674" t="str">
            <v>C03S4Remplaçant(s)AM</v>
          </cell>
          <cell r="S2674" t="str">
            <v>C03S4Remplaçant(s)&amp;Horaires</v>
          </cell>
          <cell r="U2674" t="str">
            <v>AM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</row>
        <row r="2675">
          <cell r="A2675" t="str">
            <v>C03S4Remplaçant(s)Rpl Qui</v>
          </cell>
          <cell r="B2675" t="str">
            <v>C03S4Remplaçant(s)&amp;</v>
          </cell>
          <cell r="D2675" t="str">
            <v>Rpl Qui</v>
          </cell>
          <cell r="E2675" t="str">
            <v>Remplaçant(s)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R2675" t="str">
            <v>C03S4Remplaçant(s)JEM</v>
          </cell>
          <cell r="S2675" t="str">
            <v>C03S4Remplaçant(s)&amp;Horaires</v>
          </cell>
          <cell r="U2675" t="str">
            <v>JEM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</row>
        <row r="2676">
          <cell r="A2676" t="str">
            <v>C03S4Remplaçant(s)Motif</v>
          </cell>
          <cell r="B2676" t="str">
            <v>C03S4Remplaçant(s)&amp;</v>
          </cell>
          <cell r="D2676" t="str">
            <v>Motif</v>
          </cell>
          <cell r="E2676" t="str">
            <v>Remplaçant(s)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R2676" t="str">
            <v>C03S4Remplaçant(s)EF</v>
          </cell>
          <cell r="S2676" t="str">
            <v>C03S4Remplaçant(s)&amp;Horaires</v>
          </cell>
          <cell r="U2676" t="str">
            <v>EF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</row>
        <row r="2677">
          <cell r="A2677" t="str">
            <v>C03S4Remplaçant(s)Info perso</v>
          </cell>
          <cell r="B2677" t="str">
            <v>C03S4Remplaçant(s)&amp;Info perso</v>
          </cell>
          <cell r="C2677" t="str">
            <v>Info perso</v>
          </cell>
          <cell r="D2677" t="str">
            <v>Info perso</v>
          </cell>
          <cell r="E2677" t="str">
            <v>Remplaçant(s)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 t="str">
            <v>GROUPE VERT</v>
          </cell>
          <cell r="R2677" t="str">
            <v>C03S4Remplaçant(s)Rpl Qui</v>
          </cell>
          <cell r="S2677" t="str">
            <v>C03S4Remplaçant(s)&amp;</v>
          </cell>
          <cell r="U2677" t="str">
            <v>REC</v>
          </cell>
          <cell r="AD2677">
            <v>0</v>
          </cell>
        </row>
        <row r="2678">
          <cell r="A2678" t="str">
            <v>C03S4Remplaçant(s)Deb Horaires</v>
          </cell>
          <cell r="B2678" t="str">
            <v>C03S4Remplaçant(s)&amp;Horaires</v>
          </cell>
          <cell r="C2678" t="str">
            <v>Horaires</v>
          </cell>
          <cell r="D2678" t="str">
            <v>Deb Horaires</v>
          </cell>
          <cell r="E2678" t="str">
            <v>Remplaçant(s)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 t="str">
            <v>""</v>
          </cell>
          <cell r="R2678" t="str">
            <v>C03S4Remplaçant(s)Motif</v>
          </cell>
          <cell r="S2678" t="str">
            <v>C03S4Remplaçant(s)&amp;</v>
          </cell>
          <cell r="U2678" t="str">
            <v>DEL</v>
          </cell>
          <cell r="AD2678">
            <v>0</v>
          </cell>
        </row>
        <row r="2679">
          <cell r="A2679" t="str">
            <v>C03S4Remplaçant(s)Fin Horaires</v>
          </cell>
          <cell r="B2679" t="str">
            <v>C03S4Remplaçant(s)&amp;Horaires</v>
          </cell>
          <cell r="C2679" t="str">
            <v>Horaires</v>
          </cell>
          <cell r="D2679" t="str">
            <v>Fin Horaires</v>
          </cell>
          <cell r="E2679" t="str">
            <v>Remplaçant(s)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 t="str">
            <v>C03S4Remplaçant(s)Tot Horaires</v>
          </cell>
          <cell r="B2680" t="str">
            <v>C03S4Remplaçant(s)&amp;Horaires</v>
          </cell>
          <cell r="C2680" t="str">
            <v>Horaires</v>
          </cell>
          <cell r="D2680" t="str">
            <v>Tot Horaires</v>
          </cell>
          <cell r="E2680" t="str">
            <v>Remplaçant(s)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R2680" t="str">
            <v>C03S4Remplaçant(s)AM</v>
          </cell>
          <cell r="S2680" t="str">
            <v>C03S4Remplaçant(s)&amp;Horaires</v>
          </cell>
          <cell r="U2680" t="str">
            <v>AM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</row>
        <row r="2681">
          <cell r="A2681" t="str">
            <v>C03S4Remplaçant(s)Rpl Qui</v>
          </cell>
          <cell r="B2681" t="str">
            <v>C03S4Remplaçant(s)&amp;</v>
          </cell>
          <cell r="D2681" t="str">
            <v>Rpl Qui</v>
          </cell>
          <cell r="E2681" t="str">
            <v>Remplaçant(s)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R2681" t="str">
            <v>C03S4Remplaçant(s)JEM</v>
          </cell>
          <cell r="S2681" t="str">
            <v>C03S4Remplaçant(s)&amp;Horaires</v>
          </cell>
          <cell r="U2681" t="str">
            <v>JEM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</row>
        <row r="2682">
          <cell r="A2682" t="str">
            <v>C03S4Remplaçant(s)Motif</v>
          </cell>
          <cell r="B2682" t="str">
            <v>C03S4Remplaçant(s)&amp;</v>
          </cell>
          <cell r="D2682" t="str">
            <v>Motif</v>
          </cell>
          <cell r="E2682" t="str">
            <v>Remplaçant(s)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R2682" t="str">
            <v>C03S4Remplaçant(s)EF</v>
          </cell>
          <cell r="S2682" t="str">
            <v>C03S4Remplaçant(s)&amp;Horaires</v>
          </cell>
          <cell r="U2682" t="str">
            <v>EF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</row>
        <row r="2683">
          <cell r="A2683" t="str">
            <v>C03S4Remplaçant(s)Info perso</v>
          </cell>
          <cell r="B2683" t="str">
            <v>C03S4Remplaçant(s)&amp;Info perso</v>
          </cell>
          <cell r="C2683" t="str">
            <v>Info perso</v>
          </cell>
          <cell r="D2683" t="str">
            <v>Info perso</v>
          </cell>
          <cell r="E2683" t="str">
            <v>Remplaçant(s)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 t="str">
            <v>GROUPE VERT</v>
          </cell>
          <cell r="R2683" t="str">
            <v>C03S4Remplaçant(s)Rpl Qui</v>
          </cell>
          <cell r="S2683" t="str">
            <v>C03S4Remplaçant(s)&amp;</v>
          </cell>
          <cell r="U2683" t="str">
            <v>REC</v>
          </cell>
          <cell r="AD2683">
            <v>0</v>
          </cell>
        </row>
        <row r="2684">
          <cell r="A2684" t="str">
            <v>C03S4Remplaçant(s)Deb Horaires</v>
          </cell>
          <cell r="B2684" t="str">
            <v>C03S4Remplaçant(s)&amp;Horaires</v>
          </cell>
          <cell r="C2684" t="str">
            <v>Horaires</v>
          </cell>
          <cell r="D2684" t="str">
            <v>Deb Horaires</v>
          </cell>
          <cell r="E2684" t="str">
            <v>Remplaçant(s)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 t="str">
            <v>""</v>
          </cell>
          <cell r="R2684" t="str">
            <v>C03S4Remplaçant(s)Motif</v>
          </cell>
          <cell r="S2684" t="str">
            <v>C03S4Remplaçant(s)&amp;</v>
          </cell>
          <cell r="U2684" t="str">
            <v>DEL</v>
          </cell>
          <cell r="AD2684">
            <v>0</v>
          </cell>
        </row>
        <row r="2685">
          <cell r="A2685" t="str">
            <v>C03S4Remplaçant(s)Fin Horaires</v>
          </cell>
          <cell r="B2685" t="str">
            <v>C03S4Remplaçant(s)&amp;Horaires</v>
          </cell>
          <cell r="C2685" t="str">
            <v>Horaires</v>
          </cell>
          <cell r="D2685" t="str">
            <v>Fin Horaires</v>
          </cell>
          <cell r="E2685" t="str">
            <v>Remplaçant(s)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 t="str">
            <v>C03S4Remplaçant(s)Tot Horaires</v>
          </cell>
          <cell r="B2686" t="str">
            <v>C03S4Remplaçant(s)&amp;Horaires</v>
          </cell>
          <cell r="C2686" t="str">
            <v>Horaires</v>
          </cell>
          <cell r="D2686" t="str">
            <v>Tot Horaires</v>
          </cell>
          <cell r="E2686" t="str">
            <v>Remplaçant(s)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R2686" t="str">
            <v>C03S4Remplaçant(s)AM</v>
          </cell>
          <cell r="S2686" t="str">
            <v>C03S4Remplaçant(s)&amp;Horaires</v>
          </cell>
          <cell r="U2686" t="str">
            <v>AM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</row>
        <row r="2687">
          <cell r="A2687" t="str">
            <v>C03S4Remplaçant(s)Rpl Qui</v>
          </cell>
          <cell r="B2687" t="str">
            <v>C03S4Remplaçant(s)&amp;</v>
          </cell>
          <cell r="D2687" t="str">
            <v>Rpl Qui</v>
          </cell>
          <cell r="E2687" t="str">
            <v>Remplaçant(s)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R2687" t="str">
            <v>C03S4Remplaçant(s)JEM</v>
          </cell>
          <cell r="S2687" t="str">
            <v>C03S4Remplaçant(s)&amp;Horaires</v>
          </cell>
          <cell r="U2687" t="str">
            <v>JEM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</row>
        <row r="2688">
          <cell r="A2688" t="str">
            <v>C03S4Remplaçant(s)Motif</v>
          </cell>
          <cell r="B2688" t="str">
            <v>C03S4Remplaçant(s)&amp;</v>
          </cell>
          <cell r="D2688" t="str">
            <v>Motif</v>
          </cell>
          <cell r="E2688" t="str">
            <v>Remplaçant(s)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R2688" t="str">
            <v>C03S4Remplaçant(s)EF</v>
          </cell>
          <cell r="S2688" t="str">
            <v>C03S4Remplaçant(s)&amp;Horaires</v>
          </cell>
          <cell r="U2688" t="str">
            <v>EF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</row>
        <row r="2689">
          <cell r="A2689" t="str">
            <v>C03S4Remplaçant(s)Info perso</v>
          </cell>
          <cell r="B2689" t="str">
            <v>C03S4Remplaçant(s)&amp;Info perso</v>
          </cell>
          <cell r="C2689" t="str">
            <v>Info perso</v>
          </cell>
          <cell r="D2689" t="str">
            <v>Info perso</v>
          </cell>
          <cell r="E2689" t="str">
            <v>Remplaçant(s)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 t="str">
            <v>GROUPE VERT</v>
          </cell>
          <cell r="R2689" t="str">
            <v>C03S4Remplaçant(s)Rpl Qui</v>
          </cell>
          <cell r="S2689" t="str">
            <v>C03S4Remplaçant(s)&amp;</v>
          </cell>
          <cell r="U2689" t="str">
            <v>REC</v>
          </cell>
          <cell r="AD2689">
            <v>0</v>
          </cell>
        </row>
        <row r="2690">
          <cell r="A2690" t="str">
            <v>C03S4Remplaçant(s)Deb Horaires</v>
          </cell>
          <cell r="B2690" t="str">
            <v>C03S4Remplaçant(s)&amp;Horaires</v>
          </cell>
          <cell r="C2690" t="str">
            <v>Horaires</v>
          </cell>
          <cell r="D2690" t="str">
            <v>Deb Horaires</v>
          </cell>
          <cell r="E2690" t="str">
            <v>Remplaçant(s)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 t="str">
            <v>""</v>
          </cell>
          <cell r="R2690" t="str">
            <v>C03S4Remplaçant(s)Motif</v>
          </cell>
          <cell r="S2690" t="str">
            <v>C03S4Remplaçant(s)&amp;</v>
          </cell>
          <cell r="U2690" t="str">
            <v>DEL</v>
          </cell>
          <cell r="AD2690">
            <v>0</v>
          </cell>
        </row>
        <row r="2691">
          <cell r="A2691" t="str">
            <v>C03S4Remplaçant(s)Fin Horaires</v>
          </cell>
          <cell r="B2691" t="str">
            <v>C03S4Remplaçant(s)&amp;Horaires</v>
          </cell>
          <cell r="C2691" t="str">
            <v>Horaires</v>
          </cell>
          <cell r="D2691" t="str">
            <v>Fin Horaires</v>
          </cell>
          <cell r="E2691" t="str">
            <v>Remplaçant(s)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 t="str">
            <v>C03S4Remplaçant(s)Tot Horaires</v>
          </cell>
          <cell r="B2692" t="str">
            <v>C03S4Remplaçant(s)&amp;Horaires</v>
          </cell>
          <cell r="C2692" t="str">
            <v>Horaires</v>
          </cell>
          <cell r="D2692" t="str">
            <v>Tot Horaires</v>
          </cell>
          <cell r="E2692" t="str">
            <v>Remplaçant(s)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R2692" t="str">
            <v>C03S4Remplaçant(s)AM</v>
          </cell>
          <cell r="S2692" t="str">
            <v>C03S4Remplaçant(s)&amp;Horaires</v>
          </cell>
          <cell r="U2692" t="str">
            <v>AM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</row>
        <row r="2693">
          <cell r="A2693" t="str">
            <v>C03S4Remplaçant(s)Rpl Qui</v>
          </cell>
          <cell r="B2693" t="str">
            <v>C03S4Remplaçant(s)&amp;</v>
          </cell>
          <cell r="D2693" t="str">
            <v>Rpl Qui</v>
          </cell>
          <cell r="E2693" t="str">
            <v>Remplaçant(s)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R2693" t="str">
            <v>C03S4Remplaçant(s)JEM</v>
          </cell>
          <cell r="S2693" t="str">
            <v>C03S4Remplaçant(s)&amp;Horaires</v>
          </cell>
          <cell r="U2693" t="str">
            <v>JEM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</row>
        <row r="2694">
          <cell r="A2694" t="str">
            <v>C03S4Remplaçant(s)Motif</v>
          </cell>
          <cell r="B2694" t="str">
            <v>C03S4Remplaçant(s)&amp;</v>
          </cell>
          <cell r="D2694" t="str">
            <v>Motif</v>
          </cell>
          <cell r="E2694" t="str">
            <v>Remplaçant(s)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R2694" t="str">
            <v>C03S4Remplaçant(s)EF</v>
          </cell>
          <cell r="S2694" t="str">
            <v>C03S4Remplaçant(s)&amp;Horaires</v>
          </cell>
          <cell r="U2694" t="str">
            <v>EF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</row>
        <row r="2695">
          <cell r="A2695" t="str">
            <v>C03S4Remplaçant(s)Info perso</v>
          </cell>
          <cell r="B2695" t="str">
            <v>C03S4Remplaçant(s)&amp;Info perso</v>
          </cell>
          <cell r="C2695" t="str">
            <v>Info perso</v>
          </cell>
          <cell r="D2695" t="str">
            <v>Info perso</v>
          </cell>
          <cell r="E2695" t="str">
            <v>Remplaçant(s)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 t="str">
            <v>GROUPE VERT</v>
          </cell>
          <cell r="R2695" t="str">
            <v>C03S4Remplaçant(s)Rpl Qui</v>
          </cell>
          <cell r="S2695" t="str">
            <v>C03S4Remplaçant(s)&amp;</v>
          </cell>
          <cell r="U2695" t="str">
            <v>REC</v>
          </cell>
          <cell r="AD2695">
            <v>0</v>
          </cell>
        </row>
        <row r="2696">
          <cell r="A2696" t="str">
            <v>C03S4Remplaçant(s)Deb Horaires</v>
          </cell>
          <cell r="B2696" t="str">
            <v>C03S4Remplaçant(s)&amp;Horaires</v>
          </cell>
          <cell r="C2696" t="str">
            <v>Horaires</v>
          </cell>
          <cell r="D2696" t="str">
            <v>Deb Horaires</v>
          </cell>
          <cell r="E2696" t="str">
            <v>Remplaçant(s)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 t="str">
            <v>""</v>
          </cell>
          <cell r="R2696" t="str">
            <v>C03S4Remplaçant(s)Motif</v>
          </cell>
          <cell r="S2696" t="str">
            <v>C03S4Remplaçant(s)&amp;</v>
          </cell>
          <cell r="U2696" t="str">
            <v>DEL</v>
          </cell>
          <cell r="AD2696">
            <v>0</v>
          </cell>
        </row>
        <row r="2697">
          <cell r="A2697" t="str">
            <v>C03S4Remplaçant(s)Fin Horaires</v>
          </cell>
          <cell r="B2697" t="str">
            <v>C03S4Remplaçant(s)&amp;Horaires</v>
          </cell>
          <cell r="C2697" t="str">
            <v>Horaires</v>
          </cell>
          <cell r="D2697" t="str">
            <v>Fin Horaires</v>
          </cell>
          <cell r="E2697" t="str">
            <v>Remplaçant(s)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 t="str">
            <v>C03S4Remplaçant(s)Tot Horaires</v>
          </cell>
          <cell r="B2698" t="str">
            <v>C03S4Remplaçant(s)&amp;Horaires</v>
          </cell>
          <cell r="C2698" t="str">
            <v>Horaires</v>
          </cell>
          <cell r="D2698" t="str">
            <v>Tot Horaires</v>
          </cell>
          <cell r="E2698" t="str">
            <v>Remplaçant(s)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R2698" t="str">
            <v>C03S4Remplaçant(s)AM</v>
          </cell>
          <cell r="S2698" t="str">
            <v>C03S4Remplaçant(s)&amp;Horaires</v>
          </cell>
          <cell r="U2698" t="str">
            <v>AM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</row>
        <row r="2699">
          <cell r="A2699" t="str">
            <v>C03S4Remplaçant(s)Rpl Qui</v>
          </cell>
          <cell r="B2699" t="str">
            <v>C03S4Remplaçant(s)&amp;</v>
          </cell>
          <cell r="D2699" t="str">
            <v>Rpl Qui</v>
          </cell>
          <cell r="E2699" t="str">
            <v>Remplaçant(s)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R2699" t="str">
            <v>C03S4Remplaçant(s)JEM</v>
          </cell>
          <cell r="S2699" t="str">
            <v>C03S4Remplaçant(s)&amp;Horaires</v>
          </cell>
          <cell r="U2699" t="str">
            <v>JEM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</row>
        <row r="2700">
          <cell r="A2700" t="str">
            <v>C03S4Remplaçant(s)Motif</v>
          </cell>
          <cell r="B2700" t="str">
            <v>C03S4Remplaçant(s)&amp;</v>
          </cell>
          <cell r="D2700" t="str">
            <v>Motif</v>
          </cell>
          <cell r="E2700" t="str">
            <v>Remplaçant(s)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R2700" t="str">
            <v>C03S4Remplaçant(s)EF</v>
          </cell>
          <cell r="S2700" t="str">
            <v>C03S4Remplaçant(s)&amp;Horaires</v>
          </cell>
          <cell r="U2700" t="str">
            <v>EF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</row>
        <row r="2701">
          <cell r="A2701" t="str">
            <v>C03S4Remplaçant(s)Info perso</v>
          </cell>
          <cell r="B2701" t="str">
            <v>C03S4Remplaçant(s)&amp;Info perso</v>
          </cell>
          <cell r="C2701" t="str">
            <v>Info perso</v>
          </cell>
          <cell r="D2701" t="str">
            <v>Info perso</v>
          </cell>
          <cell r="E2701" t="str">
            <v>Remplaçant(s)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 t="str">
            <v>GROUPE VERT</v>
          </cell>
          <cell r="R2701" t="str">
            <v>C03S4Remplaçant(s)Rpl Qui</v>
          </cell>
          <cell r="S2701" t="str">
            <v>C03S4Remplaçant(s)&amp;</v>
          </cell>
          <cell r="U2701" t="str">
            <v>REC</v>
          </cell>
          <cell r="AD2701">
            <v>0</v>
          </cell>
        </row>
        <row r="2702">
          <cell r="A2702" t="str">
            <v>C03S4Remplaçant(s)Deb Horaires</v>
          </cell>
          <cell r="B2702" t="str">
            <v>C03S4Remplaçant(s)&amp;Horaires</v>
          </cell>
          <cell r="C2702" t="str">
            <v>Horaires</v>
          </cell>
          <cell r="D2702" t="str">
            <v>Deb Horaires</v>
          </cell>
          <cell r="E2702" t="str">
            <v>Remplaçant(s)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 t="str">
            <v>""</v>
          </cell>
          <cell r="R2702" t="str">
            <v>C03S4Remplaçant(s)Motif</v>
          </cell>
          <cell r="S2702" t="str">
            <v>C03S4Remplaçant(s)&amp;</v>
          </cell>
          <cell r="U2702" t="str">
            <v>DEL</v>
          </cell>
          <cell r="AD2702">
            <v>0</v>
          </cell>
        </row>
        <row r="2703">
          <cell r="A2703" t="str">
            <v>C03S4Remplaçant(s)Fin Horaires</v>
          </cell>
          <cell r="B2703" t="str">
            <v>C03S4Remplaçant(s)&amp;Horaires</v>
          </cell>
          <cell r="C2703" t="str">
            <v>Horaires</v>
          </cell>
          <cell r="D2703" t="str">
            <v>Fin Horaires</v>
          </cell>
          <cell r="E2703" t="str">
            <v>Remplaçant(s)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 t="str">
            <v>C03S4Remplaçant(s)Tot Horaires</v>
          </cell>
          <cell r="B2704" t="str">
            <v>C03S4Remplaçant(s)&amp;Horaires</v>
          </cell>
          <cell r="C2704" t="str">
            <v>Horaires</v>
          </cell>
          <cell r="D2704" t="str">
            <v>Tot Horaires</v>
          </cell>
          <cell r="E2704" t="str">
            <v>Remplaçant(s)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R2704" t="str">
            <v>C03S4Remplaçant(s)AM</v>
          </cell>
          <cell r="S2704" t="str">
            <v>C03S4Remplaçant(s)&amp;Horaires</v>
          </cell>
          <cell r="U2704" t="str">
            <v>AM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</row>
        <row r="2705">
          <cell r="A2705" t="str">
            <v>C03S4Remplaçant(s)Rpl Qui</v>
          </cell>
          <cell r="B2705" t="str">
            <v>C03S4Remplaçant(s)&amp;</v>
          </cell>
          <cell r="D2705" t="str">
            <v>Rpl Qui</v>
          </cell>
          <cell r="E2705" t="str">
            <v>Remplaçant(s)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R2705" t="str">
            <v>C03S4Remplaçant(s)JEM</v>
          </cell>
          <cell r="S2705" t="str">
            <v>C03S4Remplaçant(s)&amp;Horaires</v>
          </cell>
          <cell r="U2705" t="str">
            <v>JEM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</row>
        <row r="2706">
          <cell r="A2706" t="str">
            <v>C03S4Remplaçant(s)Motif</v>
          </cell>
          <cell r="B2706" t="str">
            <v>C03S4Remplaçant(s)&amp;</v>
          </cell>
          <cell r="D2706" t="str">
            <v>Motif</v>
          </cell>
          <cell r="E2706" t="str">
            <v>Remplaçant(s)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R2706" t="str">
            <v>C03S4Remplaçant(s)EF</v>
          </cell>
          <cell r="S2706" t="str">
            <v>C03S4Remplaçant(s)&amp;Horaires</v>
          </cell>
          <cell r="U2706" t="str">
            <v>EF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</row>
        <row r="2707">
          <cell r="A2707" t="str">
            <v>C03S4Remplaçant(s)Info perso</v>
          </cell>
          <cell r="B2707" t="str">
            <v>C03S4Remplaçant(s)&amp;Info perso</v>
          </cell>
          <cell r="C2707" t="str">
            <v>Info perso</v>
          </cell>
          <cell r="D2707" t="str">
            <v>Info perso</v>
          </cell>
          <cell r="E2707" t="str">
            <v>Remplaçant(s)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 t="str">
            <v>GROUPE VERT</v>
          </cell>
          <cell r="R2707" t="str">
            <v>C03S4Remplaçant(s)Rpl Qui</v>
          </cell>
          <cell r="S2707" t="str">
            <v>C03S4Remplaçant(s)&amp;</v>
          </cell>
          <cell r="U2707" t="str">
            <v>REC</v>
          </cell>
          <cell r="AD2707">
            <v>0</v>
          </cell>
        </row>
        <row r="2708">
          <cell r="A2708" t="str">
            <v>C03S4Remplaçant(s)Deb Horaires</v>
          </cell>
          <cell r="B2708" t="str">
            <v>C03S4Remplaçant(s)&amp;Horaires</v>
          </cell>
          <cell r="C2708" t="str">
            <v>Horaires</v>
          </cell>
          <cell r="D2708" t="str">
            <v>Deb Horaires</v>
          </cell>
          <cell r="E2708" t="str">
            <v>Remplaçant(s)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 t="str">
            <v>""</v>
          </cell>
          <cell r="R2708" t="str">
            <v>C03S4Remplaçant(s)Motif</v>
          </cell>
          <cell r="S2708" t="str">
            <v>C03S4Remplaçant(s)&amp;</v>
          </cell>
          <cell r="U2708" t="str">
            <v>DEL</v>
          </cell>
          <cell r="AD2708">
            <v>0</v>
          </cell>
        </row>
        <row r="2709">
          <cell r="A2709" t="str">
            <v>C03S4Remplaçant(s)Fin Horaires</v>
          </cell>
          <cell r="B2709" t="str">
            <v>C03S4Remplaçant(s)&amp;Horaires</v>
          </cell>
          <cell r="C2709" t="str">
            <v>Horaires</v>
          </cell>
          <cell r="D2709" t="str">
            <v>Fin Horaires</v>
          </cell>
          <cell r="E2709" t="str">
            <v>Remplaçant(s)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 t="str">
            <v>C03S4Remplaçant(s)Tot Horaires</v>
          </cell>
          <cell r="B2710" t="str">
            <v>C03S4Remplaçant(s)&amp;Horaires</v>
          </cell>
          <cell r="C2710" t="str">
            <v>Horaires</v>
          </cell>
          <cell r="D2710" t="str">
            <v>Tot Horaires</v>
          </cell>
          <cell r="E2710" t="str">
            <v>Remplaçant(s)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R2710" t="str">
            <v>C03S4Remplaçant(s)AM</v>
          </cell>
          <cell r="S2710" t="str">
            <v>C03S4Remplaçant(s)&amp;Horaires</v>
          </cell>
          <cell r="U2710" t="str">
            <v>AM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</row>
        <row r="2711">
          <cell r="A2711" t="str">
            <v>C03S4Remplaçant(s)Rpl Qui</v>
          </cell>
          <cell r="B2711" t="str">
            <v>C03S4Remplaçant(s)&amp;</v>
          </cell>
          <cell r="D2711" t="str">
            <v>Rpl Qui</v>
          </cell>
          <cell r="E2711" t="str">
            <v>Remplaçant(s)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R2711" t="str">
            <v>C03S4Remplaçant(s)JEM</v>
          </cell>
          <cell r="S2711" t="str">
            <v>C03S4Remplaçant(s)&amp;Horaires</v>
          </cell>
          <cell r="U2711" t="str">
            <v>JEM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</row>
        <row r="2712">
          <cell r="A2712" t="str">
            <v>C03S4Remplaçant(s)Motif</v>
          </cell>
          <cell r="B2712" t="str">
            <v>C03S4Remplaçant(s)&amp;</v>
          </cell>
          <cell r="D2712" t="str">
            <v>Motif</v>
          </cell>
          <cell r="E2712" t="str">
            <v>Remplaçant(s)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R2712" t="str">
            <v>C03S4Remplaçant(s)EF</v>
          </cell>
          <cell r="S2712" t="str">
            <v>C03S4Remplaçant(s)&amp;Horaires</v>
          </cell>
          <cell r="U2712" t="str">
            <v>EF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</row>
        <row r="2713">
          <cell r="A2713" t="str">
            <v>C03S4Remplaçant(s)Info perso</v>
          </cell>
          <cell r="B2713" t="str">
            <v>C03S4Remplaçant(s)&amp;Info perso</v>
          </cell>
          <cell r="C2713" t="str">
            <v>Info perso</v>
          </cell>
          <cell r="D2713" t="str">
            <v>Info perso</v>
          </cell>
          <cell r="E2713" t="str">
            <v>Remplaçant(s)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 t="str">
            <v>GROUPE JAUNE</v>
          </cell>
          <cell r="R2713" t="str">
            <v>C03S4Remplaçant(s)Rpl Qui</v>
          </cell>
          <cell r="S2713" t="str">
            <v>C03S4Remplaçant(s)&amp;</v>
          </cell>
          <cell r="U2713" t="str">
            <v>REC</v>
          </cell>
          <cell r="AD2713">
            <v>0</v>
          </cell>
        </row>
        <row r="2714">
          <cell r="A2714" t="str">
            <v>C03S4Remplaçant(s)Deb Horaires</v>
          </cell>
          <cell r="B2714" t="str">
            <v>C03S4Remplaçant(s)&amp;Horaires</v>
          </cell>
          <cell r="C2714" t="str">
            <v>Horaires</v>
          </cell>
          <cell r="D2714" t="str">
            <v>Deb Horaires</v>
          </cell>
          <cell r="E2714" t="str">
            <v>Remplaçant(s)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 t="str">
            <v>""</v>
          </cell>
          <cell r="R2714" t="str">
            <v>C03S4Remplaçant(s)Motif</v>
          </cell>
          <cell r="S2714" t="str">
            <v>C03S4Remplaçant(s)&amp;</v>
          </cell>
          <cell r="U2714" t="str">
            <v>DEL</v>
          </cell>
          <cell r="AD2714">
            <v>0</v>
          </cell>
        </row>
        <row r="2715">
          <cell r="A2715" t="str">
            <v>C03S4Remplaçant(s)Fin Horaires</v>
          </cell>
          <cell r="B2715" t="str">
            <v>C03S4Remplaçant(s)&amp;Horaires</v>
          </cell>
          <cell r="C2715" t="str">
            <v>Horaires</v>
          </cell>
          <cell r="D2715" t="str">
            <v>Fin Horaires</v>
          </cell>
          <cell r="E2715" t="str">
            <v>Remplaçant(s)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 t="str">
            <v>C03S4Remplaçant(s)Tot Horaires</v>
          </cell>
          <cell r="B2716" t="str">
            <v>C03S4Remplaçant(s)&amp;Horaires</v>
          </cell>
          <cell r="C2716" t="str">
            <v>Horaires</v>
          </cell>
          <cell r="D2716" t="str">
            <v>Tot Horaires</v>
          </cell>
          <cell r="E2716" t="str">
            <v>Remplaçant(s)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R2716" t="str">
            <v>C03S4Remplaçant(s)AM</v>
          </cell>
          <cell r="S2716" t="str">
            <v>C03S4Remplaçant(s)&amp;Horaires</v>
          </cell>
          <cell r="U2716" t="str">
            <v>AM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</row>
        <row r="2717">
          <cell r="A2717" t="str">
            <v>C03S4Remplaçant(s)Rpl Qui</v>
          </cell>
          <cell r="B2717" t="str">
            <v>C03S4Remplaçant(s)&amp;</v>
          </cell>
          <cell r="D2717" t="str">
            <v>Rpl Qui</v>
          </cell>
          <cell r="E2717" t="str">
            <v>Remplaçant(s)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R2717" t="str">
            <v>C03S4Remplaçant(s)JEM</v>
          </cell>
          <cell r="S2717" t="str">
            <v>C03S4Remplaçant(s)&amp;Horaires</v>
          </cell>
          <cell r="U2717" t="str">
            <v>JEM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</row>
        <row r="2718">
          <cell r="A2718" t="str">
            <v>C03S4Remplaçant(s)Motif</v>
          </cell>
          <cell r="B2718" t="str">
            <v>C03S4Remplaçant(s)&amp;</v>
          </cell>
          <cell r="D2718" t="str">
            <v>Motif</v>
          </cell>
          <cell r="E2718" t="str">
            <v>Remplaçant(s)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R2718" t="str">
            <v>C03S4Remplaçant(s)EF</v>
          </cell>
          <cell r="S2718" t="str">
            <v>C03S4Remplaçant(s)&amp;Horaires</v>
          </cell>
          <cell r="U2718" t="str">
            <v>EF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</row>
        <row r="2719">
          <cell r="A2719" t="str">
            <v>C03S4Remplaçant(s)Info perso</v>
          </cell>
          <cell r="B2719" t="str">
            <v>C03S4Remplaçant(s)&amp;Info perso</v>
          </cell>
          <cell r="C2719" t="str">
            <v>Info perso</v>
          </cell>
          <cell r="D2719" t="str">
            <v>Info perso</v>
          </cell>
          <cell r="E2719" t="str">
            <v>Remplaçant(s)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 t="str">
            <v>GROUPE JAUNE</v>
          </cell>
          <cell r="R2719" t="str">
            <v>C03S4Remplaçant(s)Rpl Qui</v>
          </cell>
          <cell r="S2719" t="str">
            <v>C03S4Remplaçant(s)&amp;</v>
          </cell>
          <cell r="U2719" t="str">
            <v>REC</v>
          </cell>
          <cell r="AD2719">
            <v>0</v>
          </cell>
        </row>
        <row r="2720">
          <cell r="A2720" t="str">
            <v>C03S4Remplaçant(s)Deb Horaires</v>
          </cell>
          <cell r="B2720" t="str">
            <v>C03S4Remplaçant(s)&amp;Horaires</v>
          </cell>
          <cell r="C2720" t="str">
            <v>Horaires</v>
          </cell>
          <cell r="D2720" t="str">
            <v>Deb Horaires</v>
          </cell>
          <cell r="E2720" t="str">
            <v>Remplaçant(s)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 t="str">
            <v>""</v>
          </cell>
          <cell r="R2720" t="str">
            <v>C03S4Remplaçant(s)Motif</v>
          </cell>
          <cell r="S2720" t="str">
            <v>C03S4Remplaçant(s)&amp;</v>
          </cell>
          <cell r="U2720" t="str">
            <v>DEL</v>
          </cell>
          <cell r="AD2720">
            <v>0</v>
          </cell>
        </row>
        <row r="2721">
          <cell r="A2721" t="str">
            <v>C03S4Remplaçant(s)Fin Horaires</v>
          </cell>
          <cell r="B2721" t="str">
            <v>C03S4Remplaçant(s)&amp;Horaires</v>
          </cell>
          <cell r="C2721" t="str">
            <v>Horaires</v>
          </cell>
          <cell r="D2721" t="str">
            <v>Fin Horaires</v>
          </cell>
          <cell r="E2721" t="str">
            <v>Remplaçant(s)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 t="str">
            <v>C03S4Remplaçant(s)Tot Horaires</v>
          </cell>
          <cell r="B2722" t="str">
            <v>C03S4Remplaçant(s)&amp;Horaires</v>
          </cell>
          <cell r="C2722" t="str">
            <v>Horaires</v>
          </cell>
          <cell r="D2722" t="str">
            <v>Tot Horaires</v>
          </cell>
          <cell r="E2722" t="str">
            <v>Remplaçant(s)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R2722" t="str">
            <v>C03S4Remplaçant(s)AM</v>
          </cell>
          <cell r="S2722" t="str">
            <v>C03S4Remplaçant(s)&amp;Horaires</v>
          </cell>
          <cell r="U2722" t="str">
            <v>AM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</row>
        <row r="2723">
          <cell r="A2723" t="str">
            <v>C03S4Remplaçant(s)Rpl Qui</v>
          </cell>
          <cell r="B2723" t="str">
            <v>C03S4Remplaçant(s)&amp;</v>
          </cell>
          <cell r="D2723" t="str">
            <v>Rpl Qui</v>
          </cell>
          <cell r="E2723" t="str">
            <v>Remplaçant(s)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R2723" t="str">
            <v>C03S4Remplaçant(s)JEM</v>
          </cell>
          <cell r="S2723" t="str">
            <v>C03S4Remplaçant(s)&amp;Horaires</v>
          </cell>
          <cell r="U2723" t="str">
            <v>JEM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</row>
        <row r="2724">
          <cell r="A2724" t="str">
            <v>C03S4Remplaçant(s)Motif</v>
          </cell>
          <cell r="B2724" t="str">
            <v>C03S4Remplaçant(s)&amp;</v>
          </cell>
          <cell r="D2724" t="str">
            <v>Motif</v>
          </cell>
          <cell r="E2724" t="str">
            <v>Remplaçant(s)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R2724" t="str">
            <v>C03S4Remplaçant(s)EF</v>
          </cell>
          <cell r="S2724" t="str">
            <v>C03S4Remplaçant(s)&amp;Horaires</v>
          </cell>
          <cell r="U2724" t="str">
            <v>EF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</row>
        <row r="2725">
          <cell r="A2725" t="str">
            <v>C03S4Remplaçant(s)Info perso</v>
          </cell>
          <cell r="B2725" t="str">
            <v>C03S4Remplaçant(s)&amp;Info perso</v>
          </cell>
          <cell r="C2725" t="str">
            <v>Info perso</v>
          </cell>
          <cell r="D2725" t="str">
            <v>Info perso</v>
          </cell>
          <cell r="E2725" t="str">
            <v>Remplaçant(s)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 t="str">
            <v>GROUPE JAUNE</v>
          </cell>
          <cell r="R2725" t="str">
            <v>C03S4Remplaçant(s)Rpl Qui</v>
          </cell>
          <cell r="S2725" t="str">
            <v>C03S4Remplaçant(s)&amp;</v>
          </cell>
          <cell r="U2725" t="str">
            <v>REC</v>
          </cell>
          <cell r="AD2725">
            <v>0</v>
          </cell>
        </row>
        <row r="2726">
          <cell r="A2726" t="str">
            <v>C03S4Remplaçant(s)Deb Horaires</v>
          </cell>
          <cell r="B2726" t="str">
            <v>C03S4Remplaçant(s)&amp;Horaires</v>
          </cell>
          <cell r="C2726" t="str">
            <v>Horaires</v>
          </cell>
          <cell r="D2726" t="str">
            <v>Deb Horaires</v>
          </cell>
          <cell r="E2726" t="str">
            <v>Remplaçant(s)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 t="str">
            <v>""</v>
          </cell>
          <cell r="R2726" t="str">
            <v>C03S4Remplaçant(s)Motif</v>
          </cell>
          <cell r="S2726" t="str">
            <v>C03S4Remplaçant(s)&amp;</v>
          </cell>
          <cell r="U2726" t="str">
            <v>DEL</v>
          </cell>
          <cell r="AD2726">
            <v>0</v>
          </cell>
        </row>
        <row r="2727">
          <cell r="A2727" t="str">
            <v>C03S4Remplaçant(s)Fin Horaires</v>
          </cell>
          <cell r="B2727" t="str">
            <v>C03S4Remplaçant(s)&amp;Horaires</v>
          </cell>
          <cell r="C2727" t="str">
            <v>Horaires</v>
          </cell>
          <cell r="D2727" t="str">
            <v>Fin Horaires</v>
          </cell>
          <cell r="E2727" t="str">
            <v>Remplaçant(s)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 t="str">
            <v>C03S4Remplaçant(s)Tot Horaires</v>
          </cell>
          <cell r="B2728" t="str">
            <v>C03S4Remplaçant(s)&amp;Horaires</v>
          </cell>
          <cell r="C2728" t="str">
            <v>Horaires</v>
          </cell>
          <cell r="D2728" t="str">
            <v>Tot Horaires</v>
          </cell>
          <cell r="E2728" t="str">
            <v>Remplaçant(s)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R2728" t="str">
            <v>C03S4Remplaçant(s)AM</v>
          </cell>
          <cell r="S2728" t="str">
            <v>C03S4Remplaçant(s)&amp;Horaires</v>
          </cell>
          <cell r="U2728" t="str">
            <v>AM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</row>
        <row r="2729">
          <cell r="A2729" t="str">
            <v>C03S4Remplaçant(s)Rpl Qui</v>
          </cell>
          <cell r="B2729" t="str">
            <v>C03S4Remplaçant(s)&amp;</v>
          </cell>
          <cell r="D2729" t="str">
            <v>Rpl Qui</v>
          </cell>
          <cell r="E2729" t="str">
            <v>Remplaçant(s)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R2729" t="str">
            <v>C03S4Remplaçant(s)JEM</v>
          </cell>
          <cell r="S2729" t="str">
            <v>C03S4Remplaçant(s)&amp;Horaires</v>
          </cell>
          <cell r="U2729" t="str">
            <v>JEM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</row>
        <row r="2730">
          <cell r="A2730" t="str">
            <v>C03S4Remplaçant(s)Motif</v>
          </cell>
          <cell r="B2730" t="str">
            <v>C03S4Remplaçant(s)&amp;</v>
          </cell>
          <cell r="D2730" t="str">
            <v>Motif</v>
          </cell>
          <cell r="E2730" t="str">
            <v>Remplaçant(s)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R2730" t="str">
            <v>C03S4Remplaçant(s)EF</v>
          </cell>
          <cell r="S2730" t="str">
            <v>C03S4Remplaçant(s)&amp;Horaires</v>
          </cell>
          <cell r="U2730" t="str">
            <v>EF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</row>
        <row r="2731">
          <cell r="A2731" t="str">
            <v>C03S4Remplaçant(s)Info perso</v>
          </cell>
          <cell r="B2731" t="str">
            <v>C03S4Remplaçant(s)&amp;Info perso</v>
          </cell>
          <cell r="C2731" t="str">
            <v>Info perso</v>
          </cell>
          <cell r="D2731" t="str">
            <v>Info perso</v>
          </cell>
          <cell r="E2731" t="str">
            <v>Remplaçant(s)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 t="str">
            <v>GROUPE JAUNE</v>
          </cell>
          <cell r="R2731" t="str">
            <v>C03S4Remplaçant(s)Rpl Qui</v>
          </cell>
          <cell r="S2731" t="str">
            <v>C03S4Remplaçant(s)&amp;</v>
          </cell>
          <cell r="U2731" t="str">
            <v>REC</v>
          </cell>
          <cell r="AD2731">
            <v>0</v>
          </cell>
        </row>
        <row r="2732">
          <cell r="A2732" t="str">
            <v>C03S4Remplaçant(s)Deb Horaires</v>
          </cell>
          <cell r="B2732" t="str">
            <v>C03S4Remplaçant(s)&amp;Horaires</v>
          </cell>
          <cell r="C2732" t="str">
            <v>Horaires</v>
          </cell>
          <cell r="D2732" t="str">
            <v>Deb Horaires</v>
          </cell>
          <cell r="E2732" t="str">
            <v>Remplaçant(s)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 t="str">
            <v>""</v>
          </cell>
          <cell r="R2732" t="str">
            <v>C03S4Remplaçant(s)Motif</v>
          </cell>
          <cell r="S2732" t="str">
            <v>C03S4Remplaçant(s)&amp;</v>
          </cell>
          <cell r="U2732" t="str">
            <v>DEL</v>
          </cell>
          <cell r="AD2732">
            <v>0</v>
          </cell>
        </row>
        <row r="2733">
          <cell r="A2733" t="str">
            <v>C03S4Remplaçant(s)Fin Horaires</v>
          </cell>
          <cell r="B2733" t="str">
            <v>C03S4Remplaçant(s)&amp;Horaires</v>
          </cell>
          <cell r="C2733" t="str">
            <v>Horaires</v>
          </cell>
          <cell r="D2733" t="str">
            <v>Fin Horaires</v>
          </cell>
          <cell r="E2733" t="str">
            <v>Remplaçant(s)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 t="str">
            <v>C03S4Remplaçant(s)Tot Horaires</v>
          </cell>
          <cell r="B2734" t="str">
            <v>C03S4Remplaçant(s)&amp;Horaires</v>
          </cell>
          <cell r="C2734" t="str">
            <v>Horaires</v>
          </cell>
          <cell r="D2734" t="str">
            <v>Tot Horaires</v>
          </cell>
          <cell r="E2734" t="str">
            <v>Remplaçant(s)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R2734" t="str">
            <v>C03S4Remplaçant(s)AM</v>
          </cell>
          <cell r="S2734" t="str">
            <v>C03S4Remplaçant(s)&amp;Horaires</v>
          </cell>
          <cell r="U2734" t="str">
            <v>AM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</row>
        <row r="2735">
          <cell r="A2735" t="str">
            <v>C03S4Remplaçant(s)Rpl Qui</v>
          </cell>
          <cell r="B2735" t="str">
            <v>C03S4Remplaçant(s)&amp;</v>
          </cell>
          <cell r="D2735" t="str">
            <v>Rpl Qui</v>
          </cell>
          <cell r="E2735" t="str">
            <v>Remplaçant(s)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R2735" t="str">
            <v>C03S4Remplaçant(s)JEM</v>
          </cell>
          <cell r="S2735" t="str">
            <v>C03S4Remplaçant(s)&amp;Horaires</v>
          </cell>
          <cell r="U2735" t="str">
            <v>JEM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</row>
        <row r="2736">
          <cell r="A2736" t="str">
            <v>C03S4Remplaçant(s)Motif</v>
          </cell>
          <cell r="B2736" t="str">
            <v>C03S4Remplaçant(s)&amp;</v>
          </cell>
          <cell r="D2736" t="str">
            <v>Motif</v>
          </cell>
          <cell r="E2736" t="str">
            <v>Remplaçant(s)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R2736" t="str">
            <v>C03S4Remplaçant(s)EF</v>
          </cell>
          <cell r="S2736" t="str">
            <v>C03S4Remplaçant(s)&amp;Horaires</v>
          </cell>
          <cell r="U2736" t="str">
            <v>EF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</row>
        <row r="2737">
          <cell r="A2737" t="str">
            <v>C03S4Remplaçant(s)Info perso</v>
          </cell>
          <cell r="B2737" t="str">
            <v>C03S4Remplaçant(s)&amp;Info perso</v>
          </cell>
          <cell r="C2737" t="str">
            <v>Info perso</v>
          </cell>
          <cell r="D2737" t="str">
            <v>Info perso</v>
          </cell>
          <cell r="E2737" t="str">
            <v>Remplaçant(s)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 t="str">
            <v>GROUPE JAUNE</v>
          </cell>
          <cell r="R2737" t="str">
            <v>C03S4Remplaçant(s)Rpl Qui</v>
          </cell>
          <cell r="S2737" t="str">
            <v>C03S4Remplaçant(s)&amp;</v>
          </cell>
          <cell r="U2737" t="str">
            <v>REC</v>
          </cell>
          <cell r="AD2737">
            <v>0</v>
          </cell>
        </row>
        <row r="2738">
          <cell r="A2738" t="str">
            <v>C03S4Remplaçant(s)Deb Horaires</v>
          </cell>
          <cell r="B2738" t="str">
            <v>C03S4Remplaçant(s)&amp;Horaires</v>
          </cell>
          <cell r="C2738" t="str">
            <v>Horaires</v>
          </cell>
          <cell r="D2738" t="str">
            <v>Deb Horaires</v>
          </cell>
          <cell r="E2738" t="str">
            <v>Remplaçant(s)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 t="str">
            <v>""</v>
          </cell>
          <cell r="R2738" t="str">
            <v>C03S4Remplaçant(s)Motif</v>
          </cell>
          <cell r="S2738" t="str">
            <v>C03S4Remplaçant(s)&amp;</v>
          </cell>
          <cell r="U2738" t="str">
            <v>DEL</v>
          </cell>
          <cell r="AD2738">
            <v>0</v>
          </cell>
        </row>
        <row r="2739">
          <cell r="A2739" t="str">
            <v>C03S4Remplaçant(s)Fin Horaires</v>
          </cell>
          <cell r="B2739" t="str">
            <v>C03S4Remplaçant(s)&amp;Horaires</v>
          </cell>
          <cell r="C2739" t="str">
            <v>Horaires</v>
          </cell>
          <cell r="D2739" t="str">
            <v>Fin Horaires</v>
          </cell>
          <cell r="E2739" t="str">
            <v>Remplaçant(s)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 t="str">
            <v>C03S4Remplaçant(s)Tot Horaires</v>
          </cell>
          <cell r="B2740" t="str">
            <v>C03S4Remplaçant(s)&amp;Horaires</v>
          </cell>
          <cell r="C2740" t="str">
            <v>Horaires</v>
          </cell>
          <cell r="D2740" t="str">
            <v>Tot Horaires</v>
          </cell>
          <cell r="E2740" t="str">
            <v>Remplaçant(s)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R2740" t="str">
            <v>C03S4Remplaçant(s)AM</v>
          </cell>
          <cell r="S2740" t="str">
            <v>C03S4Remplaçant(s)&amp;Horaires</v>
          </cell>
          <cell r="U2740" t="str">
            <v>AM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</row>
        <row r="2741">
          <cell r="A2741" t="str">
            <v>C03S4Remplaçant(s)Rpl Qui</v>
          </cell>
          <cell r="B2741" t="str">
            <v>C03S4Remplaçant(s)&amp;</v>
          </cell>
          <cell r="D2741" t="str">
            <v>Rpl Qui</v>
          </cell>
          <cell r="E2741" t="str">
            <v>Remplaçant(s)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R2741" t="str">
            <v>C03S4Remplaçant(s)JEM</v>
          </cell>
          <cell r="S2741" t="str">
            <v>C03S4Remplaçant(s)&amp;Horaires</v>
          </cell>
          <cell r="U2741" t="str">
            <v>JEM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</row>
        <row r="2742">
          <cell r="A2742" t="str">
            <v>C03S4Remplaçant(s)Motif</v>
          </cell>
          <cell r="B2742" t="str">
            <v>C03S4Remplaçant(s)&amp;</v>
          </cell>
          <cell r="D2742" t="str">
            <v>Motif</v>
          </cell>
          <cell r="E2742" t="str">
            <v>Remplaçant(s)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R2742" t="str">
            <v>C03S4Remplaçant(s)EF</v>
          </cell>
          <cell r="S2742" t="str">
            <v>C03S4Remplaçant(s)&amp;Horaires</v>
          </cell>
          <cell r="U2742" t="str">
            <v>EF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</row>
        <row r="2743">
          <cell r="A2743" t="str">
            <v>C03S4Remplaçant(s)Info perso</v>
          </cell>
          <cell r="B2743" t="str">
            <v>C03S4Remplaçant(s)&amp;Info perso</v>
          </cell>
          <cell r="C2743" t="str">
            <v>Info perso</v>
          </cell>
          <cell r="D2743" t="str">
            <v>Info perso</v>
          </cell>
          <cell r="E2743" t="str">
            <v>Remplaçant(s)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 t="str">
            <v>GROUPE JAUNE</v>
          </cell>
          <cell r="R2743" t="str">
            <v>C03S4Remplaçant(s)Rpl Qui</v>
          </cell>
          <cell r="S2743" t="str">
            <v>C03S4Remplaçant(s)&amp;</v>
          </cell>
          <cell r="U2743" t="str">
            <v>REC</v>
          </cell>
          <cell r="AD2743">
            <v>0</v>
          </cell>
        </row>
        <row r="2744">
          <cell r="A2744" t="str">
            <v>C03S4Remplaçant(s)Deb Horaires</v>
          </cell>
          <cell r="B2744" t="str">
            <v>C03S4Remplaçant(s)&amp;Horaires</v>
          </cell>
          <cell r="C2744" t="str">
            <v>Horaires</v>
          </cell>
          <cell r="D2744" t="str">
            <v>Deb Horaires</v>
          </cell>
          <cell r="E2744" t="str">
            <v>Remplaçant(s)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 t="str">
            <v>""</v>
          </cell>
          <cell r="R2744" t="str">
            <v>C03S4Remplaçant(s)Motif</v>
          </cell>
          <cell r="S2744" t="str">
            <v>C03S4Remplaçant(s)&amp;</v>
          </cell>
          <cell r="U2744" t="str">
            <v>DEL</v>
          </cell>
          <cell r="AD2744">
            <v>0</v>
          </cell>
        </row>
        <row r="2745">
          <cell r="A2745" t="str">
            <v>C03S4Remplaçant(s)Fin Horaires</v>
          </cell>
          <cell r="B2745" t="str">
            <v>C03S4Remplaçant(s)&amp;Horaires</v>
          </cell>
          <cell r="C2745" t="str">
            <v>Horaires</v>
          </cell>
          <cell r="D2745" t="str">
            <v>Fin Horaires</v>
          </cell>
          <cell r="E2745" t="str">
            <v>Remplaçant(s)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 t="str">
            <v>C03S4Remplaçant(s)Tot Horaires</v>
          </cell>
          <cell r="B2746" t="str">
            <v>C03S4Remplaçant(s)&amp;Horaires</v>
          </cell>
          <cell r="C2746" t="str">
            <v>Horaires</v>
          </cell>
          <cell r="D2746" t="str">
            <v>Tot Horaires</v>
          </cell>
          <cell r="E2746" t="str">
            <v>Remplaçant(s)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R2746" t="str">
            <v>C03S4Remplaçant(s)AM</v>
          </cell>
          <cell r="S2746" t="str">
            <v>C03S4Remplaçant(s)&amp;Horaires</v>
          </cell>
          <cell r="U2746" t="str">
            <v>AM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</row>
        <row r="2747">
          <cell r="A2747" t="str">
            <v>C03S4Remplaçant(s)Rpl Qui</v>
          </cell>
          <cell r="B2747" t="str">
            <v>C03S4Remplaçant(s)&amp;</v>
          </cell>
          <cell r="D2747" t="str">
            <v>Rpl Qui</v>
          </cell>
          <cell r="E2747" t="str">
            <v>Remplaçant(s)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R2747" t="str">
            <v>C03S4Remplaçant(s)JEM</v>
          </cell>
          <cell r="S2747" t="str">
            <v>C03S4Remplaçant(s)&amp;Horaires</v>
          </cell>
          <cell r="U2747" t="str">
            <v>JEM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</row>
        <row r="2748">
          <cell r="A2748" t="str">
            <v>C03S4Remplaçant(s)Motif</v>
          </cell>
          <cell r="B2748" t="str">
            <v>C03S4Remplaçant(s)&amp;</v>
          </cell>
          <cell r="D2748" t="str">
            <v>Motif</v>
          </cell>
          <cell r="E2748" t="str">
            <v>Remplaçant(s)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R2748" t="str">
            <v>C03S4Remplaçant(s)EF</v>
          </cell>
          <cell r="S2748" t="str">
            <v>C03S4Remplaçant(s)&amp;Horaires</v>
          </cell>
          <cell r="U2748" t="str">
            <v>EF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</row>
        <row r="2749">
          <cell r="A2749" t="str">
            <v>C03S4Remplaçant(s)Info perso</v>
          </cell>
          <cell r="B2749" t="str">
            <v>C03S4Remplaçant(s)&amp;Info perso</v>
          </cell>
          <cell r="C2749" t="str">
            <v>Info perso</v>
          </cell>
          <cell r="D2749" t="str">
            <v>Info perso</v>
          </cell>
          <cell r="E2749" t="str">
            <v>Remplaçant(s)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 t="str">
            <v>GROUPE JAUNE</v>
          </cell>
          <cell r="R2749" t="str">
            <v>C03S4Remplaçant(s)Rpl Qui</v>
          </cell>
          <cell r="S2749" t="str">
            <v>C03S4Remplaçant(s)&amp;</v>
          </cell>
          <cell r="U2749" t="str">
            <v>REC</v>
          </cell>
          <cell r="AD2749">
            <v>0</v>
          </cell>
        </row>
        <row r="2750">
          <cell r="A2750" t="str">
            <v>C03S4Remplaçant(s)Deb Horaires</v>
          </cell>
          <cell r="B2750" t="str">
            <v>C03S4Remplaçant(s)&amp;Horaires</v>
          </cell>
          <cell r="C2750" t="str">
            <v>Horaires</v>
          </cell>
          <cell r="D2750" t="str">
            <v>Deb Horaires</v>
          </cell>
          <cell r="E2750" t="str">
            <v>Remplaçant(s)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 t="str">
            <v>""</v>
          </cell>
          <cell r="R2750" t="str">
            <v>C03S4Remplaçant(s)Motif</v>
          </cell>
          <cell r="S2750" t="str">
            <v>C03S4Remplaçant(s)&amp;</v>
          </cell>
          <cell r="U2750" t="str">
            <v>DEL</v>
          </cell>
          <cell r="AD2750">
            <v>0</v>
          </cell>
        </row>
        <row r="2751">
          <cell r="A2751" t="str">
            <v>C03S4Remplaçant(s)Fin Horaires</v>
          </cell>
          <cell r="B2751" t="str">
            <v>C03S4Remplaçant(s)&amp;Horaires</v>
          </cell>
          <cell r="C2751" t="str">
            <v>Horaires</v>
          </cell>
          <cell r="D2751" t="str">
            <v>Fin Horaires</v>
          </cell>
          <cell r="E2751" t="str">
            <v>Remplaçant(s)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 t="str">
            <v>C03S4Remplaçant(s)Tot Horaires</v>
          </cell>
          <cell r="B2752" t="str">
            <v>C03S4Remplaçant(s)&amp;Horaires</v>
          </cell>
          <cell r="C2752" t="str">
            <v>Horaires</v>
          </cell>
          <cell r="D2752" t="str">
            <v>Tot Horaires</v>
          </cell>
          <cell r="E2752" t="str">
            <v>Remplaçant(s)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R2752" t="str">
            <v>C03S4Remplaçant(s)AM</v>
          </cell>
          <cell r="S2752" t="str">
            <v>C03S4Remplaçant(s)&amp;Horaires</v>
          </cell>
          <cell r="U2752" t="str">
            <v>AM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</row>
        <row r="2753">
          <cell r="A2753" t="str">
            <v>C03S4Remplaçant(s)Rpl Qui</v>
          </cell>
          <cell r="B2753" t="str">
            <v>C03S4Remplaçant(s)&amp;</v>
          </cell>
          <cell r="D2753" t="str">
            <v>Rpl Qui</v>
          </cell>
          <cell r="E2753" t="str">
            <v>Remplaçant(s)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R2753" t="str">
            <v>C03S4Remplaçant(s)JEM</v>
          </cell>
          <cell r="S2753" t="str">
            <v>C03S4Remplaçant(s)&amp;Horaires</v>
          </cell>
          <cell r="U2753" t="str">
            <v>JEM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</row>
        <row r="2754">
          <cell r="A2754" t="str">
            <v>C03S4Remplaçant(s)Motif</v>
          </cell>
          <cell r="B2754" t="str">
            <v>C03S4Remplaçant(s)&amp;</v>
          </cell>
          <cell r="D2754" t="str">
            <v>Motif</v>
          </cell>
          <cell r="E2754" t="str">
            <v>Remplaçant(s)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R2754" t="str">
            <v>C03S4Remplaçant(s)EF</v>
          </cell>
          <cell r="S2754" t="str">
            <v>C03S4Remplaçant(s)&amp;Horaires</v>
          </cell>
          <cell r="U2754" t="str">
            <v>EF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</row>
        <row r="2755">
          <cell r="A2755" t="str">
            <v>C03S4Remplaçant(s)Info perso</v>
          </cell>
          <cell r="B2755" t="str">
            <v>C03S4Remplaçant(s)&amp;Info perso</v>
          </cell>
          <cell r="C2755" t="str">
            <v>Info perso</v>
          </cell>
          <cell r="D2755" t="str">
            <v>Info perso</v>
          </cell>
          <cell r="E2755" t="str">
            <v>Remplaçant(s)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 t="str">
            <v>GROUPE JAUNE</v>
          </cell>
          <cell r="R2755" t="str">
            <v>C03S4Remplaçant(s)Rpl Qui</v>
          </cell>
          <cell r="S2755" t="str">
            <v>C03S4Remplaçant(s)&amp;</v>
          </cell>
          <cell r="U2755" t="str">
            <v>REC</v>
          </cell>
          <cell r="AD2755">
            <v>0</v>
          </cell>
        </row>
        <row r="2756">
          <cell r="A2756" t="str">
            <v>C03S4Remplaçant(s)Deb Horaires</v>
          </cell>
          <cell r="B2756" t="str">
            <v>C03S4Remplaçant(s)&amp;Horaires</v>
          </cell>
          <cell r="C2756" t="str">
            <v>Horaires</v>
          </cell>
          <cell r="D2756" t="str">
            <v>Deb Horaires</v>
          </cell>
          <cell r="E2756" t="str">
            <v>Remplaçant(s)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 t="str">
            <v>""</v>
          </cell>
          <cell r="R2756" t="str">
            <v>C03S4Remplaçant(s)Motif</v>
          </cell>
          <cell r="S2756" t="str">
            <v>C03S4Remplaçant(s)&amp;</v>
          </cell>
          <cell r="U2756" t="str">
            <v>DEL</v>
          </cell>
          <cell r="AD2756">
            <v>0</v>
          </cell>
        </row>
        <row r="2757">
          <cell r="A2757" t="str">
            <v>C03S4Remplaçant(s)Fin Horaires</v>
          </cell>
          <cell r="B2757" t="str">
            <v>C03S4Remplaçant(s)&amp;Horaires</v>
          </cell>
          <cell r="C2757" t="str">
            <v>Horaires</v>
          </cell>
          <cell r="D2757" t="str">
            <v>Fin Horaires</v>
          </cell>
          <cell r="E2757" t="str">
            <v>Remplaçant(s)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 t="str">
            <v>C03S4Remplaçant(s)Tot Horaires</v>
          </cell>
          <cell r="B2758" t="str">
            <v>C03S4Remplaçant(s)&amp;Horaires</v>
          </cell>
          <cell r="C2758" t="str">
            <v>Horaires</v>
          </cell>
          <cell r="D2758" t="str">
            <v>Tot Horaires</v>
          </cell>
          <cell r="E2758" t="str">
            <v>Remplaçant(s)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R2758" t="str">
            <v>C03S4Remplaçant(s)AM</v>
          </cell>
          <cell r="S2758" t="str">
            <v>C03S4Remplaçant(s)&amp;Horaires</v>
          </cell>
          <cell r="U2758" t="str">
            <v>AM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</row>
        <row r="2759">
          <cell r="A2759" t="str">
            <v>C03S4Remplaçant(s)Rpl Qui</v>
          </cell>
          <cell r="B2759" t="str">
            <v>C03S4Remplaçant(s)&amp;</v>
          </cell>
          <cell r="D2759" t="str">
            <v>Rpl Qui</v>
          </cell>
          <cell r="E2759" t="str">
            <v>Remplaçant(s)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R2759" t="str">
            <v>C03S4Remplaçant(s)JEM</v>
          </cell>
          <cell r="S2759" t="str">
            <v>C03S4Remplaçant(s)&amp;Horaires</v>
          </cell>
          <cell r="U2759" t="str">
            <v>JEM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</row>
        <row r="2760">
          <cell r="A2760" t="str">
            <v>C03S4Remplaçant(s)Motif</v>
          </cell>
          <cell r="B2760" t="str">
            <v>C03S4Remplaçant(s)&amp;</v>
          </cell>
          <cell r="D2760" t="str">
            <v>Motif</v>
          </cell>
          <cell r="E2760" t="str">
            <v>Remplaçant(s)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R2760" t="str">
            <v>C03S4Remplaçant(s)EF</v>
          </cell>
          <cell r="S2760" t="str">
            <v>C03S4Remplaçant(s)&amp;Horaires</v>
          </cell>
          <cell r="U2760" t="str">
            <v>EF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</row>
        <row r="2761">
          <cell r="A2761" t="str">
            <v>C03S4Remplaçant(s)Info perso</v>
          </cell>
          <cell r="B2761" t="str">
            <v>C03S4Remplaçant(s)&amp;Info perso</v>
          </cell>
          <cell r="C2761" t="str">
            <v>Info perso</v>
          </cell>
          <cell r="D2761" t="str">
            <v>Info perso</v>
          </cell>
          <cell r="E2761" t="str">
            <v>Remplaçant(s)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 t="str">
            <v>GROUPE JAUNE</v>
          </cell>
          <cell r="R2761" t="str">
            <v>C03S4Remplaçant(s)Rpl Qui</v>
          </cell>
          <cell r="S2761" t="str">
            <v>C03S4Remplaçant(s)&amp;</v>
          </cell>
          <cell r="U2761" t="str">
            <v>REC</v>
          </cell>
          <cell r="AD2761">
            <v>0</v>
          </cell>
        </row>
        <row r="2762">
          <cell r="A2762" t="str">
            <v>C03S4Remplaçant(s)Deb Horaires</v>
          </cell>
          <cell r="B2762" t="str">
            <v>C03S4Remplaçant(s)&amp;Horaires</v>
          </cell>
          <cell r="C2762" t="str">
            <v>Horaires</v>
          </cell>
          <cell r="D2762" t="str">
            <v>Deb Horaires</v>
          </cell>
          <cell r="E2762" t="str">
            <v>Remplaçant(s)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 t="str">
            <v>""</v>
          </cell>
          <cell r="R2762" t="str">
            <v>C03S4Remplaçant(s)Motif</v>
          </cell>
          <cell r="S2762" t="str">
            <v>C03S4Remplaçant(s)&amp;</v>
          </cell>
          <cell r="U2762" t="str">
            <v>DEL</v>
          </cell>
          <cell r="AD2762">
            <v>0</v>
          </cell>
        </row>
        <row r="2763">
          <cell r="A2763" t="str">
            <v>C03S4Remplaçant(s)Fin Horaires</v>
          </cell>
          <cell r="B2763" t="str">
            <v>C03S4Remplaçant(s)&amp;Horaires</v>
          </cell>
          <cell r="C2763" t="str">
            <v>Horaires</v>
          </cell>
          <cell r="D2763" t="str">
            <v>Fin Horaires</v>
          </cell>
          <cell r="E2763" t="str">
            <v>Remplaçant(s)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 t="str">
            <v>C03S4Remplaçant(s)Tot Horaires</v>
          </cell>
          <cell r="B2764" t="str">
            <v>C03S4Remplaçant(s)&amp;Horaires</v>
          </cell>
          <cell r="C2764" t="str">
            <v>Horaires</v>
          </cell>
          <cell r="D2764" t="str">
            <v>Tot Horaires</v>
          </cell>
          <cell r="E2764" t="str">
            <v>Remplaçant(s)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R2764" t="str">
            <v>C03S4Remplaçant(s)AM</v>
          </cell>
          <cell r="S2764" t="str">
            <v>C03S4Remplaçant(s)&amp;Horaires</v>
          </cell>
          <cell r="U2764" t="str">
            <v>AM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</row>
        <row r="2765">
          <cell r="A2765" t="str">
            <v>C03S4Remplaçant(s)Rpl Qui</v>
          </cell>
          <cell r="B2765" t="str">
            <v>C03S4Remplaçant(s)&amp;</v>
          </cell>
          <cell r="D2765" t="str">
            <v>Rpl Qui</v>
          </cell>
          <cell r="E2765" t="str">
            <v>Remplaçant(s)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R2765" t="str">
            <v>C03S4Remplaçant(s)JEM</v>
          </cell>
          <cell r="S2765" t="str">
            <v>C03S4Remplaçant(s)&amp;Horaires</v>
          </cell>
          <cell r="U2765" t="str">
            <v>JEM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</row>
        <row r="2766">
          <cell r="A2766" t="str">
            <v>C03S4Remplaçant(s)Motif</v>
          </cell>
          <cell r="B2766" t="str">
            <v>C03S4Remplaçant(s)&amp;</v>
          </cell>
          <cell r="D2766" t="str">
            <v>Motif</v>
          </cell>
          <cell r="E2766" t="str">
            <v>Remplaçant(s)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R2766" t="str">
            <v>C03S4Remplaçant(s)EF</v>
          </cell>
          <cell r="S2766" t="str">
            <v>C03S4Remplaçant(s)&amp;Horaires</v>
          </cell>
          <cell r="U2766" t="str">
            <v>EF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</row>
        <row r="2767">
          <cell r="A2767" t="str">
            <v>C03S4Remplaçant(s)Info perso</v>
          </cell>
          <cell r="B2767" t="str">
            <v>C03S4Remplaçant(s)&amp;Info perso</v>
          </cell>
          <cell r="C2767" t="str">
            <v>Info perso</v>
          </cell>
          <cell r="D2767" t="str">
            <v>Info perso</v>
          </cell>
          <cell r="E2767" t="str">
            <v>Remplaçant(s)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 t="str">
            <v>GROUPE JAUNE</v>
          </cell>
          <cell r="R2767" t="str">
            <v>C03S4Remplaçant(s)Rpl Qui</v>
          </cell>
          <cell r="S2767" t="str">
            <v>C03S4Remplaçant(s)&amp;</v>
          </cell>
          <cell r="U2767" t="str">
            <v>REC</v>
          </cell>
          <cell r="AD2767">
            <v>0</v>
          </cell>
        </row>
        <row r="2768">
          <cell r="A2768" t="str">
            <v>C03S4Remplaçant(s)Deb Horaires</v>
          </cell>
          <cell r="B2768" t="str">
            <v>C03S4Remplaçant(s)&amp;Horaires</v>
          </cell>
          <cell r="C2768" t="str">
            <v>Horaires</v>
          </cell>
          <cell r="D2768" t="str">
            <v>Deb Horaires</v>
          </cell>
          <cell r="E2768" t="str">
            <v>Remplaçant(s)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 t="str">
            <v>""</v>
          </cell>
          <cell r="R2768" t="str">
            <v>C03S4Remplaçant(s)Motif</v>
          </cell>
          <cell r="S2768" t="str">
            <v>C03S4Remplaçant(s)&amp;</v>
          </cell>
          <cell r="U2768" t="str">
            <v>DEL</v>
          </cell>
          <cell r="AD2768">
            <v>0</v>
          </cell>
        </row>
        <row r="2769">
          <cell r="A2769" t="str">
            <v>C03S4Remplaçant(s)Fin Horaires</v>
          </cell>
          <cell r="B2769" t="str">
            <v>C03S4Remplaçant(s)&amp;Horaires</v>
          </cell>
          <cell r="C2769" t="str">
            <v>Horaires</v>
          </cell>
          <cell r="D2769" t="str">
            <v>Fin Horaires</v>
          </cell>
          <cell r="E2769" t="str">
            <v>Remplaçant(s)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 t="str">
            <v>C03S4Remplaçant(s)Tot Horaires</v>
          </cell>
          <cell r="B2770" t="str">
            <v>C03S4Remplaçant(s)&amp;Horaires</v>
          </cell>
          <cell r="C2770" t="str">
            <v>Horaires</v>
          </cell>
          <cell r="D2770" t="str">
            <v>Tot Horaires</v>
          </cell>
          <cell r="E2770" t="str">
            <v>Remplaçant(s)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R2770" t="str">
            <v>C03S4Remplaçant(s)AM</v>
          </cell>
          <cell r="S2770" t="str">
            <v>C03S4Remplaçant(s)&amp;Horaires</v>
          </cell>
          <cell r="U2770" t="str">
            <v>AM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</row>
        <row r="2771">
          <cell r="A2771" t="str">
            <v>C03S4Remplaçant(s)Rpl Qui</v>
          </cell>
          <cell r="B2771" t="str">
            <v>C03S4Remplaçant(s)&amp;</v>
          </cell>
          <cell r="D2771" t="str">
            <v>Rpl Qui</v>
          </cell>
          <cell r="E2771" t="str">
            <v>Remplaçant(s)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R2771" t="str">
            <v>C03S4Remplaçant(s)JEM</v>
          </cell>
          <cell r="S2771" t="str">
            <v>C03S4Remplaçant(s)&amp;Horaires</v>
          </cell>
          <cell r="U2771" t="str">
            <v>JEM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</row>
        <row r="2772">
          <cell r="A2772" t="str">
            <v>C03S4Remplaçant(s)Motif</v>
          </cell>
          <cell r="B2772" t="str">
            <v>C03S4Remplaçant(s)&amp;</v>
          </cell>
          <cell r="D2772" t="str">
            <v>Motif</v>
          </cell>
          <cell r="E2772" t="str">
            <v>Remplaçant(s)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R2772" t="str">
            <v>C03S4Remplaçant(s)EF</v>
          </cell>
          <cell r="S2772" t="str">
            <v>C03S4Remplaçant(s)&amp;Horaires</v>
          </cell>
          <cell r="U2772" t="str">
            <v>EF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</row>
        <row r="2773">
          <cell r="A2773" t="str">
            <v>C03S4Remplaçant(s)Info perso</v>
          </cell>
          <cell r="B2773" t="str">
            <v>C03S4Remplaçant(s)&amp;Info perso</v>
          </cell>
          <cell r="C2773" t="str">
            <v>Info perso</v>
          </cell>
          <cell r="D2773" t="str">
            <v>Info perso</v>
          </cell>
          <cell r="E2773" t="str">
            <v>Remplaçant(s)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 t="str">
            <v>GROUPE ORANGE</v>
          </cell>
          <cell r="R2773" t="str">
            <v>C03S4Remplaçant(s)Rpl Qui</v>
          </cell>
          <cell r="S2773" t="str">
            <v>C03S4Remplaçant(s)&amp;</v>
          </cell>
          <cell r="U2773" t="str">
            <v>REC</v>
          </cell>
          <cell r="AD2773">
            <v>0</v>
          </cell>
        </row>
        <row r="2774">
          <cell r="A2774" t="str">
            <v>C03S4Remplaçant(s)Deb Horaires</v>
          </cell>
          <cell r="B2774" t="str">
            <v>C03S4Remplaçant(s)&amp;Horaires</v>
          </cell>
          <cell r="C2774" t="str">
            <v>Horaires</v>
          </cell>
          <cell r="D2774" t="str">
            <v>Deb Horaires</v>
          </cell>
          <cell r="E2774" t="str">
            <v>Remplaçant(s)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 t="str">
            <v>""</v>
          </cell>
          <cell r="R2774" t="str">
            <v>C03S4Remplaçant(s)Motif</v>
          </cell>
          <cell r="S2774" t="str">
            <v>C03S4Remplaçant(s)&amp;</v>
          </cell>
          <cell r="U2774" t="str">
            <v>DEL</v>
          </cell>
          <cell r="AD2774">
            <v>0</v>
          </cell>
        </row>
        <row r="2775">
          <cell r="A2775" t="str">
            <v>C03S4Remplaçant(s)Fin Horaires</v>
          </cell>
          <cell r="B2775" t="str">
            <v>C03S4Remplaçant(s)&amp;Horaires</v>
          </cell>
          <cell r="C2775" t="str">
            <v>Horaires</v>
          </cell>
          <cell r="D2775" t="str">
            <v>Fin Horaires</v>
          </cell>
          <cell r="E2775" t="str">
            <v>Remplaçant(s)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 t="str">
            <v>C03S4Remplaçant(s)Tot Horaires</v>
          </cell>
          <cell r="B2776" t="str">
            <v>C03S4Remplaçant(s)&amp;Horaires</v>
          </cell>
          <cell r="C2776" t="str">
            <v>Horaires</v>
          </cell>
          <cell r="D2776" t="str">
            <v>Tot Horaires</v>
          </cell>
          <cell r="E2776" t="str">
            <v>Remplaçant(s)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R2776" t="str">
            <v>C03S4Remplaçant(s)AM</v>
          </cell>
          <cell r="S2776" t="str">
            <v>C03S4Remplaçant(s)&amp;Horaires</v>
          </cell>
          <cell r="U2776" t="str">
            <v>AM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</row>
        <row r="2777">
          <cell r="A2777" t="str">
            <v>C03S4Remplaçant(s)Rpl Qui</v>
          </cell>
          <cell r="B2777" t="str">
            <v>C03S4Remplaçant(s)&amp;</v>
          </cell>
          <cell r="D2777" t="str">
            <v>Rpl Qui</v>
          </cell>
          <cell r="E2777" t="str">
            <v>Remplaçant(s)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R2777" t="str">
            <v>C03S4Remplaçant(s)JEM</v>
          </cell>
          <cell r="S2777" t="str">
            <v>C03S4Remplaçant(s)&amp;Horaires</v>
          </cell>
          <cell r="U2777" t="str">
            <v>JEM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</row>
        <row r="2778">
          <cell r="A2778" t="str">
            <v>C03S4Remplaçant(s)Motif</v>
          </cell>
          <cell r="B2778" t="str">
            <v>C03S4Remplaçant(s)&amp;</v>
          </cell>
          <cell r="D2778" t="str">
            <v>Motif</v>
          </cell>
          <cell r="E2778" t="str">
            <v>Remplaçant(s)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R2778" t="str">
            <v>C03S4Remplaçant(s)EF</v>
          </cell>
          <cell r="S2778" t="str">
            <v>C03S4Remplaçant(s)&amp;Horaires</v>
          </cell>
          <cell r="U2778" t="str">
            <v>EF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</row>
        <row r="2779">
          <cell r="A2779" t="str">
            <v>C03S4Remplaçant(s)Info perso</v>
          </cell>
          <cell r="B2779" t="str">
            <v>C03S4Remplaçant(s)&amp;Info perso</v>
          </cell>
          <cell r="C2779" t="str">
            <v>Info perso</v>
          </cell>
          <cell r="D2779" t="str">
            <v>Info perso</v>
          </cell>
          <cell r="E2779" t="str">
            <v>Remplaçant(s)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 t="str">
            <v>GROUPE ORANGE</v>
          </cell>
          <cell r="R2779" t="str">
            <v>C03S4Remplaçant(s)Rpl Qui</v>
          </cell>
          <cell r="S2779" t="str">
            <v>C03S4Remplaçant(s)&amp;</v>
          </cell>
          <cell r="U2779" t="str">
            <v>REC</v>
          </cell>
          <cell r="AD2779">
            <v>0</v>
          </cell>
        </row>
        <row r="2780">
          <cell r="A2780" t="str">
            <v>C03S4Remplaçant(s)Deb Horaires</v>
          </cell>
          <cell r="B2780" t="str">
            <v>C03S4Remplaçant(s)&amp;Horaires</v>
          </cell>
          <cell r="C2780" t="str">
            <v>Horaires</v>
          </cell>
          <cell r="D2780" t="str">
            <v>Deb Horaires</v>
          </cell>
          <cell r="E2780" t="str">
            <v>Remplaçant(s)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 t="str">
            <v>""</v>
          </cell>
          <cell r="R2780" t="str">
            <v>C03S4Remplaçant(s)Motif</v>
          </cell>
          <cell r="S2780" t="str">
            <v>C03S4Remplaçant(s)&amp;</v>
          </cell>
          <cell r="U2780" t="str">
            <v>DEL</v>
          </cell>
          <cell r="AD2780">
            <v>0</v>
          </cell>
        </row>
        <row r="2781">
          <cell r="A2781" t="str">
            <v>C03S4Remplaçant(s)Fin Horaires</v>
          </cell>
          <cell r="B2781" t="str">
            <v>C03S4Remplaçant(s)&amp;Horaires</v>
          </cell>
          <cell r="C2781" t="str">
            <v>Horaires</v>
          </cell>
          <cell r="D2781" t="str">
            <v>Fin Horaires</v>
          </cell>
          <cell r="E2781" t="str">
            <v>Remplaçant(s)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 t="str">
            <v>C03S4Remplaçant(s)Tot Horaires</v>
          </cell>
          <cell r="B2782" t="str">
            <v>C03S4Remplaçant(s)&amp;Horaires</v>
          </cell>
          <cell r="C2782" t="str">
            <v>Horaires</v>
          </cell>
          <cell r="D2782" t="str">
            <v>Tot Horaires</v>
          </cell>
          <cell r="E2782" t="str">
            <v>Remplaçant(s)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R2782" t="str">
            <v>C03S4Remplaçant(s)AM</v>
          </cell>
          <cell r="S2782" t="str">
            <v>C03S4Remplaçant(s)&amp;Horaires</v>
          </cell>
          <cell r="U2782" t="str">
            <v>AM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</row>
        <row r="2783">
          <cell r="A2783" t="str">
            <v>C03S4Remplaçant(s)Rpl Qui</v>
          </cell>
          <cell r="B2783" t="str">
            <v>C03S4Remplaçant(s)&amp;</v>
          </cell>
          <cell r="D2783" t="str">
            <v>Rpl Qui</v>
          </cell>
          <cell r="E2783" t="str">
            <v>Remplaçant(s)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R2783" t="str">
            <v>C03S4Remplaçant(s)JEM</v>
          </cell>
          <cell r="S2783" t="str">
            <v>C03S4Remplaçant(s)&amp;Horaires</v>
          </cell>
          <cell r="U2783" t="str">
            <v>JEM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</row>
        <row r="2784">
          <cell r="A2784" t="str">
            <v>C03S4Remplaçant(s)Motif</v>
          </cell>
          <cell r="B2784" t="str">
            <v>C03S4Remplaçant(s)&amp;</v>
          </cell>
          <cell r="D2784" t="str">
            <v>Motif</v>
          </cell>
          <cell r="E2784" t="str">
            <v>Remplaçant(s)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R2784" t="str">
            <v>C03S4Remplaçant(s)EF</v>
          </cell>
          <cell r="S2784" t="str">
            <v>C03S4Remplaçant(s)&amp;Horaires</v>
          </cell>
          <cell r="U2784" t="str">
            <v>EF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</row>
        <row r="2785">
          <cell r="A2785" t="str">
            <v>C03S4Remplaçant(s)Info perso</v>
          </cell>
          <cell r="B2785" t="str">
            <v>C03S4Remplaçant(s)&amp;Info perso</v>
          </cell>
          <cell r="C2785" t="str">
            <v>Info perso</v>
          </cell>
          <cell r="D2785" t="str">
            <v>Info perso</v>
          </cell>
          <cell r="E2785" t="str">
            <v>Remplaçant(s)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 t="str">
            <v>GROUPE ORANGE</v>
          </cell>
          <cell r="R2785" t="str">
            <v>C03S4Remplaçant(s)Rpl Qui</v>
          </cell>
          <cell r="S2785" t="str">
            <v>C03S4Remplaçant(s)&amp;</v>
          </cell>
          <cell r="U2785" t="str">
            <v>REC</v>
          </cell>
          <cell r="AD2785">
            <v>0</v>
          </cell>
        </row>
        <row r="2786">
          <cell r="A2786" t="str">
            <v>C03S4Remplaçant(s)Deb Horaires</v>
          </cell>
          <cell r="B2786" t="str">
            <v>C03S4Remplaçant(s)&amp;Horaires</v>
          </cell>
          <cell r="C2786" t="str">
            <v>Horaires</v>
          </cell>
          <cell r="D2786" t="str">
            <v>Deb Horaires</v>
          </cell>
          <cell r="E2786" t="str">
            <v>Remplaçant(s)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 t="str">
            <v>""</v>
          </cell>
          <cell r="R2786" t="str">
            <v>C03S4Remplaçant(s)Motif</v>
          </cell>
          <cell r="S2786" t="str">
            <v>C03S4Remplaçant(s)&amp;</v>
          </cell>
          <cell r="U2786" t="str">
            <v>DEL</v>
          </cell>
          <cell r="AD2786">
            <v>0</v>
          </cell>
        </row>
        <row r="2787">
          <cell r="A2787" t="str">
            <v>C03S4Remplaçant(s)Fin Horaires</v>
          </cell>
          <cell r="B2787" t="str">
            <v>C03S4Remplaçant(s)&amp;Horaires</v>
          </cell>
          <cell r="C2787" t="str">
            <v>Horaires</v>
          </cell>
          <cell r="D2787" t="str">
            <v>Fin Horaires</v>
          </cell>
          <cell r="E2787" t="str">
            <v>Remplaçant(s)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 t="str">
            <v>C03S4Remplaçant(s)Tot Horaires</v>
          </cell>
          <cell r="B2788" t="str">
            <v>C03S4Remplaçant(s)&amp;Horaires</v>
          </cell>
          <cell r="C2788" t="str">
            <v>Horaires</v>
          </cell>
          <cell r="D2788" t="str">
            <v>Tot Horaires</v>
          </cell>
          <cell r="E2788" t="str">
            <v>Remplaçant(s)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R2788" t="str">
            <v>C03S4Remplaçant(s)AM</v>
          </cell>
          <cell r="S2788" t="str">
            <v>C03S4Remplaçant(s)&amp;Horaires</v>
          </cell>
          <cell r="U2788" t="str">
            <v>AM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</row>
        <row r="2789">
          <cell r="A2789" t="str">
            <v>C03S4Remplaçant(s)Rpl Qui</v>
          </cell>
          <cell r="B2789" t="str">
            <v>C03S4Remplaçant(s)&amp;</v>
          </cell>
          <cell r="D2789" t="str">
            <v>Rpl Qui</v>
          </cell>
          <cell r="E2789" t="str">
            <v>Remplaçant(s)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R2789" t="str">
            <v>C03S4Remplaçant(s)JEM</v>
          </cell>
          <cell r="S2789" t="str">
            <v>C03S4Remplaçant(s)&amp;Horaires</v>
          </cell>
          <cell r="U2789" t="str">
            <v>JEM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</row>
        <row r="2790">
          <cell r="A2790" t="str">
            <v>C03S4Remplaçant(s)Motif</v>
          </cell>
          <cell r="B2790" t="str">
            <v>C03S4Remplaçant(s)&amp;</v>
          </cell>
          <cell r="D2790" t="str">
            <v>Motif</v>
          </cell>
          <cell r="E2790" t="str">
            <v>Remplaçant(s)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R2790" t="str">
            <v>C03S4Remplaçant(s)EF</v>
          </cell>
          <cell r="S2790" t="str">
            <v>C03S4Remplaçant(s)&amp;Horaires</v>
          </cell>
          <cell r="U2790" t="str">
            <v>EF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</row>
        <row r="2791">
          <cell r="A2791" t="str">
            <v>C03S4Remplaçant(s)Info perso</v>
          </cell>
          <cell r="B2791" t="str">
            <v>C03S4Remplaçant(s)&amp;Info perso</v>
          </cell>
          <cell r="C2791" t="str">
            <v>Info perso</v>
          </cell>
          <cell r="D2791" t="str">
            <v>Info perso</v>
          </cell>
          <cell r="E2791" t="str">
            <v>Remplaçant(s)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 t="str">
            <v>GROUPE ORANGE</v>
          </cell>
          <cell r="R2791" t="str">
            <v>C03S4Remplaçant(s)Rpl Qui</v>
          </cell>
          <cell r="S2791" t="str">
            <v>C03S4Remplaçant(s)&amp;</v>
          </cell>
          <cell r="U2791" t="str">
            <v>REC</v>
          </cell>
          <cell r="AD2791">
            <v>0</v>
          </cell>
        </row>
        <row r="2792">
          <cell r="A2792" t="str">
            <v>C03S4Remplaçant(s)Deb Horaires</v>
          </cell>
          <cell r="B2792" t="str">
            <v>C03S4Remplaçant(s)&amp;Horaires</v>
          </cell>
          <cell r="C2792" t="str">
            <v>Horaires</v>
          </cell>
          <cell r="D2792" t="str">
            <v>Deb Horaires</v>
          </cell>
          <cell r="E2792" t="str">
            <v>Remplaçant(s)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 t="str">
            <v>""</v>
          </cell>
          <cell r="R2792" t="str">
            <v>C03S4Remplaçant(s)Motif</v>
          </cell>
          <cell r="S2792" t="str">
            <v>C03S4Remplaçant(s)&amp;</v>
          </cell>
          <cell r="U2792" t="str">
            <v>DEL</v>
          </cell>
          <cell r="AD2792">
            <v>0</v>
          </cell>
        </row>
        <row r="2793">
          <cell r="A2793" t="str">
            <v>C03S4Remplaçant(s)Fin Horaires</v>
          </cell>
          <cell r="B2793" t="str">
            <v>C03S4Remplaçant(s)&amp;Horaires</v>
          </cell>
          <cell r="C2793" t="str">
            <v>Horaires</v>
          </cell>
          <cell r="D2793" t="str">
            <v>Fin Horaires</v>
          </cell>
          <cell r="E2793" t="str">
            <v>Remplaçant(s)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 t="str">
            <v>C03S4Remplaçant(s)Tot Horaires</v>
          </cell>
          <cell r="B2794" t="str">
            <v>C03S4Remplaçant(s)&amp;Horaires</v>
          </cell>
          <cell r="C2794" t="str">
            <v>Horaires</v>
          </cell>
          <cell r="D2794" t="str">
            <v>Tot Horaires</v>
          </cell>
          <cell r="E2794" t="str">
            <v>Remplaçant(s)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R2794" t="str">
            <v>C03S4Remplaçant(s)AM</v>
          </cell>
          <cell r="S2794" t="str">
            <v>C03S4Remplaçant(s)&amp;Horaires</v>
          </cell>
          <cell r="U2794" t="str">
            <v>AM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</row>
        <row r="2795">
          <cell r="A2795" t="str">
            <v>C03S4Remplaçant(s)Rpl Qui</v>
          </cell>
          <cell r="B2795" t="str">
            <v>C03S4Remplaçant(s)&amp;</v>
          </cell>
          <cell r="D2795" t="str">
            <v>Rpl Qui</v>
          </cell>
          <cell r="E2795" t="str">
            <v>Remplaçant(s)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R2795" t="str">
            <v>C03S4Remplaçant(s)JEM</v>
          </cell>
          <cell r="S2795" t="str">
            <v>C03S4Remplaçant(s)&amp;Horaires</v>
          </cell>
          <cell r="U2795" t="str">
            <v>JEM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</row>
        <row r="2796">
          <cell r="A2796" t="str">
            <v>C03S4Remplaçant(s)Motif</v>
          </cell>
          <cell r="B2796" t="str">
            <v>C03S4Remplaçant(s)&amp;</v>
          </cell>
          <cell r="D2796" t="str">
            <v>Motif</v>
          </cell>
          <cell r="E2796" t="str">
            <v>Remplaçant(s)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R2796" t="str">
            <v>C03S4Remplaçant(s)EF</v>
          </cell>
          <cell r="S2796" t="str">
            <v>C03S4Remplaçant(s)&amp;Horaires</v>
          </cell>
          <cell r="U2796" t="str">
            <v>EF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</row>
        <row r="2797">
          <cell r="A2797" t="str">
            <v>C03S4Remplaçant(s)Info perso</v>
          </cell>
          <cell r="B2797" t="str">
            <v>C03S4Remplaçant(s)&amp;Info perso</v>
          </cell>
          <cell r="C2797" t="str">
            <v>Info perso</v>
          </cell>
          <cell r="D2797" t="str">
            <v>Info perso</v>
          </cell>
          <cell r="E2797" t="str">
            <v>Remplaçant(s)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 t="str">
            <v>GROUPE ORANGE</v>
          </cell>
          <cell r="R2797" t="str">
            <v>C03S4Remplaçant(s)Rpl Qui</v>
          </cell>
          <cell r="S2797" t="str">
            <v>C03S4Remplaçant(s)&amp;</v>
          </cell>
          <cell r="U2797" t="str">
            <v>REC</v>
          </cell>
          <cell r="AD2797">
            <v>0</v>
          </cell>
        </row>
        <row r="2798">
          <cell r="A2798" t="str">
            <v>C03S4Remplaçant(s)Deb Horaires</v>
          </cell>
          <cell r="B2798" t="str">
            <v>C03S4Remplaçant(s)&amp;Horaires</v>
          </cell>
          <cell r="C2798" t="str">
            <v>Horaires</v>
          </cell>
          <cell r="D2798" t="str">
            <v>Deb Horaires</v>
          </cell>
          <cell r="E2798" t="str">
            <v>Remplaçant(s)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 t="str">
            <v>""</v>
          </cell>
          <cell r="R2798" t="str">
            <v>C03S4Remplaçant(s)Motif</v>
          </cell>
          <cell r="S2798" t="str">
            <v>C03S4Remplaçant(s)&amp;</v>
          </cell>
          <cell r="U2798" t="str">
            <v>DEL</v>
          </cell>
          <cell r="AD2798">
            <v>0</v>
          </cell>
        </row>
        <row r="2799">
          <cell r="A2799" t="str">
            <v>C03S4Remplaçant(s)Fin Horaires</v>
          </cell>
          <cell r="B2799" t="str">
            <v>C03S4Remplaçant(s)&amp;Horaires</v>
          </cell>
          <cell r="C2799" t="str">
            <v>Horaires</v>
          </cell>
          <cell r="D2799" t="str">
            <v>Fin Horaires</v>
          </cell>
          <cell r="E2799" t="str">
            <v>Remplaçant(s)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 t="str">
            <v>C03S4Remplaçant(s)Tot Horaires</v>
          </cell>
          <cell r="B2800" t="str">
            <v>C03S4Remplaçant(s)&amp;Horaires</v>
          </cell>
          <cell r="C2800" t="str">
            <v>Horaires</v>
          </cell>
          <cell r="D2800" t="str">
            <v>Tot Horaires</v>
          </cell>
          <cell r="E2800" t="str">
            <v>Remplaçant(s)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R2800" t="str">
            <v>C03S4Remplaçant(s)AM</v>
          </cell>
          <cell r="S2800" t="str">
            <v>C03S4Remplaçant(s)&amp;Horaires</v>
          </cell>
          <cell r="U2800" t="str">
            <v>AM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</row>
        <row r="2801">
          <cell r="A2801" t="str">
            <v>C03S4Remplaçant(s)Rpl Qui</v>
          </cell>
          <cell r="B2801" t="str">
            <v>C03S4Remplaçant(s)&amp;</v>
          </cell>
          <cell r="D2801" t="str">
            <v>Rpl Qui</v>
          </cell>
          <cell r="E2801" t="str">
            <v>Remplaçant(s)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R2801" t="str">
            <v>C03S4Remplaçant(s)JEM</v>
          </cell>
          <cell r="S2801" t="str">
            <v>C03S4Remplaçant(s)&amp;Horaires</v>
          </cell>
          <cell r="U2801" t="str">
            <v>JEM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</row>
        <row r="2802">
          <cell r="A2802" t="str">
            <v>C03S4Remplaçant(s)Motif</v>
          </cell>
          <cell r="B2802" t="str">
            <v>C03S4Remplaçant(s)&amp;</v>
          </cell>
          <cell r="D2802" t="str">
            <v>Motif</v>
          </cell>
          <cell r="E2802" t="str">
            <v>Remplaçant(s)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R2802" t="str">
            <v>C03S4Remplaçant(s)EF</v>
          </cell>
          <cell r="S2802" t="str">
            <v>C03S4Remplaçant(s)&amp;Horaires</v>
          </cell>
          <cell r="U2802" t="str">
            <v>EF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</row>
        <row r="2803">
          <cell r="A2803" t="str">
            <v>C03S4Remplaçant(s)Info perso</v>
          </cell>
          <cell r="B2803" t="str">
            <v>C03S4Remplaçant(s)&amp;Info perso</v>
          </cell>
          <cell r="C2803" t="str">
            <v>Info perso</v>
          </cell>
          <cell r="D2803" t="str">
            <v>Info perso</v>
          </cell>
          <cell r="E2803" t="str">
            <v>Remplaçant(s)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 t="str">
            <v>GROUPE ORANGE</v>
          </cell>
          <cell r="R2803" t="str">
            <v>C03S4Remplaçant(s)Rpl Qui</v>
          </cell>
          <cell r="S2803" t="str">
            <v>C03S4Remplaçant(s)&amp;</v>
          </cell>
          <cell r="U2803" t="str">
            <v>REC</v>
          </cell>
          <cell r="AD2803">
            <v>0</v>
          </cell>
        </row>
        <row r="2804">
          <cell r="A2804" t="str">
            <v>C03S4Remplaçant(s)Deb Horaires</v>
          </cell>
          <cell r="B2804" t="str">
            <v>C03S4Remplaçant(s)&amp;Horaires</v>
          </cell>
          <cell r="C2804" t="str">
            <v>Horaires</v>
          </cell>
          <cell r="D2804" t="str">
            <v>Deb Horaires</v>
          </cell>
          <cell r="E2804" t="str">
            <v>Remplaçant(s)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 t="str">
            <v>""</v>
          </cell>
          <cell r="R2804" t="str">
            <v>C03S4Remplaçant(s)Motif</v>
          </cell>
          <cell r="S2804" t="str">
            <v>C03S4Remplaçant(s)&amp;</v>
          </cell>
          <cell r="U2804" t="str">
            <v>DEL</v>
          </cell>
          <cell r="AD2804">
            <v>0</v>
          </cell>
        </row>
        <row r="2805">
          <cell r="A2805" t="str">
            <v>C03S4Remplaçant(s)Fin Horaires</v>
          </cell>
          <cell r="B2805" t="str">
            <v>C03S4Remplaçant(s)&amp;Horaires</v>
          </cell>
          <cell r="C2805" t="str">
            <v>Horaires</v>
          </cell>
          <cell r="D2805" t="str">
            <v>Fin Horaires</v>
          </cell>
          <cell r="E2805" t="str">
            <v>Remplaçant(s)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 t="str">
            <v>C03S4Remplaçant(s)Tot Horaires</v>
          </cell>
          <cell r="B2806" t="str">
            <v>C03S4Remplaçant(s)&amp;Horaires</v>
          </cell>
          <cell r="C2806" t="str">
            <v>Horaires</v>
          </cell>
          <cell r="D2806" t="str">
            <v>Tot Horaires</v>
          </cell>
          <cell r="E2806" t="str">
            <v>Remplaçant(s)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R2806" t="str">
            <v>C03S4Remplaçant(s)AM</v>
          </cell>
          <cell r="S2806" t="str">
            <v>C03S4Remplaçant(s)&amp;Horaires</v>
          </cell>
          <cell r="U2806" t="str">
            <v>AM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</row>
        <row r="2807">
          <cell r="A2807" t="str">
            <v>C03S4Remplaçant(s)Rpl Qui</v>
          </cell>
          <cell r="B2807" t="str">
            <v>C03S4Remplaçant(s)&amp;</v>
          </cell>
          <cell r="D2807" t="str">
            <v>Rpl Qui</v>
          </cell>
          <cell r="E2807" t="str">
            <v>Remplaçant(s)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R2807" t="str">
            <v>C03S4Remplaçant(s)JEM</v>
          </cell>
          <cell r="S2807" t="str">
            <v>C03S4Remplaçant(s)&amp;Horaires</v>
          </cell>
          <cell r="U2807" t="str">
            <v>JEM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</row>
        <row r="2808">
          <cell r="A2808" t="str">
            <v>C03S4Remplaçant(s)Motif</v>
          </cell>
          <cell r="B2808" t="str">
            <v>C03S4Remplaçant(s)&amp;</v>
          </cell>
          <cell r="D2808" t="str">
            <v>Motif</v>
          </cell>
          <cell r="E2808" t="str">
            <v>Remplaçant(s)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R2808" t="str">
            <v>C03S4Remplaçant(s)EF</v>
          </cell>
          <cell r="S2808" t="str">
            <v>C03S4Remplaçant(s)&amp;Horaires</v>
          </cell>
          <cell r="U2808" t="str">
            <v>EF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</row>
        <row r="2809">
          <cell r="A2809" t="str">
            <v>C03S4Remplaçant(s)Info perso</v>
          </cell>
          <cell r="B2809" t="str">
            <v>C03S4Remplaçant(s)&amp;Info perso</v>
          </cell>
          <cell r="C2809" t="str">
            <v>Info perso</v>
          </cell>
          <cell r="D2809" t="str">
            <v>Info perso</v>
          </cell>
          <cell r="E2809" t="str">
            <v>Remplaçant(s)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 t="str">
            <v>GROUPE ORANGE</v>
          </cell>
          <cell r="R2809" t="str">
            <v>C03S4Remplaçant(s)Rpl Qui</v>
          </cell>
          <cell r="S2809" t="str">
            <v>C03S4Remplaçant(s)&amp;</v>
          </cell>
          <cell r="U2809" t="str">
            <v>REC</v>
          </cell>
          <cell r="AD2809">
            <v>0</v>
          </cell>
        </row>
        <row r="2810">
          <cell r="A2810" t="str">
            <v>C03S4Remplaçant(s)Deb Horaires</v>
          </cell>
          <cell r="B2810" t="str">
            <v>C03S4Remplaçant(s)&amp;Horaires</v>
          </cell>
          <cell r="C2810" t="str">
            <v>Horaires</v>
          </cell>
          <cell r="D2810" t="str">
            <v>Deb Horaires</v>
          </cell>
          <cell r="E2810" t="str">
            <v>Remplaçant(s)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 t="str">
            <v>""</v>
          </cell>
          <cell r="R2810" t="str">
            <v>C03S4Remplaçant(s)Motif</v>
          </cell>
          <cell r="S2810" t="str">
            <v>C03S4Remplaçant(s)&amp;</v>
          </cell>
          <cell r="U2810" t="str">
            <v>DEL</v>
          </cell>
          <cell r="AD2810">
            <v>0</v>
          </cell>
        </row>
        <row r="2811">
          <cell r="A2811" t="str">
            <v>C03S4Remplaçant(s)Fin Horaires</v>
          </cell>
          <cell r="B2811" t="str">
            <v>C03S4Remplaçant(s)&amp;Horaires</v>
          </cell>
          <cell r="C2811" t="str">
            <v>Horaires</v>
          </cell>
          <cell r="D2811" t="str">
            <v>Fin Horaires</v>
          </cell>
          <cell r="E2811" t="str">
            <v>Remplaçant(s)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 t="str">
            <v>C03S4Remplaçant(s)Tot Horaires</v>
          </cell>
          <cell r="B2812" t="str">
            <v>C03S4Remplaçant(s)&amp;Horaires</v>
          </cell>
          <cell r="C2812" t="str">
            <v>Horaires</v>
          </cell>
          <cell r="D2812" t="str">
            <v>Tot Horaires</v>
          </cell>
          <cell r="E2812" t="str">
            <v>Remplaçant(s)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R2812" t="str">
            <v>C03S4Remplaçant(s)AM</v>
          </cell>
          <cell r="S2812" t="str">
            <v>C03S4Remplaçant(s)&amp;Horaires</v>
          </cell>
          <cell r="U2812" t="str">
            <v>AM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</row>
        <row r="2813">
          <cell r="A2813" t="str">
            <v>C03S4Remplaçant(s)Rpl Qui</v>
          </cell>
          <cell r="B2813" t="str">
            <v>C03S4Remplaçant(s)&amp;</v>
          </cell>
          <cell r="D2813" t="str">
            <v>Rpl Qui</v>
          </cell>
          <cell r="E2813" t="str">
            <v>Remplaçant(s)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R2813" t="str">
            <v>C03S4Remplaçant(s)JEM</v>
          </cell>
          <cell r="S2813" t="str">
            <v>C03S4Remplaçant(s)&amp;Horaires</v>
          </cell>
          <cell r="U2813" t="str">
            <v>JEM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</row>
        <row r="2814">
          <cell r="A2814" t="str">
            <v>C03S4Remplaçant(s)Motif</v>
          </cell>
          <cell r="B2814" t="str">
            <v>C03S4Remplaçant(s)&amp;</v>
          </cell>
          <cell r="D2814" t="str">
            <v>Motif</v>
          </cell>
          <cell r="E2814" t="str">
            <v>Remplaçant(s)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R2814" t="str">
            <v>C03S4Remplaçant(s)EF</v>
          </cell>
          <cell r="S2814" t="str">
            <v>C03S4Remplaçant(s)&amp;Horaires</v>
          </cell>
          <cell r="U2814" t="str">
            <v>EF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</row>
        <row r="2815">
          <cell r="A2815" t="str">
            <v>C03S4Remplaçant(s)Info perso</v>
          </cell>
          <cell r="B2815" t="str">
            <v>C03S4Remplaçant(s)&amp;Info perso</v>
          </cell>
          <cell r="C2815" t="str">
            <v>Info perso</v>
          </cell>
          <cell r="D2815" t="str">
            <v>Info perso</v>
          </cell>
          <cell r="E2815" t="str">
            <v>Remplaçant(s)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 t="str">
            <v>GROUPE ORANGE</v>
          </cell>
          <cell r="R2815" t="str">
            <v>C03S4Remplaçant(s)Rpl Qui</v>
          </cell>
          <cell r="S2815" t="str">
            <v>C03S4Remplaçant(s)&amp;</v>
          </cell>
          <cell r="U2815" t="str">
            <v>REC</v>
          </cell>
          <cell r="AD2815">
            <v>0</v>
          </cell>
        </row>
        <row r="2816">
          <cell r="A2816" t="str">
            <v>C03S4Remplaçant(s)Deb Horaires</v>
          </cell>
          <cell r="B2816" t="str">
            <v>C03S4Remplaçant(s)&amp;Horaires</v>
          </cell>
          <cell r="C2816" t="str">
            <v>Horaires</v>
          </cell>
          <cell r="D2816" t="str">
            <v>Deb Horaires</v>
          </cell>
          <cell r="E2816" t="str">
            <v>Remplaçant(s)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 t="str">
            <v>""</v>
          </cell>
          <cell r="R2816" t="str">
            <v>C03S4Remplaçant(s)Motif</v>
          </cell>
          <cell r="S2816" t="str">
            <v>C03S4Remplaçant(s)&amp;</v>
          </cell>
          <cell r="U2816" t="str">
            <v>DEL</v>
          </cell>
          <cell r="AD2816">
            <v>0</v>
          </cell>
        </row>
        <row r="2817">
          <cell r="A2817" t="str">
            <v>C03S4Remplaçant(s)Fin Horaires</v>
          </cell>
          <cell r="B2817" t="str">
            <v>C03S4Remplaçant(s)&amp;Horaires</v>
          </cell>
          <cell r="C2817" t="str">
            <v>Horaires</v>
          </cell>
          <cell r="D2817" t="str">
            <v>Fin Horaires</v>
          </cell>
          <cell r="E2817" t="str">
            <v>Remplaçant(s)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 t="str">
            <v>C03S4Remplaçant(s)Tot Horaires</v>
          </cell>
          <cell r="B2818" t="str">
            <v>C03S4Remplaçant(s)&amp;Horaires</v>
          </cell>
          <cell r="C2818" t="str">
            <v>Horaires</v>
          </cell>
          <cell r="D2818" t="str">
            <v>Tot Horaires</v>
          </cell>
          <cell r="E2818" t="str">
            <v>Remplaçant(s)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R2818" t="str">
            <v>C03S4Remplaçant(s)AM</v>
          </cell>
          <cell r="S2818" t="str">
            <v>C03S4Remplaçant(s)&amp;Horaires</v>
          </cell>
          <cell r="U2818" t="str">
            <v>AM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</row>
        <row r="2819">
          <cell r="A2819" t="str">
            <v>C03S4Remplaçant(s)Rpl Qui</v>
          </cell>
          <cell r="B2819" t="str">
            <v>C03S4Remplaçant(s)&amp;</v>
          </cell>
          <cell r="D2819" t="str">
            <v>Rpl Qui</v>
          </cell>
          <cell r="E2819" t="str">
            <v>Remplaçant(s)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R2819" t="str">
            <v>C03S4Remplaçant(s)JEM</v>
          </cell>
          <cell r="S2819" t="str">
            <v>C03S4Remplaçant(s)&amp;Horaires</v>
          </cell>
          <cell r="U2819" t="str">
            <v>JEM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</row>
        <row r="2820">
          <cell r="A2820" t="str">
            <v>C03S4Remplaçant(s)Motif</v>
          </cell>
          <cell r="B2820" t="str">
            <v>C03S4Remplaçant(s)&amp;</v>
          </cell>
          <cell r="D2820" t="str">
            <v>Motif</v>
          </cell>
          <cell r="E2820" t="str">
            <v>Remplaçant(s)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R2820" t="str">
            <v>C03S4Remplaçant(s)EF</v>
          </cell>
          <cell r="S2820" t="str">
            <v>C03S4Remplaçant(s)&amp;Horaires</v>
          </cell>
          <cell r="U2820" t="str">
            <v>EF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</row>
        <row r="2821">
          <cell r="A2821" t="str">
            <v>C03S4Remplaçant(s)Info perso</v>
          </cell>
          <cell r="B2821" t="str">
            <v>C03S4Remplaçant(s)&amp;Info perso</v>
          </cell>
          <cell r="C2821" t="str">
            <v>Info perso</v>
          </cell>
          <cell r="D2821" t="str">
            <v>Info perso</v>
          </cell>
          <cell r="E2821" t="str">
            <v>Remplaçant(s)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 t="str">
            <v>GROUPE ORANGE</v>
          </cell>
          <cell r="R2821" t="str">
            <v>C03S4Remplaçant(s)Rpl Qui</v>
          </cell>
          <cell r="S2821" t="str">
            <v>C03S4Remplaçant(s)&amp;</v>
          </cell>
          <cell r="U2821" t="str">
            <v>REC</v>
          </cell>
          <cell r="AD2821">
            <v>0</v>
          </cell>
        </row>
        <row r="2822">
          <cell r="A2822" t="str">
            <v>C03S4Remplaçant(s)Deb Horaires</v>
          </cell>
          <cell r="B2822" t="str">
            <v>C03S4Remplaçant(s)&amp;Horaires</v>
          </cell>
          <cell r="C2822" t="str">
            <v>Horaires</v>
          </cell>
          <cell r="D2822" t="str">
            <v>Deb Horaires</v>
          </cell>
          <cell r="E2822" t="str">
            <v>Remplaçant(s)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 t="str">
            <v>""</v>
          </cell>
          <cell r="R2822" t="str">
            <v>C03S4Remplaçant(s)Motif</v>
          </cell>
          <cell r="S2822" t="str">
            <v>C03S4Remplaçant(s)&amp;</v>
          </cell>
          <cell r="U2822" t="str">
            <v>DEL</v>
          </cell>
          <cell r="AD2822">
            <v>0</v>
          </cell>
        </row>
        <row r="2823">
          <cell r="A2823" t="str">
            <v>C03S4Remplaçant(s)Fin Horaires</v>
          </cell>
          <cell r="B2823" t="str">
            <v>C03S4Remplaçant(s)&amp;Horaires</v>
          </cell>
          <cell r="C2823" t="str">
            <v>Horaires</v>
          </cell>
          <cell r="D2823" t="str">
            <v>Fin Horaires</v>
          </cell>
          <cell r="E2823" t="str">
            <v>Remplaçant(s)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 t="str">
            <v>C03S4Remplaçant(s)Tot Horaires</v>
          </cell>
          <cell r="B2824" t="str">
            <v>C03S4Remplaçant(s)&amp;Horaires</v>
          </cell>
          <cell r="C2824" t="str">
            <v>Horaires</v>
          </cell>
          <cell r="D2824" t="str">
            <v>Tot Horaires</v>
          </cell>
          <cell r="E2824" t="str">
            <v>Remplaçant(s)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R2824" t="str">
            <v>C03S4Remplaçant(s)AM</v>
          </cell>
          <cell r="S2824" t="str">
            <v>C03S4Remplaçant(s)&amp;Horaires</v>
          </cell>
          <cell r="U2824" t="str">
            <v>AM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</row>
        <row r="2825">
          <cell r="A2825" t="str">
            <v>C03S4Remplaçant(s)Rpl Qui</v>
          </cell>
          <cell r="B2825" t="str">
            <v>C03S4Remplaçant(s)&amp;</v>
          </cell>
          <cell r="D2825" t="str">
            <v>Rpl Qui</v>
          </cell>
          <cell r="E2825" t="str">
            <v>Remplaçant(s)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R2825" t="str">
            <v>C03S4Remplaçant(s)JEM</v>
          </cell>
          <cell r="S2825" t="str">
            <v>C03S4Remplaçant(s)&amp;Horaires</v>
          </cell>
          <cell r="U2825" t="str">
            <v>JEM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</row>
        <row r="2826">
          <cell r="A2826" t="str">
            <v>C03S4Remplaçant(s)Motif</v>
          </cell>
          <cell r="B2826" t="str">
            <v>C03S4Remplaçant(s)&amp;</v>
          </cell>
          <cell r="D2826" t="str">
            <v>Motif</v>
          </cell>
          <cell r="E2826" t="str">
            <v>Remplaçant(s)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R2826" t="str">
            <v>C03S4Remplaçant(s)EF</v>
          </cell>
          <cell r="S2826" t="str">
            <v>C03S4Remplaçant(s)&amp;Horaires</v>
          </cell>
          <cell r="U2826" t="str">
            <v>EF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</row>
        <row r="2827">
          <cell r="A2827" t="str">
            <v>C03S4Remplaçant(s)Info perso</v>
          </cell>
          <cell r="B2827" t="str">
            <v>C03S4Remplaçant(s)&amp;Info perso</v>
          </cell>
          <cell r="C2827" t="str">
            <v>Info perso</v>
          </cell>
          <cell r="D2827" t="str">
            <v>Info perso</v>
          </cell>
          <cell r="E2827" t="str">
            <v>Remplaçant(s)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 t="str">
            <v>GROUPE ORANGE</v>
          </cell>
          <cell r="R2827" t="str">
            <v>C03S4Remplaçant(s)Rpl Qui</v>
          </cell>
          <cell r="S2827" t="str">
            <v>C03S4Remplaçant(s)&amp;</v>
          </cell>
          <cell r="U2827" t="str">
            <v>REC</v>
          </cell>
          <cell r="AD2827">
            <v>0</v>
          </cell>
        </row>
        <row r="2828">
          <cell r="A2828" t="str">
            <v>C03S4Remplaçant(s)Deb Horaires</v>
          </cell>
          <cell r="B2828" t="str">
            <v>C03S4Remplaçant(s)&amp;Horaires</v>
          </cell>
          <cell r="C2828" t="str">
            <v>Horaires</v>
          </cell>
          <cell r="D2828" t="str">
            <v>Deb Horaires</v>
          </cell>
          <cell r="E2828" t="str">
            <v>Remplaçant(s)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 t="str">
            <v>""</v>
          </cell>
          <cell r="R2828" t="str">
            <v>C03S4Remplaçant(s)Motif</v>
          </cell>
          <cell r="S2828" t="str">
            <v>C03S4Remplaçant(s)&amp;</v>
          </cell>
          <cell r="U2828" t="str">
            <v>DEL</v>
          </cell>
          <cell r="AD2828">
            <v>0</v>
          </cell>
        </row>
        <row r="2829">
          <cell r="A2829" t="str">
            <v>C03S4Remplaçant(s)Fin Horaires</v>
          </cell>
          <cell r="B2829" t="str">
            <v>C03S4Remplaçant(s)&amp;Horaires</v>
          </cell>
          <cell r="C2829" t="str">
            <v>Horaires</v>
          </cell>
          <cell r="D2829" t="str">
            <v>Fin Horaires</v>
          </cell>
          <cell r="E2829" t="str">
            <v>Remplaçant(s)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 t="str">
            <v>C03S4Remplaçant(s)Tot Horaires</v>
          </cell>
          <cell r="B2830" t="str">
            <v>C03S4Remplaçant(s)&amp;Horaires</v>
          </cell>
          <cell r="C2830" t="str">
            <v>Horaires</v>
          </cell>
          <cell r="D2830" t="str">
            <v>Tot Horaires</v>
          </cell>
          <cell r="E2830" t="str">
            <v>Remplaçant(s)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R2830" t="str">
            <v>C03S4Remplaçant(s)AM</v>
          </cell>
          <cell r="S2830" t="str">
            <v>C03S4Remplaçant(s)&amp;Horaires</v>
          </cell>
          <cell r="U2830" t="str">
            <v>AM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</row>
        <row r="2831">
          <cell r="A2831" t="str">
            <v>C03S4Remplaçant(s)Rpl Qui</v>
          </cell>
          <cell r="B2831" t="str">
            <v>C03S4Remplaçant(s)&amp;</v>
          </cell>
          <cell r="D2831" t="str">
            <v>Rpl Qui</v>
          </cell>
          <cell r="E2831" t="str">
            <v>Remplaçant(s)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R2831" t="str">
            <v>C03S4Remplaçant(s)JEM</v>
          </cell>
          <cell r="S2831" t="str">
            <v>C03S4Remplaçant(s)&amp;Horaires</v>
          </cell>
          <cell r="U2831" t="str">
            <v>JEM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</row>
        <row r="2832">
          <cell r="A2832" t="str">
            <v>C03S4Remplaçant(s)Motif</v>
          </cell>
          <cell r="B2832" t="str">
            <v>C03S4Remplaçant(s)&amp;</v>
          </cell>
          <cell r="D2832" t="str">
            <v>Motif</v>
          </cell>
          <cell r="E2832" t="str">
            <v>Remplaçant(s)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R2832" t="str">
            <v>C03S4Remplaçant(s)EF</v>
          </cell>
          <cell r="S2832" t="str">
            <v>C03S4Remplaçant(s)&amp;Horaires</v>
          </cell>
          <cell r="U2832" t="str">
            <v>EF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</row>
        <row r="2833">
          <cell r="A2833" t="str">
            <v>C03S4Remplaçant(s)Info perso</v>
          </cell>
          <cell r="B2833" t="str">
            <v>C03S4Remplaçant(s)&amp;Info perso</v>
          </cell>
          <cell r="C2833" t="str">
            <v>Info perso</v>
          </cell>
          <cell r="D2833" t="str">
            <v>Info perso</v>
          </cell>
          <cell r="E2833" t="str">
            <v>Remplaçant(s)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 t="str">
            <v>GROUPE ROUGE</v>
          </cell>
          <cell r="R2833" t="str">
            <v>C03S4Remplaçant(s)Rpl Qui</v>
          </cell>
          <cell r="S2833" t="str">
            <v>C03S4Remplaçant(s)&amp;</v>
          </cell>
          <cell r="U2833" t="str">
            <v>REC</v>
          </cell>
          <cell r="AD2833">
            <v>0</v>
          </cell>
        </row>
        <row r="2834">
          <cell r="A2834" t="str">
            <v>C03S4Remplaçant(s)Deb Horaires</v>
          </cell>
          <cell r="B2834" t="str">
            <v>C03S4Remplaçant(s)&amp;Horaires</v>
          </cell>
          <cell r="C2834" t="str">
            <v>Horaires</v>
          </cell>
          <cell r="D2834" t="str">
            <v>Deb Horaires</v>
          </cell>
          <cell r="E2834" t="str">
            <v>Remplaçant(s)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 t="str">
            <v>""</v>
          </cell>
          <cell r="R2834" t="str">
            <v>C03S4Remplaçant(s)Motif</v>
          </cell>
          <cell r="S2834" t="str">
            <v>C03S4Remplaçant(s)&amp;</v>
          </cell>
          <cell r="U2834" t="str">
            <v>DEL</v>
          </cell>
          <cell r="AD2834">
            <v>0</v>
          </cell>
        </row>
        <row r="2835">
          <cell r="A2835" t="str">
            <v>C03S4Remplaçant(s)Fin Horaires</v>
          </cell>
          <cell r="B2835" t="str">
            <v>C03S4Remplaçant(s)&amp;Horaires</v>
          </cell>
          <cell r="C2835" t="str">
            <v>Horaires</v>
          </cell>
          <cell r="D2835" t="str">
            <v>Fin Horaires</v>
          </cell>
          <cell r="E2835" t="str">
            <v>Remplaçant(s)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 t="str">
            <v>C03S4Remplaçant(s)Tot Horaires</v>
          </cell>
          <cell r="B2836" t="str">
            <v>C03S4Remplaçant(s)&amp;Horaires</v>
          </cell>
          <cell r="C2836" t="str">
            <v>Horaires</v>
          </cell>
          <cell r="D2836" t="str">
            <v>Tot Horaires</v>
          </cell>
          <cell r="E2836" t="str">
            <v>Remplaçant(s)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R2836" t="str">
            <v>C03S4Remplaçant(s)AM</v>
          </cell>
          <cell r="S2836" t="str">
            <v>C03S4Remplaçant(s)&amp;Horaires</v>
          </cell>
          <cell r="U2836" t="str">
            <v>AM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</row>
        <row r="2837">
          <cell r="A2837" t="str">
            <v>C03S4Remplaçant(s)Rpl Qui</v>
          </cell>
          <cell r="B2837" t="str">
            <v>C03S4Remplaçant(s)&amp;</v>
          </cell>
          <cell r="D2837" t="str">
            <v>Rpl Qui</v>
          </cell>
          <cell r="E2837" t="str">
            <v>Remplaçant(s)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R2837" t="str">
            <v>C03S4Remplaçant(s)JEM</v>
          </cell>
          <cell r="S2837" t="str">
            <v>C03S4Remplaçant(s)&amp;Horaires</v>
          </cell>
          <cell r="U2837" t="str">
            <v>JEM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</row>
        <row r="2838">
          <cell r="A2838" t="str">
            <v>C03S4Remplaçant(s)Motif</v>
          </cell>
          <cell r="B2838" t="str">
            <v>C03S4Remplaçant(s)&amp;</v>
          </cell>
          <cell r="D2838" t="str">
            <v>Motif</v>
          </cell>
          <cell r="E2838" t="str">
            <v>Remplaçant(s)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R2838" t="str">
            <v>C03S4Remplaçant(s)EF</v>
          </cell>
          <cell r="S2838" t="str">
            <v>C03S4Remplaçant(s)&amp;Horaires</v>
          </cell>
          <cell r="U2838" t="str">
            <v>EF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</row>
        <row r="2839">
          <cell r="A2839" t="str">
            <v>C03S4Remplaçant(s)Info perso</v>
          </cell>
          <cell r="B2839" t="str">
            <v>C03S4Remplaçant(s)&amp;Info perso</v>
          </cell>
          <cell r="C2839" t="str">
            <v>Info perso</v>
          </cell>
          <cell r="D2839" t="str">
            <v>Info perso</v>
          </cell>
          <cell r="E2839" t="str">
            <v>Remplaçant(s)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 t="str">
            <v>GROUPE ROUGE</v>
          </cell>
          <cell r="R2839" t="str">
            <v>C03S4Remplaçant(s)Rpl Qui</v>
          </cell>
          <cell r="S2839" t="str">
            <v>C03S4Remplaçant(s)&amp;</v>
          </cell>
          <cell r="U2839" t="str">
            <v>REC</v>
          </cell>
          <cell r="AD2839">
            <v>0</v>
          </cell>
        </row>
        <row r="2840">
          <cell r="A2840" t="str">
            <v>C03S4Remplaçant(s)Deb Horaires</v>
          </cell>
          <cell r="B2840" t="str">
            <v>C03S4Remplaçant(s)&amp;Horaires</v>
          </cell>
          <cell r="C2840" t="str">
            <v>Horaires</v>
          </cell>
          <cell r="D2840" t="str">
            <v>Deb Horaires</v>
          </cell>
          <cell r="E2840" t="str">
            <v>Remplaçant(s)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 t="str">
            <v>""</v>
          </cell>
          <cell r="R2840" t="str">
            <v>C03S4Remplaçant(s)Motif</v>
          </cell>
          <cell r="S2840" t="str">
            <v>C03S4Remplaçant(s)&amp;</v>
          </cell>
          <cell r="U2840" t="str">
            <v>DEL</v>
          </cell>
          <cell r="AD2840">
            <v>0</v>
          </cell>
        </row>
        <row r="2841">
          <cell r="A2841" t="str">
            <v>C03S4Remplaçant(s)Fin Horaires</v>
          </cell>
          <cell r="B2841" t="str">
            <v>C03S4Remplaçant(s)&amp;Horaires</v>
          </cell>
          <cell r="C2841" t="str">
            <v>Horaires</v>
          </cell>
          <cell r="D2841" t="str">
            <v>Fin Horaires</v>
          </cell>
          <cell r="E2841" t="str">
            <v>Remplaçant(s)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 t="str">
            <v>C03S4Remplaçant(s)Tot Horaires</v>
          </cell>
          <cell r="B2842" t="str">
            <v>C03S4Remplaçant(s)&amp;Horaires</v>
          </cell>
          <cell r="C2842" t="str">
            <v>Horaires</v>
          </cell>
          <cell r="D2842" t="str">
            <v>Tot Horaires</v>
          </cell>
          <cell r="E2842" t="str">
            <v>Remplaçant(s)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R2842" t="str">
            <v>C03S4Remplaçant(s)AM</v>
          </cell>
          <cell r="S2842" t="str">
            <v>C03S4Remplaçant(s)&amp;Horaires</v>
          </cell>
          <cell r="U2842" t="str">
            <v>AM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</row>
        <row r="2843">
          <cell r="A2843" t="str">
            <v>C03S4Remplaçant(s)Rpl Qui</v>
          </cell>
          <cell r="B2843" t="str">
            <v>C03S4Remplaçant(s)&amp;</v>
          </cell>
          <cell r="D2843" t="str">
            <v>Rpl Qui</v>
          </cell>
          <cell r="E2843" t="str">
            <v>Remplaçant(s)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R2843" t="str">
            <v>C03S4Remplaçant(s)JEM</v>
          </cell>
          <cell r="S2843" t="str">
            <v>C03S4Remplaçant(s)&amp;Horaires</v>
          </cell>
          <cell r="U2843" t="str">
            <v>JEM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</row>
        <row r="2844">
          <cell r="A2844" t="str">
            <v>C03S4Remplaçant(s)Motif</v>
          </cell>
          <cell r="B2844" t="str">
            <v>C03S4Remplaçant(s)&amp;</v>
          </cell>
          <cell r="D2844" t="str">
            <v>Motif</v>
          </cell>
          <cell r="E2844" t="str">
            <v>Remplaçant(s)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R2844" t="str">
            <v>C03S4Remplaçant(s)EF</v>
          </cell>
          <cell r="S2844" t="str">
            <v>C03S4Remplaçant(s)&amp;Horaires</v>
          </cell>
          <cell r="U2844" t="str">
            <v>EF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</row>
        <row r="2845">
          <cell r="A2845" t="str">
            <v>C03S4Remplaçant(s)Info perso</v>
          </cell>
          <cell r="B2845" t="str">
            <v>C03S4Remplaçant(s)&amp;Info perso</v>
          </cell>
          <cell r="C2845" t="str">
            <v>Info perso</v>
          </cell>
          <cell r="D2845" t="str">
            <v>Info perso</v>
          </cell>
          <cell r="E2845" t="str">
            <v>Remplaçant(s)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 t="str">
            <v>GROUPE ROUGE</v>
          </cell>
          <cell r="R2845" t="str">
            <v>C03S4Remplaçant(s)Rpl Qui</v>
          </cell>
          <cell r="S2845" t="str">
            <v>C03S4Remplaçant(s)&amp;</v>
          </cell>
          <cell r="U2845" t="str">
            <v>REC</v>
          </cell>
          <cell r="AD2845">
            <v>0</v>
          </cell>
        </row>
        <row r="2846">
          <cell r="A2846" t="str">
            <v>C03S4Remplaçant(s)Deb Horaires</v>
          </cell>
          <cell r="B2846" t="str">
            <v>C03S4Remplaçant(s)&amp;Horaires</v>
          </cell>
          <cell r="C2846" t="str">
            <v>Horaires</v>
          </cell>
          <cell r="D2846" t="str">
            <v>Deb Horaires</v>
          </cell>
          <cell r="E2846" t="str">
            <v>Remplaçant(s)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 t="str">
            <v>""</v>
          </cell>
          <cell r="R2846" t="str">
            <v>C03S4Remplaçant(s)Motif</v>
          </cell>
          <cell r="S2846" t="str">
            <v>C03S4Remplaçant(s)&amp;</v>
          </cell>
          <cell r="U2846" t="str">
            <v>DEL</v>
          </cell>
          <cell r="AD2846">
            <v>0</v>
          </cell>
        </row>
        <row r="2847">
          <cell r="A2847" t="str">
            <v>C03S4Remplaçant(s)Fin Horaires</v>
          </cell>
          <cell r="B2847" t="str">
            <v>C03S4Remplaçant(s)&amp;Horaires</v>
          </cell>
          <cell r="C2847" t="str">
            <v>Horaires</v>
          </cell>
          <cell r="D2847" t="str">
            <v>Fin Horaires</v>
          </cell>
          <cell r="E2847" t="str">
            <v>Remplaçant(s)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 t="str">
            <v>C03S4Remplaçant(s)Tot Horaires</v>
          </cell>
          <cell r="B2848" t="str">
            <v>C03S4Remplaçant(s)&amp;Horaires</v>
          </cell>
          <cell r="C2848" t="str">
            <v>Horaires</v>
          </cell>
          <cell r="D2848" t="str">
            <v>Tot Horaires</v>
          </cell>
          <cell r="E2848" t="str">
            <v>Remplaçant(s)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R2848" t="str">
            <v>C03S4Remplaçant(s)AM</v>
          </cell>
          <cell r="S2848" t="str">
            <v>C03S4Remplaçant(s)&amp;Horaires</v>
          </cell>
          <cell r="U2848" t="str">
            <v>AM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</row>
        <row r="2849">
          <cell r="A2849" t="str">
            <v>C03S4Remplaçant(s)Rpl Qui</v>
          </cell>
          <cell r="B2849" t="str">
            <v>C03S4Remplaçant(s)&amp;</v>
          </cell>
          <cell r="D2849" t="str">
            <v>Rpl Qui</v>
          </cell>
          <cell r="E2849" t="str">
            <v>Remplaçant(s)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R2849" t="str">
            <v>C03S4Remplaçant(s)JEM</v>
          </cell>
          <cell r="S2849" t="str">
            <v>C03S4Remplaçant(s)&amp;Horaires</v>
          </cell>
          <cell r="U2849" t="str">
            <v>JEM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</row>
        <row r="2850">
          <cell r="A2850" t="str">
            <v>C03S4Remplaçant(s)Motif</v>
          </cell>
          <cell r="B2850" t="str">
            <v>C03S4Remplaçant(s)&amp;</v>
          </cell>
          <cell r="D2850" t="str">
            <v>Motif</v>
          </cell>
          <cell r="E2850" t="str">
            <v>Remplaçant(s)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R2850" t="str">
            <v>C03S4Remplaçant(s)EF</v>
          </cell>
          <cell r="S2850" t="str">
            <v>C03S4Remplaçant(s)&amp;Horaires</v>
          </cell>
          <cell r="U2850" t="str">
            <v>EF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</row>
        <row r="2851">
          <cell r="A2851" t="str">
            <v>C03S4Remplaçant(s)Info perso</v>
          </cell>
          <cell r="B2851" t="str">
            <v>C03S4Remplaçant(s)&amp;Info perso</v>
          </cell>
          <cell r="C2851" t="str">
            <v>Info perso</v>
          </cell>
          <cell r="D2851" t="str">
            <v>Info perso</v>
          </cell>
          <cell r="E2851" t="str">
            <v>Remplaçant(s)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 t="str">
            <v>GROUPE ROUGE</v>
          </cell>
          <cell r="R2851" t="str">
            <v>C03S4Remplaçant(s)Rpl Qui</v>
          </cell>
          <cell r="S2851" t="str">
            <v>C03S4Remplaçant(s)&amp;</v>
          </cell>
          <cell r="U2851" t="str">
            <v>REC</v>
          </cell>
          <cell r="AD2851">
            <v>0</v>
          </cell>
        </row>
        <row r="2852">
          <cell r="A2852" t="str">
            <v>C03S4Remplaçant(s)Deb Horaires</v>
          </cell>
          <cell r="B2852" t="str">
            <v>C03S4Remplaçant(s)&amp;Horaires</v>
          </cell>
          <cell r="C2852" t="str">
            <v>Horaires</v>
          </cell>
          <cell r="D2852" t="str">
            <v>Deb Horaires</v>
          </cell>
          <cell r="E2852" t="str">
            <v>Remplaçant(s)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 t="str">
            <v>""</v>
          </cell>
          <cell r="R2852" t="str">
            <v>C03S4Remplaçant(s)Motif</v>
          </cell>
          <cell r="S2852" t="str">
            <v>C03S4Remplaçant(s)&amp;</v>
          </cell>
          <cell r="U2852" t="str">
            <v>DEL</v>
          </cell>
          <cell r="AD2852">
            <v>0</v>
          </cell>
        </row>
        <row r="2853">
          <cell r="A2853" t="str">
            <v>C03S4Remplaçant(s)Fin Horaires</v>
          </cell>
          <cell r="B2853" t="str">
            <v>C03S4Remplaçant(s)&amp;Horaires</v>
          </cell>
          <cell r="C2853" t="str">
            <v>Horaires</v>
          </cell>
          <cell r="D2853" t="str">
            <v>Fin Horaires</v>
          </cell>
          <cell r="E2853" t="str">
            <v>Remplaçant(s)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 t="str">
            <v>C03S4Remplaçant(s)Tot Horaires</v>
          </cell>
          <cell r="B2854" t="str">
            <v>C03S4Remplaçant(s)&amp;Horaires</v>
          </cell>
          <cell r="C2854" t="str">
            <v>Horaires</v>
          </cell>
          <cell r="D2854" t="str">
            <v>Tot Horaires</v>
          </cell>
          <cell r="E2854" t="str">
            <v>Remplaçant(s)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R2854" t="str">
            <v>C03S4Remplaçant(s)AM</v>
          </cell>
          <cell r="S2854" t="str">
            <v>C03S4Remplaçant(s)&amp;Horaires</v>
          </cell>
          <cell r="U2854" t="str">
            <v>AM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</row>
        <row r="2855">
          <cell r="A2855" t="str">
            <v>C03S4Remplaçant(s)Rpl Qui</v>
          </cell>
          <cell r="B2855" t="str">
            <v>C03S4Remplaçant(s)&amp;</v>
          </cell>
          <cell r="D2855" t="str">
            <v>Rpl Qui</v>
          </cell>
          <cell r="E2855" t="str">
            <v>Remplaçant(s)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R2855" t="str">
            <v>C03S4Remplaçant(s)JEM</v>
          </cell>
          <cell r="S2855" t="str">
            <v>C03S4Remplaçant(s)&amp;Horaires</v>
          </cell>
          <cell r="U2855" t="str">
            <v>JEM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</row>
        <row r="2856">
          <cell r="A2856" t="str">
            <v>C03S4Remplaçant(s)Motif</v>
          </cell>
          <cell r="B2856" t="str">
            <v>C03S4Remplaçant(s)&amp;</v>
          </cell>
          <cell r="D2856" t="str">
            <v>Motif</v>
          </cell>
          <cell r="E2856" t="str">
            <v>Remplaçant(s)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R2856" t="str">
            <v>C03S4Remplaçant(s)EF</v>
          </cell>
          <cell r="S2856" t="str">
            <v>C03S4Remplaçant(s)&amp;Horaires</v>
          </cell>
          <cell r="U2856" t="str">
            <v>EF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</row>
        <row r="2857">
          <cell r="A2857" t="str">
            <v>C03S4Remplaçant(s)Info perso</v>
          </cell>
          <cell r="B2857" t="str">
            <v>C03S4Remplaçant(s)&amp;Info perso</v>
          </cell>
          <cell r="C2857" t="str">
            <v>Info perso</v>
          </cell>
          <cell r="D2857" t="str">
            <v>Info perso</v>
          </cell>
          <cell r="E2857" t="str">
            <v>Remplaçant(s)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 t="str">
            <v>GROUPE ROUGE</v>
          </cell>
          <cell r="R2857" t="str">
            <v>C03S4Remplaçant(s)Rpl Qui</v>
          </cell>
          <cell r="S2857" t="str">
            <v>C03S4Remplaçant(s)&amp;</v>
          </cell>
          <cell r="U2857" t="str">
            <v>REC</v>
          </cell>
          <cell r="AD2857">
            <v>0</v>
          </cell>
        </row>
        <row r="2858">
          <cell r="A2858" t="str">
            <v>C03S4Remplaçant(s)Deb Horaires</v>
          </cell>
          <cell r="B2858" t="str">
            <v>C03S4Remplaçant(s)&amp;Horaires</v>
          </cell>
          <cell r="C2858" t="str">
            <v>Horaires</v>
          </cell>
          <cell r="D2858" t="str">
            <v>Deb Horaires</v>
          </cell>
          <cell r="E2858" t="str">
            <v>Remplaçant(s)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 t="str">
            <v>""</v>
          </cell>
          <cell r="R2858" t="str">
            <v>C03S4Remplaçant(s)Motif</v>
          </cell>
          <cell r="S2858" t="str">
            <v>C03S4Remplaçant(s)&amp;</v>
          </cell>
          <cell r="U2858" t="str">
            <v>DEL</v>
          </cell>
          <cell r="AD2858">
            <v>0</v>
          </cell>
        </row>
        <row r="2859">
          <cell r="A2859" t="str">
            <v>C03S4Remplaçant(s)Fin Horaires</v>
          </cell>
          <cell r="B2859" t="str">
            <v>C03S4Remplaçant(s)&amp;Horaires</v>
          </cell>
          <cell r="C2859" t="str">
            <v>Horaires</v>
          </cell>
          <cell r="D2859" t="str">
            <v>Fin Horaires</v>
          </cell>
          <cell r="E2859" t="str">
            <v>Remplaçant(s)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 t="str">
            <v>C03S4Remplaçant(s)Tot Horaires</v>
          </cell>
          <cell r="B2860" t="str">
            <v>C03S4Remplaçant(s)&amp;Horaires</v>
          </cell>
          <cell r="C2860" t="str">
            <v>Horaires</v>
          </cell>
          <cell r="D2860" t="str">
            <v>Tot Horaires</v>
          </cell>
          <cell r="E2860" t="str">
            <v>Remplaçant(s)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R2860" t="str">
            <v>C03S4Remplaçant(s)AM</v>
          </cell>
          <cell r="S2860" t="str">
            <v>C03S4Remplaçant(s)&amp;Horaires</v>
          </cell>
          <cell r="U2860" t="str">
            <v>AM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</row>
        <row r="2861">
          <cell r="A2861" t="str">
            <v>C03S4Remplaçant(s)Rpl Qui</v>
          </cell>
          <cell r="B2861" t="str">
            <v>C03S4Remplaçant(s)&amp;</v>
          </cell>
          <cell r="D2861" t="str">
            <v>Rpl Qui</v>
          </cell>
          <cell r="E2861" t="str">
            <v>Remplaçant(s)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R2861" t="str">
            <v>C03S4Remplaçant(s)JEM</v>
          </cell>
          <cell r="S2861" t="str">
            <v>C03S4Remplaçant(s)&amp;Horaires</v>
          </cell>
          <cell r="U2861" t="str">
            <v>JEM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</row>
        <row r="2862">
          <cell r="A2862" t="str">
            <v>C03S4Remplaçant(s)Motif</v>
          </cell>
          <cell r="B2862" t="str">
            <v>C03S4Remplaçant(s)&amp;</v>
          </cell>
          <cell r="D2862" t="str">
            <v>Motif</v>
          </cell>
          <cell r="E2862" t="str">
            <v>Remplaçant(s)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R2862" t="str">
            <v>C03S4Remplaçant(s)EF</v>
          </cell>
          <cell r="S2862" t="str">
            <v>C03S4Remplaçant(s)&amp;Horaires</v>
          </cell>
          <cell r="U2862" t="str">
            <v>EF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</row>
        <row r="2863">
          <cell r="A2863" t="str">
            <v>C03S4Remplaçant(s)Info perso</v>
          </cell>
          <cell r="B2863" t="str">
            <v>C03S4Remplaçant(s)&amp;Info perso</v>
          </cell>
          <cell r="C2863" t="str">
            <v>Info perso</v>
          </cell>
          <cell r="D2863" t="str">
            <v>Info perso</v>
          </cell>
          <cell r="E2863" t="str">
            <v>Remplaçant(s)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 t="str">
            <v>GROUPE ROUGE</v>
          </cell>
          <cell r="R2863" t="str">
            <v>C03S4Remplaçant(s)Rpl Qui</v>
          </cell>
          <cell r="S2863" t="str">
            <v>C03S4Remplaçant(s)&amp;</v>
          </cell>
          <cell r="U2863" t="str">
            <v>REC</v>
          </cell>
          <cell r="AD2863">
            <v>0</v>
          </cell>
        </row>
        <row r="2864">
          <cell r="A2864" t="str">
            <v>C03S4Remplaçant(s)Deb Horaires</v>
          </cell>
          <cell r="B2864" t="str">
            <v>C03S4Remplaçant(s)&amp;Horaires</v>
          </cell>
          <cell r="C2864" t="str">
            <v>Horaires</v>
          </cell>
          <cell r="D2864" t="str">
            <v>Deb Horaires</v>
          </cell>
          <cell r="E2864" t="str">
            <v>Remplaçant(s)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 t="str">
            <v>""</v>
          </cell>
          <cell r="R2864" t="str">
            <v>C03S4Remplaçant(s)Motif</v>
          </cell>
          <cell r="S2864" t="str">
            <v>C03S4Remplaçant(s)&amp;</v>
          </cell>
          <cell r="U2864" t="str">
            <v>DEL</v>
          </cell>
          <cell r="AD2864">
            <v>0</v>
          </cell>
        </row>
        <row r="2865">
          <cell r="A2865" t="str">
            <v>C03S4Remplaçant(s)Fin Horaires</v>
          </cell>
          <cell r="B2865" t="str">
            <v>C03S4Remplaçant(s)&amp;Horaires</v>
          </cell>
          <cell r="C2865" t="str">
            <v>Horaires</v>
          </cell>
          <cell r="D2865" t="str">
            <v>Fin Horaires</v>
          </cell>
          <cell r="E2865" t="str">
            <v>Remplaçant(s)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 t="str">
            <v>C03S4Remplaçant(s)Tot Horaires</v>
          </cell>
          <cell r="B2866" t="str">
            <v>C03S4Remplaçant(s)&amp;Horaires</v>
          </cell>
          <cell r="C2866" t="str">
            <v>Horaires</v>
          </cell>
          <cell r="D2866" t="str">
            <v>Tot Horaires</v>
          </cell>
          <cell r="E2866" t="str">
            <v>Remplaçant(s)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R2866" t="str">
            <v>C03S4Remplaçant(s)AM</v>
          </cell>
          <cell r="S2866" t="str">
            <v>C03S4Remplaçant(s)&amp;Horaires</v>
          </cell>
          <cell r="U2866" t="str">
            <v>AM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</row>
        <row r="2867">
          <cell r="A2867" t="str">
            <v>C03S4Remplaçant(s)Rpl Qui</v>
          </cell>
          <cell r="B2867" t="str">
            <v>C03S4Remplaçant(s)&amp;</v>
          </cell>
          <cell r="D2867" t="str">
            <v>Rpl Qui</v>
          </cell>
          <cell r="E2867" t="str">
            <v>Remplaçant(s)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R2867" t="str">
            <v>C03S4Remplaçant(s)JEM</v>
          </cell>
          <cell r="S2867" t="str">
            <v>C03S4Remplaçant(s)&amp;Horaires</v>
          </cell>
          <cell r="U2867" t="str">
            <v>JEM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</row>
        <row r="2868">
          <cell r="A2868" t="str">
            <v>C03S4Remplaçant(s)Motif</v>
          </cell>
          <cell r="B2868" t="str">
            <v>C03S4Remplaçant(s)&amp;</v>
          </cell>
          <cell r="D2868" t="str">
            <v>Motif</v>
          </cell>
          <cell r="E2868" t="str">
            <v>Remplaçant(s)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R2868" t="str">
            <v>C03S4Remplaçant(s)EF</v>
          </cell>
          <cell r="S2868" t="str">
            <v>C03S4Remplaçant(s)&amp;Horaires</v>
          </cell>
          <cell r="U2868" t="str">
            <v>EF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</row>
        <row r="2869">
          <cell r="A2869" t="str">
            <v>C03S4Remplaçant(s)Info perso</v>
          </cell>
          <cell r="B2869" t="str">
            <v>C03S4Remplaçant(s)&amp;Info perso</v>
          </cell>
          <cell r="C2869" t="str">
            <v>Info perso</v>
          </cell>
          <cell r="D2869" t="str">
            <v>Info perso</v>
          </cell>
          <cell r="E2869" t="str">
            <v>Remplaçant(s)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 t="str">
            <v>GROUPE ROUGE</v>
          </cell>
          <cell r="R2869" t="str">
            <v>C03S4Remplaçant(s)Rpl Qui</v>
          </cell>
          <cell r="S2869" t="str">
            <v>C03S4Remplaçant(s)&amp;</v>
          </cell>
          <cell r="U2869" t="str">
            <v>REC</v>
          </cell>
          <cell r="AD2869">
            <v>0</v>
          </cell>
        </row>
        <row r="2870">
          <cell r="A2870" t="str">
            <v>C03S4Remplaçant(s)Deb Horaires</v>
          </cell>
          <cell r="B2870" t="str">
            <v>C03S4Remplaçant(s)&amp;Horaires</v>
          </cell>
          <cell r="C2870" t="str">
            <v>Horaires</v>
          </cell>
          <cell r="D2870" t="str">
            <v>Deb Horaires</v>
          </cell>
          <cell r="E2870" t="str">
            <v>Remplaçant(s)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 t="str">
            <v>""</v>
          </cell>
          <cell r="R2870" t="str">
            <v>C03S4Remplaçant(s)Motif</v>
          </cell>
          <cell r="S2870" t="str">
            <v>C03S4Remplaçant(s)&amp;</v>
          </cell>
          <cell r="U2870" t="str">
            <v>DEL</v>
          </cell>
          <cell r="AD2870">
            <v>0</v>
          </cell>
        </row>
        <row r="2871">
          <cell r="A2871" t="str">
            <v>C03S4Remplaçant(s)Fin Horaires</v>
          </cell>
          <cell r="B2871" t="str">
            <v>C03S4Remplaçant(s)&amp;Horaires</v>
          </cell>
          <cell r="C2871" t="str">
            <v>Horaires</v>
          </cell>
          <cell r="D2871" t="str">
            <v>Fin Horaires</v>
          </cell>
          <cell r="E2871" t="str">
            <v>Remplaçant(s)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 t="str">
            <v>C03S4Remplaçant(s)Tot Horaires</v>
          </cell>
          <cell r="B2872" t="str">
            <v>C03S4Remplaçant(s)&amp;Horaires</v>
          </cell>
          <cell r="C2872" t="str">
            <v>Horaires</v>
          </cell>
          <cell r="D2872" t="str">
            <v>Tot Horaires</v>
          </cell>
          <cell r="E2872" t="str">
            <v>Remplaçant(s)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R2872" t="str">
            <v>C03S4Remplaçant(s)AM</v>
          </cell>
          <cell r="S2872" t="str">
            <v>C03S4Remplaçant(s)&amp;Horaires</v>
          </cell>
          <cell r="U2872" t="str">
            <v>AM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</row>
        <row r="2873">
          <cell r="A2873" t="str">
            <v>C03S4Remplaçant(s)Rpl Qui</v>
          </cell>
          <cell r="B2873" t="str">
            <v>C03S4Remplaçant(s)&amp;</v>
          </cell>
          <cell r="D2873" t="str">
            <v>Rpl Qui</v>
          </cell>
          <cell r="E2873" t="str">
            <v>Remplaçant(s)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R2873" t="str">
            <v>C03S4Remplaçant(s)JEM</v>
          </cell>
          <cell r="S2873" t="str">
            <v>C03S4Remplaçant(s)&amp;Horaires</v>
          </cell>
          <cell r="U2873" t="str">
            <v>JEM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</row>
        <row r="2874">
          <cell r="A2874" t="str">
            <v>C03S4Remplaçant(s)Motif</v>
          </cell>
          <cell r="B2874" t="str">
            <v>C03S4Remplaçant(s)&amp;</v>
          </cell>
          <cell r="D2874" t="str">
            <v>Motif</v>
          </cell>
          <cell r="E2874" t="str">
            <v>Remplaçant(s)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R2874" t="str">
            <v>C03S4Remplaçant(s)EF</v>
          </cell>
          <cell r="S2874" t="str">
            <v>C03S4Remplaçant(s)&amp;Horaires</v>
          </cell>
          <cell r="U2874" t="str">
            <v>EF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</row>
        <row r="2875">
          <cell r="A2875" t="str">
            <v>C03S4Remplaçant(s)Info perso</v>
          </cell>
          <cell r="B2875" t="str">
            <v>C03S4Remplaçant(s)&amp;Info perso</v>
          </cell>
          <cell r="C2875" t="str">
            <v>Info perso</v>
          </cell>
          <cell r="D2875" t="str">
            <v>Info perso</v>
          </cell>
          <cell r="E2875" t="str">
            <v>Remplaçant(s)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 t="str">
            <v>GROUPE ROUGE</v>
          </cell>
          <cell r="R2875" t="str">
            <v>C03S4Remplaçant(s)Rpl Qui</v>
          </cell>
          <cell r="S2875" t="str">
            <v>C03S4Remplaçant(s)&amp;</v>
          </cell>
          <cell r="U2875" t="str">
            <v>REC</v>
          </cell>
          <cell r="AD2875">
            <v>0</v>
          </cell>
        </row>
        <row r="2876">
          <cell r="A2876" t="str">
            <v>C03S4Remplaçant(s)Deb Horaires</v>
          </cell>
          <cell r="B2876" t="str">
            <v>C03S4Remplaçant(s)&amp;Horaires</v>
          </cell>
          <cell r="C2876" t="str">
            <v>Horaires</v>
          </cell>
          <cell r="D2876" t="str">
            <v>Deb Horaires</v>
          </cell>
          <cell r="E2876" t="str">
            <v>Remplaçant(s)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 t="str">
            <v>""</v>
          </cell>
          <cell r="R2876" t="str">
            <v>C03S4Remplaçant(s)Motif</v>
          </cell>
          <cell r="S2876" t="str">
            <v>C03S4Remplaçant(s)&amp;</v>
          </cell>
          <cell r="U2876" t="str">
            <v>DEL</v>
          </cell>
          <cell r="AD2876">
            <v>0</v>
          </cell>
        </row>
        <row r="2877">
          <cell r="A2877" t="str">
            <v>C03S4Remplaçant(s)Fin Horaires</v>
          </cell>
          <cell r="B2877" t="str">
            <v>C03S4Remplaçant(s)&amp;Horaires</v>
          </cell>
          <cell r="C2877" t="str">
            <v>Horaires</v>
          </cell>
          <cell r="D2877" t="str">
            <v>Fin Horaires</v>
          </cell>
          <cell r="E2877" t="str">
            <v>Remplaçant(s)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 t="str">
            <v>C03S4Remplaçant(s)Tot Horaires</v>
          </cell>
          <cell r="B2878" t="str">
            <v>C03S4Remplaçant(s)&amp;Horaires</v>
          </cell>
          <cell r="C2878" t="str">
            <v>Horaires</v>
          </cell>
          <cell r="D2878" t="str">
            <v>Tot Horaires</v>
          </cell>
          <cell r="E2878" t="str">
            <v>Remplaçant(s)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R2878" t="str">
            <v>C03S4Remplaçant(s)AM</v>
          </cell>
          <cell r="S2878" t="str">
            <v>C03S4Remplaçant(s)&amp;Horaires</v>
          </cell>
          <cell r="U2878" t="str">
            <v>AM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</row>
        <row r="2879">
          <cell r="A2879" t="str">
            <v>C03S4Remplaçant(s)Rpl Qui</v>
          </cell>
          <cell r="B2879" t="str">
            <v>C03S4Remplaçant(s)&amp;</v>
          </cell>
          <cell r="D2879" t="str">
            <v>Rpl Qui</v>
          </cell>
          <cell r="E2879" t="str">
            <v>Remplaçant(s)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R2879" t="str">
            <v>C03S4Remplaçant(s)JEM</v>
          </cell>
          <cell r="S2879" t="str">
            <v>C03S4Remplaçant(s)&amp;Horaires</v>
          </cell>
          <cell r="U2879" t="str">
            <v>JEM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</row>
        <row r="2880">
          <cell r="A2880" t="str">
            <v>C03S4Remplaçant(s)Motif</v>
          </cell>
          <cell r="B2880" t="str">
            <v>C03S4Remplaçant(s)&amp;</v>
          </cell>
          <cell r="D2880" t="str">
            <v>Motif</v>
          </cell>
          <cell r="E2880" t="str">
            <v>Remplaçant(s)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R2880" t="str">
            <v>C03S4Remplaçant(s)EF</v>
          </cell>
          <cell r="S2880" t="str">
            <v>C03S4Remplaçant(s)&amp;Horaires</v>
          </cell>
          <cell r="U2880" t="str">
            <v>EF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</row>
        <row r="2881">
          <cell r="A2881" t="str">
            <v>C03S4Remplaçant(s)Info perso</v>
          </cell>
          <cell r="B2881" t="str">
            <v>C03S4Remplaçant(s)&amp;Info perso</v>
          </cell>
          <cell r="C2881" t="str">
            <v>Info perso</v>
          </cell>
          <cell r="D2881" t="str">
            <v>Info perso</v>
          </cell>
          <cell r="E2881" t="str">
            <v>Remplaçant(s)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 t="str">
            <v>GROUPE ROUGE</v>
          </cell>
          <cell r="R2881" t="str">
            <v>C03S4Remplaçant(s)Rpl Qui</v>
          </cell>
          <cell r="S2881" t="str">
            <v>C03S4Remplaçant(s)&amp;</v>
          </cell>
          <cell r="U2881" t="str">
            <v>REC</v>
          </cell>
          <cell r="AD2881">
            <v>0</v>
          </cell>
        </row>
        <row r="2882">
          <cell r="A2882" t="str">
            <v>C03S4Remplaçant(s)Deb Horaires</v>
          </cell>
          <cell r="B2882" t="str">
            <v>C03S4Remplaçant(s)&amp;Horaires</v>
          </cell>
          <cell r="C2882" t="str">
            <v>Horaires</v>
          </cell>
          <cell r="D2882" t="str">
            <v>Deb Horaires</v>
          </cell>
          <cell r="E2882" t="str">
            <v>Remplaçant(s)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 t="str">
            <v>""</v>
          </cell>
          <cell r="R2882" t="str">
            <v>C03S4Remplaçant(s)Motif</v>
          </cell>
          <cell r="S2882" t="str">
            <v>C03S4Remplaçant(s)&amp;</v>
          </cell>
          <cell r="U2882" t="str">
            <v>DEL</v>
          </cell>
          <cell r="AD2882">
            <v>0</v>
          </cell>
        </row>
        <row r="2883">
          <cell r="A2883" t="str">
            <v>C03S4Remplaçant(s)Fin Horaires</v>
          </cell>
          <cell r="B2883" t="str">
            <v>C03S4Remplaçant(s)&amp;Horaires</v>
          </cell>
          <cell r="C2883" t="str">
            <v>Horaires</v>
          </cell>
          <cell r="D2883" t="str">
            <v>Fin Horaires</v>
          </cell>
          <cell r="E2883" t="str">
            <v>Remplaçant(s)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 t="str">
            <v>C03S4Remplaçant(s)Tot Horaires</v>
          </cell>
          <cell r="B2884" t="str">
            <v>C03S4Remplaçant(s)&amp;Horaires</v>
          </cell>
          <cell r="C2884" t="str">
            <v>Horaires</v>
          </cell>
          <cell r="D2884" t="str">
            <v>Tot Horaires</v>
          </cell>
          <cell r="E2884" t="str">
            <v>Remplaçant(s)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R2884" t="str">
            <v>C03S4Remplaçant(s)AM</v>
          </cell>
          <cell r="S2884" t="str">
            <v>C03S4Remplaçant(s)&amp;Horaires</v>
          </cell>
          <cell r="U2884" t="str">
            <v>AM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</row>
        <row r="2885">
          <cell r="A2885" t="str">
            <v>C03S4Remplaçant(s)Rpl Qui</v>
          </cell>
          <cell r="B2885" t="str">
            <v>C03S4Remplaçant(s)&amp;</v>
          </cell>
          <cell r="D2885" t="str">
            <v>Rpl Qui</v>
          </cell>
          <cell r="E2885" t="str">
            <v>Remplaçant(s)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R2885" t="str">
            <v>C03S4Remplaçant(s)JEM</v>
          </cell>
          <cell r="S2885" t="str">
            <v>C03S4Remplaçant(s)&amp;Horaires</v>
          </cell>
          <cell r="U2885" t="str">
            <v>JEM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</row>
        <row r="2886">
          <cell r="A2886" t="str">
            <v>C03S4Remplaçant(s)Motif</v>
          </cell>
          <cell r="B2886" t="str">
            <v>C03S4Remplaçant(s)&amp;</v>
          </cell>
          <cell r="D2886" t="str">
            <v>Motif</v>
          </cell>
          <cell r="E2886" t="str">
            <v>Remplaçant(s)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R2886" t="str">
            <v>C03S4Remplaçant(s)EF</v>
          </cell>
          <cell r="S2886" t="str">
            <v>C03S4Remplaçant(s)&amp;Horaires</v>
          </cell>
          <cell r="U2886" t="str">
            <v>EF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</row>
        <row r="2887">
          <cell r="A2887" t="str">
            <v>C03S4Remplaçant(s)Info perso</v>
          </cell>
          <cell r="B2887" t="str">
            <v>C03S4Remplaçant(s)&amp;Info perso</v>
          </cell>
          <cell r="C2887" t="str">
            <v>Info perso</v>
          </cell>
          <cell r="D2887" t="str">
            <v>Info perso</v>
          </cell>
          <cell r="E2887" t="str">
            <v>Remplaçant(s)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 t="str">
            <v>GROUPE ROUGE</v>
          </cell>
          <cell r="R2887" t="str">
            <v>C03S4Remplaçant(s)Rpl Qui</v>
          </cell>
          <cell r="S2887" t="str">
            <v>C03S4Remplaçant(s)&amp;</v>
          </cell>
          <cell r="U2887" t="str">
            <v>REC</v>
          </cell>
          <cell r="AD2887">
            <v>0</v>
          </cell>
        </row>
        <row r="2888">
          <cell r="A2888" t="str">
            <v>C04S1Remplaçant(s)Deb Horaires</v>
          </cell>
          <cell r="B2888" t="str">
            <v>C04S1Remplaçant(s)&amp;Horaires</v>
          </cell>
          <cell r="C2888" t="str">
            <v>Horaires</v>
          </cell>
          <cell r="D2888" t="str">
            <v>Deb Horaires</v>
          </cell>
          <cell r="E2888" t="str">
            <v>Remplaçant(s)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 t="str">
            <v>""</v>
          </cell>
          <cell r="R2888" t="str">
            <v>C03S4Remplaçant(s)Motif</v>
          </cell>
          <cell r="S2888" t="str">
            <v>C03S4Remplaçant(s)&amp;</v>
          </cell>
          <cell r="U2888" t="str">
            <v>DEL</v>
          </cell>
          <cell r="AD2888">
            <v>0</v>
          </cell>
        </row>
        <row r="2889">
          <cell r="A2889" t="str">
            <v>C04S1Remplaçant(s)Fin Horaires</v>
          </cell>
          <cell r="B2889" t="str">
            <v>C04S1Remplaçant(s)&amp;Horaires</v>
          </cell>
          <cell r="C2889" t="str">
            <v>Horaires</v>
          </cell>
          <cell r="D2889" t="str">
            <v>Fin Horaires</v>
          </cell>
          <cell r="E2889" t="str">
            <v>Remplaçant(s)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 t="str">
            <v>C04S1Remplaçant(s)Tot Horaires</v>
          </cell>
          <cell r="B2890" t="str">
            <v>C04S1Remplaçant(s)&amp;Horaires</v>
          </cell>
          <cell r="C2890" t="str">
            <v>Horaires</v>
          </cell>
          <cell r="D2890" t="str">
            <v>Tot Horaires</v>
          </cell>
          <cell r="E2890" t="str">
            <v>Remplaçant(s)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R2890" t="str">
            <v>C04S1Remplaçant(s)AM</v>
          </cell>
          <cell r="S2890" t="str">
            <v>C04S1Remplaçant(s)&amp;Horaires</v>
          </cell>
          <cell r="U2890" t="str">
            <v>AM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</row>
        <row r="2891">
          <cell r="A2891" t="str">
            <v>C04S1Remplaçant(s)Rpl Qui</v>
          </cell>
          <cell r="B2891" t="str">
            <v>C04S1Remplaçant(s)&amp;</v>
          </cell>
          <cell r="D2891" t="str">
            <v>Rpl Qui</v>
          </cell>
          <cell r="E2891" t="str">
            <v>Remplaçant(s)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R2891" t="str">
            <v>C04S1Remplaçant(s)JEM</v>
          </cell>
          <cell r="S2891" t="str">
            <v>C04S1Remplaçant(s)&amp;Horaires</v>
          </cell>
          <cell r="U2891" t="str">
            <v>JEM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</row>
        <row r="2892">
          <cell r="A2892" t="str">
            <v>C04S1Remplaçant(s)Motif</v>
          </cell>
          <cell r="B2892" t="str">
            <v>C04S1Remplaçant(s)&amp;</v>
          </cell>
          <cell r="D2892" t="str">
            <v>Motif</v>
          </cell>
          <cell r="E2892" t="str">
            <v>Remplaçant(s)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R2892" t="str">
            <v>C04S1Remplaçant(s)EF</v>
          </cell>
          <cell r="S2892" t="str">
            <v>C04S1Remplaçant(s)&amp;Horaires</v>
          </cell>
          <cell r="U2892" t="str">
            <v>EF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</row>
        <row r="2893">
          <cell r="A2893" t="str">
            <v>C04S1Remplaçant(s)Info perso</v>
          </cell>
          <cell r="B2893" t="str">
            <v>C04S1Remplaçant(s)&amp;Info perso</v>
          </cell>
          <cell r="C2893" t="str">
            <v>Info perso</v>
          </cell>
          <cell r="D2893" t="str">
            <v>Info perso</v>
          </cell>
          <cell r="E2893" t="str">
            <v>Remplaçant(s)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 t="str">
            <v>GROUPE VERT</v>
          </cell>
          <cell r="R2893" t="str">
            <v>C04S1Remplaçant(s)Rpl Qui</v>
          </cell>
          <cell r="S2893" t="str">
            <v>C04S1Remplaçant(s)&amp;</v>
          </cell>
          <cell r="U2893" t="str">
            <v>REC</v>
          </cell>
          <cell r="AD2893">
            <v>0</v>
          </cell>
        </row>
        <row r="2894">
          <cell r="A2894" t="str">
            <v>C04S1Remplaçant(s)Deb Horaires</v>
          </cell>
          <cell r="B2894" t="str">
            <v>C04S1Remplaçant(s)&amp;Horaires</v>
          </cell>
          <cell r="C2894" t="str">
            <v>Horaires</v>
          </cell>
          <cell r="D2894" t="str">
            <v>Deb Horaires</v>
          </cell>
          <cell r="E2894" t="str">
            <v>Remplaçant(s)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 t="str">
            <v>""</v>
          </cell>
          <cell r="R2894" t="str">
            <v>C04S1Remplaçant(s)Motif</v>
          </cell>
          <cell r="S2894" t="str">
            <v>C04S1Remplaçant(s)&amp;</v>
          </cell>
          <cell r="U2894" t="str">
            <v>F</v>
          </cell>
          <cell r="AD2894">
            <v>0</v>
          </cell>
        </row>
        <row r="2895">
          <cell r="A2895" t="str">
            <v>C04S1Remplaçant(s)Fin Horaires</v>
          </cell>
          <cell r="B2895" t="str">
            <v>C04S1Remplaçant(s)&amp;Horaires</v>
          </cell>
          <cell r="C2895" t="str">
            <v>Horaires</v>
          </cell>
          <cell r="D2895" t="str">
            <v>Fin Horaires</v>
          </cell>
          <cell r="E2895" t="str">
            <v>Remplaçant(s)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 t="str">
            <v>C04S1Remplaçant(s)Tot Horaires</v>
          </cell>
          <cell r="B2896" t="str">
            <v>C04S1Remplaçant(s)&amp;Horaires</v>
          </cell>
          <cell r="C2896" t="str">
            <v>Horaires</v>
          </cell>
          <cell r="D2896" t="str">
            <v>Tot Horaires</v>
          </cell>
          <cell r="E2896" t="str">
            <v>Remplaçant(s)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R2896" t="str">
            <v>C04S1Remplaçant(s)AM</v>
          </cell>
          <cell r="S2896" t="str">
            <v>C04S1Remplaçant(s)&amp;Horaires</v>
          </cell>
          <cell r="U2896" t="str">
            <v>AM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</row>
        <row r="2897">
          <cell r="A2897" t="str">
            <v>C04S1Remplaçant(s)Rpl Qui</v>
          </cell>
          <cell r="B2897" t="str">
            <v>C04S1Remplaçant(s)&amp;</v>
          </cell>
          <cell r="D2897" t="str">
            <v>Rpl Qui</v>
          </cell>
          <cell r="E2897" t="str">
            <v>Remplaçant(s)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R2897" t="str">
            <v>C04S1Remplaçant(s)JEM</v>
          </cell>
          <cell r="S2897" t="str">
            <v>C04S1Remplaçant(s)&amp;Horaires</v>
          </cell>
          <cell r="U2897" t="str">
            <v>JEM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</row>
        <row r="2898">
          <cell r="A2898" t="str">
            <v>C04S1Remplaçant(s)Motif</v>
          </cell>
          <cell r="B2898" t="str">
            <v>C04S1Remplaçant(s)&amp;</v>
          </cell>
          <cell r="D2898" t="str">
            <v>Motif</v>
          </cell>
          <cell r="E2898" t="str">
            <v>Remplaçant(s)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R2898" t="str">
            <v>C04S1Remplaçant(s)EF</v>
          </cell>
          <cell r="S2898" t="str">
            <v>C04S1Remplaçant(s)&amp;Horaires</v>
          </cell>
          <cell r="U2898" t="str">
            <v>EF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</row>
        <row r="2899">
          <cell r="A2899" t="str">
            <v>C04S1Remplaçant(s)Info perso</v>
          </cell>
          <cell r="B2899" t="str">
            <v>C04S1Remplaçant(s)&amp;Info perso</v>
          </cell>
          <cell r="C2899" t="str">
            <v>Info perso</v>
          </cell>
          <cell r="D2899" t="str">
            <v>Info perso</v>
          </cell>
          <cell r="E2899" t="str">
            <v>Remplaçant(s)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 t="str">
            <v>GROUPE VERT</v>
          </cell>
          <cell r="R2899" t="str">
            <v>C04S1Remplaçant(s)Rpl Qui</v>
          </cell>
          <cell r="S2899" t="str">
            <v>C04S1Remplaçant(s)&amp;</v>
          </cell>
          <cell r="U2899" t="str">
            <v>REC</v>
          </cell>
          <cell r="AD2899">
            <v>0</v>
          </cell>
        </row>
        <row r="2900">
          <cell r="A2900" t="str">
            <v>C04S1Remplaçant(s)Deb Horaires</v>
          </cell>
          <cell r="B2900" t="str">
            <v>C04S1Remplaçant(s)&amp;Horaires</v>
          </cell>
          <cell r="C2900" t="str">
            <v>Horaires</v>
          </cell>
          <cell r="D2900" t="str">
            <v>Deb Horaires</v>
          </cell>
          <cell r="E2900" t="str">
            <v>Remplaçant(s)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 t="str">
            <v>""</v>
          </cell>
          <cell r="R2900" t="str">
            <v>C04S1Remplaçant(s)Motif</v>
          </cell>
          <cell r="S2900" t="str">
            <v>C04S1Remplaçant(s)&amp;</v>
          </cell>
          <cell r="U2900" t="str">
            <v>DEL</v>
          </cell>
          <cell r="AD2900">
            <v>0</v>
          </cell>
        </row>
        <row r="2901">
          <cell r="A2901" t="str">
            <v>C04S1Remplaçant(s)Fin Horaires</v>
          </cell>
          <cell r="B2901" t="str">
            <v>C04S1Remplaçant(s)&amp;Horaires</v>
          </cell>
          <cell r="C2901" t="str">
            <v>Horaires</v>
          </cell>
          <cell r="D2901" t="str">
            <v>Fin Horaires</v>
          </cell>
          <cell r="E2901" t="str">
            <v>Remplaçant(s)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 t="str">
            <v>C04S1Remplaçant(s)Tot Horaires</v>
          </cell>
          <cell r="B2902" t="str">
            <v>C04S1Remplaçant(s)&amp;Horaires</v>
          </cell>
          <cell r="C2902" t="str">
            <v>Horaires</v>
          </cell>
          <cell r="D2902" t="str">
            <v>Tot Horaires</v>
          </cell>
          <cell r="E2902" t="str">
            <v>Remplaçant(s)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R2902" t="str">
            <v>C04S1Remplaçant(s)AM</v>
          </cell>
          <cell r="S2902" t="str">
            <v>C04S1Remplaçant(s)&amp;Horaires</v>
          </cell>
          <cell r="U2902" t="str">
            <v>AM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</row>
        <row r="2903">
          <cell r="A2903" t="str">
            <v>C04S1Remplaçant(s)Rpl Qui</v>
          </cell>
          <cell r="B2903" t="str">
            <v>C04S1Remplaçant(s)&amp;</v>
          </cell>
          <cell r="D2903" t="str">
            <v>Rpl Qui</v>
          </cell>
          <cell r="E2903" t="str">
            <v>Remplaçant(s)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R2903" t="str">
            <v>C04S1Remplaçant(s)JEM</v>
          </cell>
          <cell r="S2903" t="str">
            <v>C04S1Remplaçant(s)&amp;Horaires</v>
          </cell>
          <cell r="U2903" t="str">
            <v>JEM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</row>
        <row r="2904">
          <cell r="A2904" t="str">
            <v>C04S1Remplaçant(s)Motif</v>
          </cell>
          <cell r="B2904" t="str">
            <v>C04S1Remplaçant(s)&amp;</v>
          </cell>
          <cell r="D2904" t="str">
            <v>Motif</v>
          </cell>
          <cell r="E2904" t="str">
            <v>Remplaçant(s)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R2904" t="str">
            <v>C04S1Remplaçant(s)EF</v>
          </cell>
          <cell r="S2904" t="str">
            <v>C04S1Remplaçant(s)&amp;Horaires</v>
          </cell>
          <cell r="U2904" t="str">
            <v>EF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</row>
        <row r="2905">
          <cell r="A2905" t="str">
            <v>C04S1Remplaçant(s)Info perso</v>
          </cell>
          <cell r="B2905" t="str">
            <v>C04S1Remplaçant(s)&amp;Info perso</v>
          </cell>
          <cell r="C2905" t="str">
            <v>Info perso</v>
          </cell>
          <cell r="D2905" t="str">
            <v>Info perso</v>
          </cell>
          <cell r="E2905" t="str">
            <v>Remplaçant(s)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 t="str">
            <v>GROUPE VERT</v>
          </cell>
          <cell r="R2905" t="str">
            <v>C04S1Remplaçant(s)Rpl Qui</v>
          </cell>
          <cell r="S2905" t="str">
            <v>C04S1Remplaçant(s)&amp;</v>
          </cell>
          <cell r="U2905" t="str">
            <v>REC</v>
          </cell>
          <cell r="AD2905">
            <v>0</v>
          </cell>
        </row>
        <row r="2906">
          <cell r="A2906" t="str">
            <v>C04S1Remplaçant(s)Deb Horaires</v>
          </cell>
          <cell r="B2906" t="str">
            <v>C04S1Remplaçant(s)&amp;Horaires</v>
          </cell>
          <cell r="C2906" t="str">
            <v>Horaires</v>
          </cell>
          <cell r="D2906" t="str">
            <v>Deb Horaires</v>
          </cell>
          <cell r="E2906" t="str">
            <v>Remplaçant(s)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 t="str">
            <v>""</v>
          </cell>
          <cell r="R2906" t="str">
            <v>C04S1Remplaçant(s)Motif</v>
          </cell>
          <cell r="S2906" t="str">
            <v>C04S1Remplaçant(s)&amp;</v>
          </cell>
          <cell r="U2906" t="str">
            <v>DEL</v>
          </cell>
          <cell r="AD2906">
            <v>0</v>
          </cell>
        </row>
        <row r="2907">
          <cell r="A2907" t="str">
            <v>C04S1Remplaçant(s)Fin Horaires</v>
          </cell>
          <cell r="B2907" t="str">
            <v>C04S1Remplaçant(s)&amp;Horaires</v>
          </cell>
          <cell r="C2907" t="str">
            <v>Horaires</v>
          </cell>
          <cell r="D2907" t="str">
            <v>Fin Horaires</v>
          </cell>
          <cell r="E2907" t="str">
            <v>Remplaçant(s)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 t="str">
            <v>C04S1Remplaçant(s)Tot Horaires</v>
          </cell>
          <cell r="B2908" t="str">
            <v>C04S1Remplaçant(s)&amp;Horaires</v>
          </cell>
          <cell r="C2908" t="str">
            <v>Horaires</v>
          </cell>
          <cell r="D2908" t="str">
            <v>Tot Horaires</v>
          </cell>
          <cell r="E2908" t="str">
            <v>Remplaçant(s)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R2908" t="str">
            <v>C04S1Remplaçant(s)AM</v>
          </cell>
          <cell r="S2908" t="str">
            <v>C04S1Remplaçant(s)&amp;Horaires</v>
          </cell>
          <cell r="U2908" t="str">
            <v>AM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</row>
        <row r="2909">
          <cell r="A2909" t="str">
            <v>C04S1Remplaçant(s)Rpl Qui</v>
          </cell>
          <cell r="B2909" t="str">
            <v>C04S1Remplaçant(s)&amp;</v>
          </cell>
          <cell r="D2909" t="str">
            <v>Rpl Qui</v>
          </cell>
          <cell r="E2909" t="str">
            <v>Remplaçant(s)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R2909" t="str">
            <v>C04S1Remplaçant(s)JEM</v>
          </cell>
          <cell r="S2909" t="str">
            <v>C04S1Remplaçant(s)&amp;Horaires</v>
          </cell>
          <cell r="U2909" t="str">
            <v>JEM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</row>
        <row r="2910">
          <cell r="A2910" t="str">
            <v>C04S1Remplaçant(s)Motif</v>
          </cell>
          <cell r="B2910" t="str">
            <v>C04S1Remplaçant(s)&amp;</v>
          </cell>
          <cell r="D2910" t="str">
            <v>Motif</v>
          </cell>
          <cell r="E2910" t="str">
            <v>Remplaçant(s)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R2910" t="str">
            <v>C04S1Remplaçant(s)EF</v>
          </cell>
          <cell r="S2910" t="str">
            <v>C04S1Remplaçant(s)&amp;Horaires</v>
          </cell>
          <cell r="U2910" t="str">
            <v>EF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</row>
        <row r="2911">
          <cell r="A2911" t="str">
            <v>C04S1Remplaçant(s)Info perso</v>
          </cell>
          <cell r="B2911" t="str">
            <v>C04S1Remplaçant(s)&amp;Info perso</v>
          </cell>
          <cell r="C2911" t="str">
            <v>Info perso</v>
          </cell>
          <cell r="D2911" t="str">
            <v>Info perso</v>
          </cell>
          <cell r="E2911" t="str">
            <v>Remplaçant(s)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 t="str">
            <v>GROUPE VERT</v>
          </cell>
          <cell r="R2911" t="str">
            <v>C04S1Remplaçant(s)Rpl Qui</v>
          </cell>
          <cell r="S2911" t="str">
            <v>C04S1Remplaçant(s)&amp;</v>
          </cell>
          <cell r="U2911" t="str">
            <v>REC</v>
          </cell>
          <cell r="AD2911">
            <v>0</v>
          </cell>
        </row>
        <row r="2912">
          <cell r="A2912" t="str">
            <v>C04S1Remplaçant(s)Deb Horaires</v>
          </cell>
          <cell r="B2912" t="str">
            <v>C04S1Remplaçant(s)&amp;Horaires</v>
          </cell>
          <cell r="C2912" t="str">
            <v>Horaires</v>
          </cell>
          <cell r="D2912" t="str">
            <v>Deb Horaires</v>
          </cell>
          <cell r="E2912" t="str">
            <v>Remplaçant(s)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 t="str">
            <v>""</v>
          </cell>
          <cell r="R2912" t="str">
            <v>C04S1Remplaçant(s)Motif</v>
          </cell>
          <cell r="S2912" t="str">
            <v>C04S1Remplaçant(s)&amp;</v>
          </cell>
          <cell r="U2912" t="str">
            <v>DEL</v>
          </cell>
          <cell r="AD2912">
            <v>0</v>
          </cell>
        </row>
        <row r="2913">
          <cell r="A2913" t="str">
            <v>C04S1Remplaçant(s)Fin Horaires</v>
          </cell>
          <cell r="B2913" t="str">
            <v>C04S1Remplaçant(s)&amp;Horaires</v>
          </cell>
          <cell r="C2913" t="str">
            <v>Horaires</v>
          </cell>
          <cell r="D2913" t="str">
            <v>Fin Horaires</v>
          </cell>
          <cell r="E2913" t="str">
            <v>Remplaçant(s)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 t="str">
            <v>C04S1Remplaçant(s)Tot Horaires</v>
          </cell>
          <cell r="B2914" t="str">
            <v>C04S1Remplaçant(s)&amp;Horaires</v>
          </cell>
          <cell r="C2914" t="str">
            <v>Horaires</v>
          </cell>
          <cell r="D2914" t="str">
            <v>Tot Horaires</v>
          </cell>
          <cell r="E2914" t="str">
            <v>Remplaçant(s)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R2914" t="str">
            <v>C04S1Remplaçant(s)AM</v>
          </cell>
          <cell r="S2914" t="str">
            <v>C04S1Remplaçant(s)&amp;Horaires</v>
          </cell>
          <cell r="U2914" t="str">
            <v>AM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</row>
        <row r="2915">
          <cell r="A2915" t="str">
            <v>C04S1Remplaçant(s)Rpl Qui</v>
          </cell>
          <cell r="B2915" t="str">
            <v>C04S1Remplaçant(s)&amp;</v>
          </cell>
          <cell r="D2915" t="str">
            <v>Rpl Qui</v>
          </cell>
          <cell r="E2915" t="str">
            <v>Remplaçant(s)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R2915" t="str">
            <v>C04S1Remplaçant(s)JEM</v>
          </cell>
          <cell r="S2915" t="str">
            <v>C04S1Remplaçant(s)&amp;Horaires</v>
          </cell>
          <cell r="U2915" t="str">
            <v>JEM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</row>
        <row r="2916">
          <cell r="A2916" t="str">
            <v>C04S1Remplaçant(s)Motif</v>
          </cell>
          <cell r="B2916" t="str">
            <v>C04S1Remplaçant(s)&amp;</v>
          </cell>
          <cell r="D2916" t="str">
            <v>Motif</v>
          </cell>
          <cell r="E2916" t="str">
            <v>Remplaçant(s)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R2916" t="str">
            <v>C04S1Remplaçant(s)EF</v>
          </cell>
          <cell r="S2916" t="str">
            <v>C04S1Remplaçant(s)&amp;Horaires</v>
          </cell>
          <cell r="U2916" t="str">
            <v>EF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</row>
        <row r="2917">
          <cell r="A2917" t="str">
            <v>C04S1Remplaçant(s)Info perso</v>
          </cell>
          <cell r="B2917" t="str">
            <v>C04S1Remplaçant(s)&amp;Info perso</v>
          </cell>
          <cell r="C2917" t="str">
            <v>Info perso</v>
          </cell>
          <cell r="D2917" t="str">
            <v>Info perso</v>
          </cell>
          <cell r="E2917" t="str">
            <v>Remplaçant(s)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 t="str">
            <v>GROUPE VERT</v>
          </cell>
          <cell r="R2917" t="str">
            <v>C04S1Remplaçant(s)Rpl Qui</v>
          </cell>
          <cell r="S2917" t="str">
            <v>C04S1Remplaçant(s)&amp;</v>
          </cell>
          <cell r="U2917" t="str">
            <v>REC</v>
          </cell>
          <cell r="AD2917">
            <v>0</v>
          </cell>
        </row>
        <row r="2918">
          <cell r="A2918" t="str">
            <v>C04S1Remplaçant(s)Deb Horaires</v>
          </cell>
          <cell r="B2918" t="str">
            <v>C04S1Remplaçant(s)&amp;Horaires</v>
          </cell>
          <cell r="C2918" t="str">
            <v>Horaires</v>
          </cell>
          <cell r="D2918" t="str">
            <v>Deb Horaires</v>
          </cell>
          <cell r="E2918" t="str">
            <v>Remplaçant(s)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 t="str">
            <v>""</v>
          </cell>
          <cell r="R2918" t="str">
            <v>C04S1Remplaçant(s)Motif</v>
          </cell>
          <cell r="S2918" t="str">
            <v>C04S1Remplaçant(s)&amp;</v>
          </cell>
          <cell r="U2918" t="str">
            <v>DEL</v>
          </cell>
          <cell r="AD2918">
            <v>0</v>
          </cell>
        </row>
        <row r="2919">
          <cell r="A2919" t="str">
            <v>C04S1Remplaçant(s)Fin Horaires</v>
          </cell>
          <cell r="B2919" t="str">
            <v>C04S1Remplaçant(s)&amp;Horaires</v>
          </cell>
          <cell r="C2919" t="str">
            <v>Horaires</v>
          </cell>
          <cell r="D2919" t="str">
            <v>Fin Horaires</v>
          </cell>
          <cell r="E2919" t="str">
            <v>Remplaçant(s)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 t="str">
            <v>C04S1Remplaçant(s)Tot Horaires</v>
          </cell>
          <cell r="B2920" t="str">
            <v>C04S1Remplaçant(s)&amp;Horaires</v>
          </cell>
          <cell r="C2920" t="str">
            <v>Horaires</v>
          </cell>
          <cell r="D2920" t="str">
            <v>Tot Horaires</v>
          </cell>
          <cell r="E2920" t="str">
            <v>Remplaçant(s)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R2920" t="str">
            <v>C04S1Remplaçant(s)AM</v>
          </cell>
          <cell r="S2920" t="str">
            <v>C04S1Remplaçant(s)&amp;Horaires</v>
          </cell>
          <cell r="U2920" t="str">
            <v>AM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</row>
        <row r="2921">
          <cell r="A2921" t="str">
            <v>C04S1Remplaçant(s)Rpl Qui</v>
          </cell>
          <cell r="B2921" t="str">
            <v>C04S1Remplaçant(s)&amp;</v>
          </cell>
          <cell r="D2921" t="str">
            <v>Rpl Qui</v>
          </cell>
          <cell r="E2921" t="str">
            <v>Remplaçant(s)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R2921" t="str">
            <v>C04S1Remplaçant(s)JEM</v>
          </cell>
          <cell r="S2921" t="str">
            <v>C04S1Remplaçant(s)&amp;Horaires</v>
          </cell>
          <cell r="U2921" t="str">
            <v>JEM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</row>
        <row r="2922">
          <cell r="A2922" t="str">
            <v>C04S1Remplaçant(s)Motif</v>
          </cell>
          <cell r="B2922" t="str">
            <v>C04S1Remplaçant(s)&amp;</v>
          </cell>
          <cell r="D2922" t="str">
            <v>Motif</v>
          </cell>
          <cell r="E2922" t="str">
            <v>Remplaçant(s)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R2922" t="str">
            <v>C04S1Remplaçant(s)EF</v>
          </cell>
          <cell r="S2922" t="str">
            <v>C04S1Remplaçant(s)&amp;Horaires</v>
          </cell>
          <cell r="U2922" t="str">
            <v>EF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</row>
        <row r="2923">
          <cell r="A2923" t="str">
            <v>C04S1Remplaçant(s)Info perso</v>
          </cell>
          <cell r="B2923" t="str">
            <v>C04S1Remplaçant(s)&amp;Info perso</v>
          </cell>
          <cell r="C2923" t="str">
            <v>Info perso</v>
          </cell>
          <cell r="D2923" t="str">
            <v>Info perso</v>
          </cell>
          <cell r="E2923" t="str">
            <v>Remplaçant(s)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 t="str">
            <v>GROUPE VERT</v>
          </cell>
          <cell r="R2923" t="str">
            <v>C04S1Remplaçant(s)Rpl Qui</v>
          </cell>
          <cell r="S2923" t="str">
            <v>C04S1Remplaçant(s)&amp;</v>
          </cell>
          <cell r="U2923" t="str">
            <v>REC</v>
          </cell>
          <cell r="AD2923">
            <v>0</v>
          </cell>
        </row>
        <row r="2924">
          <cell r="A2924" t="str">
            <v>C04S1Remplaçant(s)Deb Horaires</v>
          </cell>
          <cell r="B2924" t="str">
            <v>C04S1Remplaçant(s)&amp;Horaires</v>
          </cell>
          <cell r="C2924" t="str">
            <v>Horaires</v>
          </cell>
          <cell r="D2924" t="str">
            <v>Deb Horaires</v>
          </cell>
          <cell r="E2924" t="str">
            <v>Remplaçant(s)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 t="str">
            <v>""</v>
          </cell>
          <cell r="R2924" t="str">
            <v>C04S1Remplaçant(s)Motif</v>
          </cell>
          <cell r="S2924" t="str">
            <v>C04S1Remplaçant(s)&amp;</v>
          </cell>
          <cell r="U2924" t="str">
            <v>DEL</v>
          </cell>
          <cell r="AD2924">
            <v>0</v>
          </cell>
        </row>
        <row r="2925">
          <cell r="A2925" t="str">
            <v>C04S1Remplaçant(s)Fin Horaires</v>
          </cell>
          <cell r="B2925" t="str">
            <v>C04S1Remplaçant(s)&amp;Horaires</v>
          </cell>
          <cell r="C2925" t="str">
            <v>Horaires</v>
          </cell>
          <cell r="D2925" t="str">
            <v>Fin Horaires</v>
          </cell>
          <cell r="E2925" t="str">
            <v>Remplaçant(s)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 t="str">
            <v>C04S1Remplaçant(s)Tot Horaires</v>
          </cell>
          <cell r="B2926" t="str">
            <v>C04S1Remplaçant(s)&amp;Horaires</v>
          </cell>
          <cell r="C2926" t="str">
            <v>Horaires</v>
          </cell>
          <cell r="D2926" t="str">
            <v>Tot Horaires</v>
          </cell>
          <cell r="E2926" t="str">
            <v>Remplaçant(s)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R2926" t="str">
            <v>C04S1Remplaçant(s)AM</v>
          </cell>
          <cell r="S2926" t="str">
            <v>C04S1Remplaçant(s)&amp;Horaires</v>
          </cell>
          <cell r="U2926" t="str">
            <v>AM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</row>
        <row r="2927">
          <cell r="A2927" t="str">
            <v>C04S1Remplaçant(s)Rpl Qui</v>
          </cell>
          <cell r="B2927" t="str">
            <v>C04S1Remplaçant(s)&amp;</v>
          </cell>
          <cell r="D2927" t="str">
            <v>Rpl Qui</v>
          </cell>
          <cell r="E2927" t="str">
            <v>Remplaçant(s)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R2927" t="str">
            <v>C04S1Remplaçant(s)JEM</v>
          </cell>
          <cell r="S2927" t="str">
            <v>C04S1Remplaçant(s)&amp;Horaires</v>
          </cell>
          <cell r="U2927" t="str">
            <v>JEM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</row>
        <row r="2928">
          <cell r="A2928" t="str">
            <v>C04S1Remplaçant(s)Motif</v>
          </cell>
          <cell r="B2928" t="str">
            <v>C04S1Remplaçant(s)&amp;</v>
          </cell>
          <cell r="D2928" t="str">
            <v>Motif</v>
          </cell>
          <cell r="E2928" t="str">
            <v>Remplaçant(s)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R2928" t="str">
            <v>C04S1Remplaçant(s)EF</v>
          </cell>
          <cell r="S2928" t="str">
            <v>C04S1Remplaçant(s)&amp;Horaires</v>
          </cell>
          <cell r="U2928" t="str">
            <v>EF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</row>
        <row r="2929">
          <cell r="A2929" t="str">
            <v>C04S1Remplaçant(s)Info perso</v>
          </cell>
          <cell r="B2929" t="str">
            <v>C04S1Remplaçant(s)&amp;Info perso</v>
          </cell>
          <cell r="C2929" t="str">
            <v>Info perso</v>
          </cell>
          <cell r="D2929" t="str">
            <v>Info perso</v>
          </cell>
          <cell r="E2929" t="str">
            <v>Remplaçant(s)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 t="str">
            <v>GROUPE VERT</v>
          </cell>
          <cell r="R2929" t="str">
            <v>C04S1Remplaçant(s)Rpl Qui</v>
          </cell>
          <cell r="S2929" t="str">
            <v>C04S1Remplaçant(s)&amp;</v>
          </cell>
          <cell r="U2929" t="str">
            <v>REC</v>
          </cell>
          <cell r="AD2929">
            <v>0</v>
          </cell>
        </row>
        <row r="2930">
          <cell r="A2930" t="str">
            <v>C04S1Remplaçant(s)Deb Horaires</v>
          </cell>
          <cell r="B2930" t="str">
            <v>C04S1Remplaçant(s)&amp;Horaires</v>
          </cell>
          <cell r="C2930" t="str">
            <v>Horaires</v>
          </cell>
          <cell r="D2930" t="str">
            <v>Deb Horaires</v>
          </cell>
          <cell r="E2930" t="str">
            <v>Remplaçant(s)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 t="str">
            <v>""</v>
          </cell>
          <cell r="R2930" t="str">
            <v>C04S1Remplaçant(s)Motif</v>
          </cell>
          <cell r="S2930" t="str">
            <v>C04S1Remplaçant(s)&amp;</v>
          </cell>
          <cell r="U2930" t="str">
            <v>DEL</v>
          </cell>
          <cell r="AD2930">
            <v>0</v>
          </cell>
        </row>
        <row r="2931">
          <cell r="A2931" t="str">
            <v>C04S1Remplaçant(s)Fin Horaires</v>
          </cell>
          <cell r="B2931" t="str">
            <v>C04S1Remplaçant(s)&amp;Horaires</v>
          </cell>
          <cell r="C2931" t="str">
            <v>Horaires</v>
          </cell>
          <cell r="D2931" t="str">
            <v>Fin Horaires</v>
          </cell>
          <cell r="E2931" t="str">
            <v>Remplaçant(s)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 t="str">
            <v>C04S1Remplaçant(s)Tot Horaires</v>
          </cell>
          <cell r="B2932" t="str">
            <v>C04S1Remplaçant(s)&amp;Horaires</v>
          </cell>
          <cell r="C2932" t="str">
            <v>Horaires</v>
          </cell>
          <cell r="D2932" t="str">
            <v>Tot Horaires</v>
          </cell>
          <cell r="E2932" t="str">
            <v>Remplaçant(s)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R2932" t="str">
            <v>C04S1Remplaçant(s)AM</v>
          </cell>
          <cell r="S2932" t="str">
            <v>C04S1Remplaçant(s)&amp;Horaires</v>
          </cell>
          <cell r="U2932" t="str">
            <v>AM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</row>
        <row r="2933">
          <cell r="A2933" t="str">
            <v>C04S1Remplaçant(s)Rpl Qui</v>
          </cell>
          <cell r="B2933" t="str">
            <v>C04S1Remplaçant(s)&amp;</v>
          </cell>
          <cell r="D2933" t="str">
            <v>Rpl Qui</v>
          </cell>
          <cell r="E2933" t="str">
            <v>Remplaçant(s)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R2933" t="str">
            <v>C04S1Remplaçant(s)JEM</v>
          </cell>
          <cell r="S2933" t="str">
            <v>C04S1Remplaçant(s)&amp;Horaires</v>
          </cell>
          <cell r="U2933" t="str">
            <v>JEM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</row>
        <row r="2934">
          <cell r="A2934" t="str">
            <v>C04S1Remplaçant(s)Motif</v>
          </cell>
          <cell r="B2934" t="str">
            <v>C04S1Remplaçant(s)&amp;</v>
          </cell>
          <cell r="D2934" t="str">
            <v>Motif</v>
          </cell>
          <cell r="E2934" t="str">
            <v>Remplaçant(s)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R2934" t="str">
            <v>C04S1Remplaçant(s)EF</v>
          </cell>
          <cell r="S2934" t="str">
            <v>C04S1Remplaçant(s)&amp;Horaires</v>
          </cell>
          <cell r="U2934" t="str">
            <v>EF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</row>
        <row r="2935">
          <cell r="A2935" t="str">
            <v>C04S1Remplaçant(s)Info perso</v>
          </cell>
          <cell r="B2935" t="str">
            <v>C04S1Remplaçant(s)&amp;Info perso</v>
          </cell>
          <cell r="C2935" t="str">
            <v>Info perso</v>
          </cell>
          <cell r="D2935" t="str">
            <v>Info perso</v>
          </cell>
          <cell r="E2935" t="str">
            <v>Remplaçant(s)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 t="str">
            <v>GROUPE VERT</v>
          </cell>
          <cell r="R2935" t="str">
            <v>C04S1Remplaçant(s)Rpl Qui</v>
          </cell>
          <cell r="S2935" t="str">
            <v>C04S1Remplaçant(s)&amp;</v>
          </cell>
          <cell r="U2935" t="str">
            <v>REC</v>
          </cell>
          <cell r="AD2935">
            <v>0</v>
          </cell>
        </row>
        <row r="2936">
          <cell r="A2936" t="str">
            <v>C04S10Deb Horaires</v>
          </cell>
          <cell r="B2936" t="str">
            <v>C04S10&amp;Horaires</v>
          </cell>
          <cell r="C2936" t="str">
            <v>Horaires</v>
          </cell>
          <cell r="D2936" t="str">
            <v>Deb Horaires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 t="str">
            <v>""</v>
          </cell>
          <cell r="R2936" t="str">
            <v>C04S1Remplaçant(s)Motif</v>
          </cell>
          <cell r="S2936" t="str">
            <v>C04S1Remplaçant(s)&amp;</v>
          </cell>
          <cell r="U2936" t="str">
            <v>DEL</v>
          </cell>
          <cell r="AD2936">
            <v>0</v>
          </cell>
        </row>
        <row r="2937">
          <cell r="A2937" t="str">
            <v>C04S10Fin Horaires</v>
          </cell>
          <cell r="B2937" t="str">
            <v>C04S10&amp;Horaires</v>
          </cell>
          <cell r="C2937" t="str">
            <v>Horaires</v>
          </cell>
          <cell r="D2937" t="str">
            <v>Fin Horaires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 t="str">
            <v>C04S10Tot Horaires</v>
          </cell>
          <cell r="B2938" t="str">
            <v>C04S10&amp;Horaires</v>
          </cell>
          <cell r="C2938" t="str">
            <v>Horaires</v>
          </cell>
          <cell r="D2938" t="str">
            <v>Tot Horaires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R2938" t="str">
            <v>C04S10AM</v>
          </cell>
          <cell r="S2938" t="str">
            <v>C04S10&amp;Horaires</v>
          </cell>
          <cell r="U2938" t="str">
            <v>AM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</row>
        <row r="2939">
          <cell r="A2939" t="str">
            <v>C04S10Rpl Qui</v>
          </cell>
          <cell r="B2939" t="str">
            <v>C04S10&amp;</v>
          </cell>
          <cell r="D2939" t="str">
            <v>Rpl Qui</v>
          </cell>
          <cell r="E2939">
            <v>0</v>
          </cell>
          <cell r="F2939">
            <v>0</v>
          </cell>
          <cell r="G2939" t="str">
            <v>Semaine</v>
          </cell>
          <cell r="H2939" t="str">
            <v>du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R2939" t="str">
            <v>C04S10JEM</v>
          </cell>
          <cell r="S2939" t="str">
            <v>C04S10&amp;Horaires</v>
          </cell>
          <cell r="U2939" t="str">
            <v>JEM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</row>
        <row r="2940">
          <cell r="A2940" t="str">
            <v>C04S10Motif</v>
          </cell>
          <cell r="B2940" t="str">
            <v>C04S10&amp;</v>
          </cell>
          <cell r="D2940" t="str">
            <v>Motif</v>
          </cell>
          <cell r="E2940">
            <v>0</v>
          </cell>
          <cell r="F2940">
            <v>42807</v>
          </cell>
          <cell r="G2940">
            <v>42808</v>
          </cell>
          <cell r="H2940">
            <v>42809</v>
          </cell>
          <cell r="I2940">
            <v>42810</v>
          </cell>
          <cell r="J2940">
            <v>42811</v>
          </cell>
          <cell r="K2940">
            <v>42812</v>
          </cell>
          <cell r="L2940">
            <v>42813</v>
          </cell>
          <cell r="R2940" t="str">
            <v>C04S10EF</v>
          </cell>
          <cell r="S2940" t="str">
            <v>C04S10&amp;Horaires</v>
          </cell>
          <cell r="U2940" t="str">
            <v>EF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</row>
        <row r="2941">
          <cell r="A2941" t="str">
            <v>C04S10Info perso</v>
          </cell>
          <cell r="B2941" t="str">
            <v>C04S10&amp;Info perso</v>
          </cell>
          <cell r="C2941" t="str">
            <v>Info perso</v>
          </cell>
          <cell r="D2941" t="str">
            <v>Info perso</v>
          </cell>
          <cell r="E2941">
            <v>0</v>
          </cell>
          <cell r="F2941" t="str">
            <v>Deb</v>
          </cell>
          <cell r="G2941" t="str">
            <v>Deb</v>
          </cell>
          <cell r="H2941" t="str">
            <v>Deb</v>
          </cell>
          <cell r="I2941" t="str">
            <v>Deb</v>
          </cell>
          <cell r="J2941" t="str">
            <v>Deb</v>
          </cell>
          <cell r="K2941" t="str">
            <v>Deb</v>
          </cell>
          <cell r="L2941" t="str">
            <v>Deb</v>
          </cell>
          <cell r="M2941">
            <v>0</v>
          </cell>
          <cell r="R2941" t="str">
            <v>C04S10Rpl Qui</v>
          </cell>
          <cell r="S2941" t="str">
            <v>C04S10&amp;</v>
          </cell>
          <cell r="U2941" t="str">
            <v>REC</v>
          </cell>
          <cell r="AD2941">
            <v>0</v>
          </cell>
        </row>
        <row r="2942">
          <cell r="A2942" t="str">
            <v>C04S1COTE ColineDeb Horaires</v>
          </cell>
          <cell r="B2942" t="str">
            <v>C04S1COTE Coline&amp;Horaires</v>
          </cell>
          <cell r="C2942" t="str">
            <v>Horaires</v>
          </cell>
          <cell r="D2942" t="str">
            <v>Deb Horaires</v>
          </cell>
          <cell r="E2942" t="str">
            <v>COTE Coline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 t="str">
            <v>""</v>
          </cell>
          <cell r="R2942" t="str">
            <v>C04S10Motif</v>
          </cell>
          <cell r="S2942" t="str">
            <v>C04S10&amp;</v>
          </cell>
          <cell r="U2942" t="str">
            <v>DEL</v>
          </cell>
          <cell r="AD2942">
            <v>299670</v>
          </cell>
        </row>
        <row r="2943">
          <cell r="A2943" t="str">
            <v>C04S1COTE ColineFin Horaires</v>
          </cell>
          <cell r="B2943" t="str">
            <v>C04S1COTE Coline&amp;Horaires</v>
          </cell>
          <cell r="C2943" t="str">
            <v>Horaires</v>
          </cell>
          <cell r="D2943" t="str">
            <v>Fin Horaires</v>
          </cell>
          <cell r="E2943" t="str">
            <v>COTE Coline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 t="str">
            <v>C04S1COTE ColineTot Horaires</v>
          </cell>
          <cell r="B2944" t="str">
            <v>C04S1COTE Coline&amp;Horaires</v>
          </cell>
          <cell r="C2944" t="str">
            <v>Horaires</v>
          </cell>
          <cell r="D2944" t="str">
            <v>Tot Horaires</v>
          </cell>
          <cell r="E2944" t="str">
            <v>COTE Coline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R2944" t="str">
            <v>C04S1COTE ColineAM</v>
          </cell>
          <cell r="S2944" t="str">
            <v>C04S1COTE Coline&amp;Horaires</v>
          </cell>
          <cell r="U2944" t="str">
            <v>AM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</row>
        <row r="2945">
          <cell r="A2945" t="str">
            <v>C04S1COTE ColineRpl Qui</v>
          </cell>
          <cell r="B2945" t="str">
            <v>C04S1COTE Coline&amp;</v>
          </cell>
          <cell r="D2945" t="str">
            <v>Rpl Qui</v>
          </cell>
          <cell r="E2945" t="str">
            <v>COTE Coline</v>
          </cell>
          <cell r="F2945" t="str">
            <v>REC</v>
          </cell>
          <cell r="G2945" t="str">
            <v>REC</v>
          </cell>
          <cell r="H2945" t="str">
            <v>REC</v>
          </cell>
          <cell r="I2945" t="str">
            <v>REC</v>
          </cell>
          <cell r="J2945" t="str">
            <v>REC</v>
          </cell>
          <cell r="K2945" t="str">
            <v>REC</v>
          </cell>
          <cell r="L2945" t="str">
            <v>REC</v>
          </cell>
          <cell r="R2945" t="str">
            <v>C04S1COTE ColineJEM</v>
          </cell>
          <cell r="S2945" t="str">
            <v>C04S1COTE Coline&amp;Horaires</v>
          </cell>
          <cell r="U2945" t="str">
            <v>JEM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</row>
        <row r="2946">
          <cell r="A2946" t="str">
            <v>C04S1COTE ColineMotif</v>
          </cell>
          <cell r="B2946" t="str">
            <v>C04S1COTE Coline&amp;</v>
          </cell>
          <cell r="D2946" t="str">
            <v>Motif</v>
          </cell>
          <cell r="E2946" t="str">
            <v>COTE Coline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R2946" t="str">
            <v>C04S1COTE ColineEF</v>
          </cell>
          <cell r="S2946" t="str">
            <v>C04S1COTE Coline&amp;Horaires</v>
          </cell>
          <cell r="U2946" t="str">
            <v>EF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</row>
        <row r="2947">
          <cell r="A2947" t="str">
            <v>C04S1COTE ColineInfo perso</v>
          </cell>
          <cell r="B2947" t="str">
            <v>C04S1COTE Coline&amp;Info perso</v>
          </cell>
          <cell r="C2947" t="str">
            <v>Info perso</v>
          </cell>
          <cell r="D2947" t="str">
            <v>Info perso</v>
          </cell>
          <cell r="E2947" t="str">
            <v>COTE Coline</v>
          </cell>
          <cell r="F2947" t="str">
            <v>AJOUT :</v>
          </cell>
          <cell r="G2947" t="str">
            <v>AJOUT :</v>
          </cell>
          <cell r="H2947" t="str">
            <v>AJOUT :</v>
          </cell>
          <cell r="I2947" t="str">
            <v>AJOUT :</v>
          </cell>
          <cell r="J2947" t="str">
            <v>AJOUT :</v>
          </cell>
          <cell r="K2947" t="str">
            <v>AJOUT :</v>
          </cell>
          <cell r="L2947" t="str">
            <v>AJOUT :</v>
          </cell>
          <cell r="M2947">
            <v>1.4583333333333333</v>
          </cell>
          <cell r="R2947" t="str">
            <v>C04S1COTE ColineRpl Qui</v>
          </cell>
          <cell r="S2947" t="str">
            <v>C04S1COTE Coline&amp;</v>
          </cell>
          <cell r="U2947" t="str">
            <v>REC</v>
          </cell>
          <cell r="AD2947">
            <v>0</v>
          </cell>
        </row>
        <row r="2948">
          <cell r="A2948" t="str">
            <v>C04S1Remplaçant(s)Deb Horaires</v>
          </cell>
          <cell r="B2948" t="str">
            <v>C04S1Remplaçant(s)&amp;Horaires</v>
          </cell>
          <cell r="C2948" t="str">
            <v>Horaires</v>
          </cell>
          <cell r="D2948" t="str">
            <v>Deb Horaires</v>
          </cell>
          <cell r="E2948" t="str">
            <v>Remplaçant(s)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 t="str">
            <v>""</v>
          </cell>
          <cell r="R2948" t="str">
            <v>C04S1COTE ColineMotif</v>
          </cell>
          <cell r="S2948" t="str">
            <v>C04S1COTE Coline&amp;</v>
          </cell>
          <cell r="U2948" t="str">
            <v>DEL</v>
          </cell>
          <cell r="AD2948">
            <v>0</v>
          </cell>
        </row>
        <row r="2949">
          <cell r="A2949" t="str">
            <v>C04S1Remplaçant(s)Fin Horaires</v>
          </cell>
          <cell r="B2949" t="str">
            <v>C04S1Remplaçant(s)&amp;Horaires</v>
          </cell>
          <cell r="C2949" t="str">
            <v>Horaires</v>
          </cell>
          <cell r="D2949" t="str">
            <v>Fin Horaires</v>
          </cell>
          <cell r="E2949" t="str">
            <v>Remplaçant(s)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 t="str">
            <v>C04S1Remplaçant(s)Tot Horaires</v>
          </cell>
          <cell r="B2950" t="str">
            <v>C04S1Remplaçant(s)&amp;Horaires</v>
          </cell>
          <cell r="C2950" t="str">
            <v>Horaires</v>
          </cell>
          <cell r="D2950" t="str">
            <v>Tot Horaires</v>
          </cell>
          <cell r="E2950" t="str">
            <v>Remplaçant(s)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R2950" t="str">
            <v>C04S1Remplaçant(s)AM</v>
          </cell>
          <cell r="S2950" t="str">
            <v>C04S1Remplaçant(s)&amp;Horaires</v>
          </cell>
          <cell r="U2950" t="str">
            <v>AM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</row>
        <row r="2951">
          <cell r="A2951" t="str">
            <v>C04S1Remplaçant(s)Rpl Qui</v>
          </cell>
          <cell r="B2951" t="str">
            <v>C04S1Remplaçant(s)&amp;</v>
          </cell>
          <cell r="D2951" t="str">
            <v>Rpl Qui</v>
          </cell>
          <cell r="E2951" t="str">
            <v>Remplaçant(s)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R2951" t="str">
            <v>C04S1Remplaçant(s)JEM</v>
          </cell>
          <cell r="S2951" t="str">
            <v>C04S1Remplaçant(s)&amp;Horaires</v>
          </cell>
          <cell r="U2951" t="str">
            <v>JEM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</row>
        <row r="2952">
          <cell r="A2952" t="str">
            <v>C04S1Remplaçant(s)Motif</v>
          </cell>
          <cell r="B2952" t="str">
            <v>C04S1Remplaçant(s)&amp;</v>
          </cell>
          <cell r="D2952" t="str">
            <v>Motif</v>
          </cell>
          <cell r="E2952" t="str">
            <v>Remplaçant(s)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R2952" t="str">
            <v>C04S1Remplaçant(s)EF</v>
          </cell>
          <cell r="S2952" t="str">
            <v>C04S1Remplaçant(s)&amp;Horaires</v>
          </cell>
          <cell r="U2952" t="str">
            <v>EF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</row>
        <row r="2953">
          <cell r="A2953" t="str">
            <v>C04S1Remplaçant(s)Info perso</v>
          </cell>
          <cell r="B2953" t="str">
            <v>C04S1Remplaçant(s)&amp;Info perso</v>
          </cell>
          <cell r="C2953" t="str">
            <v>Info perso</v>
          </cell>
          <cell r="D2953" t="str">
            <v>Info perso</v>
          </cell>
          <cell r="E2953" t="str">
            <v>Remplaçant(s)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 t="str">
            <v>GROUPE JAUNE</v>
          </cell>
          <cell r="R2953" t="str">
            <v>C04S1Remplaçant(s)Rpl Qui</v>
          </cell>
          <cell r="S2953" t="str">
            <v>C04S1Remplaçant(s)&amp;</v>
          </cell>
          <cell r="U2953" t="str">
            <v>REC</v>
          </cell>
          <cell r="AD2953">
            <v>0</v>
          </cell>
        </row>
        <row r="2954">
          <cell r="A2954" t="str">
            <v>C04S1Remplaçant(s)Deb Horaires</v>
          </cell>
          <cell r="B2954" t="str">
            <v>C04S1Remplaçant(s)&amp;Horaires</v>
          </cell>
          <cell r="C2954" t="str">
            <v>Horaires</v>
          </cell>
          <cell r="D2954" t="str">
            <v>Deb Horaires</v>
          </cell>
          <cell r="E2954" t="str">
            <v>Remplaçant(s)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 t="str">
            <v>""</v>
          </cell>
          <cell r="R2954" t="str">
            <v>C04S1Remplaçant(s)Motif</v>
          </cell>
          <cell r="S2954" t="str">
            <v>C04S1Remplaçant(s)&amp;</v>
          </cell>
          <cell r="U2954" t="str">
            <v>DEL</v>
          </cell>
          <cell r="AD2954">
            <v>0</v>
          </cell>
        </row>
        <row r="2955">
          <cell r="A2955" t="str">
            <v>C04S1Remplaçant(s)Fin Horaires</v>
          </cell>
          <cell r="B2955" t="str">
            <v>C04S1Remplaçant(s)&amp;Horaires</v>
          </cell>
          <cell r="C2955" t="str">
            <v>Horaires</v>
          </cell>
          <cell r="D2955" t="str">
            <v>Fin Horaires</v>
          </cell>
          <cell r="E2955" t="str">
            <v>Remplaçant(s)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 t="str">
            <v>C04S1Remplaçant(s)Tot Horaires</v>
          </cell>
          <cell r="B2956" t="str">
            <v>C04S1Remplaçant(s)&amp;Horaires</v>
          </cell>
          <cell r="C2956" t="str">
            <v>Horaires</v>
          </cell>
          <cell r="D2956" t="str">
            <v>Tot Horaires</v>
          </cell>
          <cell r="E2956" t="str">
            <v>Remplaçant(s)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R2956" t="str">
            <v>C04S1Remplaçant(s)AM</v>
          </cell>
          <cell r="S2956" t="str">
            <v>C04S1Remplaçant(s)&amp;Horaires</v>
          </cell>
          <cell r="U2956" t="str">
            <v>AM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</row>
        <row r="2957">
          <cell r="A2957" t="str">
            <v>C04S1Remplaçant(s)Rpl Qui</v>
          </cell>
          <cell r="B2957" t="str">
            <v>C04S1Remplaçant(s)&amp;</v>
          </cell>
          <cell r="D2957" t="str">
            <v>Rpl Qui</v>
          </cell>
          <cell r="E2957" t="str">
            <v>Remplaçant(s)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R2957" t="str">
            <v>C04S1Remplaçant(s)JEM</v>
          </cell>
          <cell r="S2957" t="str">
            <v>C04S1Remplaçant(s)&amp;Horaires</v>
          </cell>
          <cell r="U2957" t="str">
            <v>JEM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</row>
        <row r="2958">
          <cell r="A2958" t="str">
            <v>C04S1Remplaçant(s)Motif</v>
          </cell>
          <cell r="B2958" t="str">
            <v>C04S1Remplaçant(s)&amp;</v>
          </cell>
          <cell r="D2958" t="str">
            <v>Motif</v>
          </cell>
          <cell r="E2958" t="str">
            <v>Remplaçant(s)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R2958" t="str">
            <v>C04S1Remplaçant(s)EF</v>
          </cell>
          <cell r="S2958" t="str">
            <v>C04S1Remplaçant(s)&amp;Horaires</v>
          </cell>
          <cell r="U2958" t="str">
            <v>EF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</row>
        <row r="2959">
          <cell r="A2959" t="str">
            <v>C04S1Remplaçant(s)Info perso</v>
          </cell>
          <cell r="B2959" t="str">
            <v>C04S1Remplaçant(s)&amp;Info perso</v>
          </cell>
          <cell r="C2959" t="str">
            <v>Info perso</v>
          </cell>
          <cell r="D2959" t="str">
            <v>Info perso</v>
          </cell>
          <cell r="E2959" t="str">
            <v>Remplaçant(s)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 t="str">
            <v>GROUPE JAUNE</v>
          </cell>
          <cell r="R2959" t="str">
            <v>C04S1Remplaçant(s)Rpl Qui</v>
          </cell>
          <cell r="S2959" t="str">
            <v>C04S1Remplaçant(s)&amp;</v>
          </cell>
          <cell r="U2959" t="str">
            <v>REC</v>
          </cell>
          <cell r="AD2959">
            <v>0</v>
          </cell>
        </row>
        <row r="2960">
          <cell r="A2960" t="str">
            <v>C04S1Remplaçant(s)Deb Horaires</v>
          </cell>
          <cell r="B2960" t="str">
            <v>C04S1Remplaçant(s)&amp;Horaires</v>
          </cell>
          <cell r="C2960" t="str">
            <v>Horaires</v>
          </cell>
          <cell r="D2960" t="str">
            <v>Deb Horaires</v>
          </cell>
          <cell r="E2960" t="str">
            <v>Remplaçant(s)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 t="str">
            <v>""</v>
          </cell>
          <cell r="R2960" t="str">
            <v>C04S1Remplaçant(s)Motif</v>
          </cell>
          <cell r="S2960" t="str">
            <v>C04S1Remplaçant(s)&amp;</v>
          </cell>
          <cell r="U2960" t="str">
            <v>DEL</v>
          </cell>
          <cell r="AD2960">
            <v>0</v>
          </cell>
        </row>
        <row r="2961">
          <cell r="A2961" t="str">
            <v>C04S1Remplaçant(s)Fin Horaires</v>
          </cell>
          <cell r="B2961" t="str">
            <v>C04S1Remplaçant(s)&amp;Horaires</v>
          </cell>
          <cell r="C2961" t="str">
            <v>Horaires</v>
          </cell>
          <cell r="D2961" t="str">
            <v>Fin Horaires</v>
          </cell>
          <cell r="E2961" t="str">
            <v>Remplaçant(s)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 t="str">
            <v>C04S1Remplaçant(s)Tot Horaires</v>
          </cell>
          <cell r="B2962" t="str">
            <v>C04S1Remplaçant(s)&amp;Horaires</v>
          </cell>
          <cell r="C2962" t="str">
            <v>Horaires</v>
          </cell>
          <cell r="D2962" t="str">
            <v>Tot Horaires</v>
          </cell>
          <cell r="E2962" t="str">
            <v>Remplaçant(s)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R2962" t="str">
            <v>C04S1Remplaçant(s)AM</v>
          </cell>
          <cell r="S2962" t="str">
            <v>C04S1Remplaçant(s)&amp;Horaires</v>
          </cell>
          <cell r="U2962" t="str">
            <v>AM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</row>
        <row r="2963">
          <cell r="A2963" t="str">
            <v>C04S1Remplaçant(s)Rpl Qui</v>
          </cell>
          <cell r="B2963" t="str">
            <v>C04S1Remplaçant(s)&amp;</v>
          </cell>
          <cell r="D2963" t="str">
            <v>Rpl Qui</v>
          </cell>
          <cell r="E2963" t="str">
            <v>Remplaçant(s)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R2963" t="str">
            <v>C04S1Remplaçant(s)JEM</v>
          </cell>
          <cell r="S2963" t="str">
            <v>C04S1Remplaçant(s)&amp;Horaires</v>
          </cell>
          <cell r="U2963" t="str">
            <v>JEM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</row>
        <row r="2964">
          <cell r="A2964" t="str">
            <v>C04S1Remplaçant(s)Motif</v>
          </cell>
          <cell r="B2964" t="str">
            <v>C04S1Remplaçant(s)&amp;</v>
          </cell>
          <cell r="D2964" t="str">
            <v>Motif</v>
          </cell>
          <cell r="E2964" t="str">
            <v>Remplaçant(s)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R2964" t="str">
            <v>C04S1Remplaçant(s)EF</v>
          </cell>
          <cell r="S2964" t="str">
            <v>C04S1Remplaçant(s)&amp;Horaires</v>
          </cell>
          <cell r="U2964" t="str">
            <v>EF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</row>
        <row r="2965">
          <cell r="A2965" t="str">
            <v>C04S1Remplaçant(s)Info perso</v>
          </cell>
          <cell r="B2965" t="str">
            <v>C04S1Remplaçant(s)&amp;Info perso</v>
          </cell>
          <cell r="C2965" t="str">
            <v>Info perso</v>
          </cell>
          <cell r="D2965" t="str">
            <v>Info perso</v>
          </cell>
          <cell r="E2965" t="str">
            <v>Remplaçant(s)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 t="str">
            <v>GROUPE JAUNE</v>
          </cell>
          <cell r="R2965" t="str">
            <v>C04S1Remplaçant(s)Rpl Qui</v>
          </cell>
          <cell r="S2965" t="str">
            <v>C04S1Remplaçant(s)&amp;</v>
          </cell>
          <cell r="U2965" t="str">
            <v>REC</v>
          </cell>
          <cell r="AD2965">
            <v>0</v>
          </cell>
        </row>
        <row r="2966">
          <cell r="A2966" t="str">
            <v>C04S1Remplaçant(s)Deb Horaires</v>
          </cell>
          <cell r="B2966" t="str">
            <v>C04S1Remplaçant(s)&amp;Horaires</v>
          </cell>
          <cell r="C2966" t="str">
            <v>Horaires</v>
          </cell>
          <cell r="D2966" t="str">
            <v>Deb Horaires</v>
          </cell>
          <cell r="E2966" t="str">
            <v>Remplaçant(s)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 t="str">
            <v>""</v>
          </cell>
          <cell r="R2966" t="str">
            <v>C04S1Remplaçant(s)Motif</v>
          </cell>
          <cell r="S2966" t="str">
            <v>C04S1Remplaçant(s)&amp;</v>
          </cell>
          <cell r="U2966" t="str">
            <v>DEL</v>
          </cell>
          <cell r="AD2966">
            <v>0</v>
          </cell>
        </row>
        <row r="2967">
          <cell r="A2967" t="str">
            <v>C04S1Remplaçant(s)Fin Horaires</v>
          </cell>
          <cell r="B2967" t="str">
            <v>C04S1Remplaçant(s)&amp;Horaires</v>
          </cell>
          <cell r="C2967" t="str">
            <v>Horaires</v>
          </cell>
          <cell r="D2967" t="str">
            <v>Fin Horaires</v>
          </cell>
          <cell r="E2967" t="str">
            <v>Remplaçant(s)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 t="str">
            <v>C04S1Remplaçant(s)Tot Horaires</v>
          </cell>
          <cell r="B2968" t="str">
            <v>C04S1Remplaçant(s)&amp;Horaires</v>
          </cell>
          <cell r="C2968" t="str">
            <v>Horaires</v>
          </cell>
          <cell r="D2968" t="str">
            <v>Tot Horaires</v>
          </cell>
          <cell r="E2968" t="str">
            <v>Remplaçant(s)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R2968" t="str">
            <v>C04S1Remplaçant(s)AM</v>
          </cell>
          <cell r="S2968" t="str">
            <v>C04S1Remplaçant(s)&amp;Horaires</v>
          </cell>
          <cell r="U2968" t="str">
            <v>AM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</row>
        <row r="2969">
          <cell r="A2969" t="str">
            <v>C04S1Remplaçant(s)Rpl Qui</v>
          </cell>
          <cell r="B2969" t="str">
            <v>C04S1Remplaçant(s)&amp;</v>
          </cell>
          <cell r="D2969" t="str">
            <v>Rpl Qui</v>
          </cell>
          <cell r="E2969" t="str">
            <v>Remplaçant(s)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R2969" t="str">
            <v>C04S1Remplaçant(s)JEM</v>
          </cell>
          <cell r="S2969" t="str">
            <v>C04S1Remplaçant(s)&amp;Horaires</v>
          </cell>
          <cell r="U2969" t="str">
            <v>JEM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</row>
        <row r="2970">
          <cell r="A2970" t="str">
            <v>C04S1Remplaçant(s)Motif</v>
          </cell>
          <cell r="B2970" t="str">
            <v>C04S1Remplaçant(s)&amp;</v>
          </cell>
          <cell r="D2970" t="str">
            <v>Motif</v>
          </cell>
          <cell r="E2970" t="str">
            <v>Remplaçant(s)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R2970" t="str">
            <v>C04S1Remplaçant(s)EF</v>
          </cell>
          <cell r="S2970" t="str">
            <v>C04S1Remplaçant(s)&amp;Horaires</v>
          </cell>
          <cell r="U2970" t="str">
            <v>EF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</row>
        <row r="2971">
          <cell r="A2971" t="str">
            <v>C04S1Remplaçant(s)Info perso</v>
          </cell>
          <cell r="B2971" t="str">
            <v>C04S1Remplaçant(s)&amp;Info perso</v>
          </cell>
          <cell r="C2971" t="str">
            <v>Info perso</v>
          </cell>
          <cell r="D2971" t="str">
            <v>Info perso</v>
          </cell>
          <cell r="E2971" t="str">
            <v>Remplaçant(s)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 t="str">
            <v>GROUPE JAUNE</v>
          </cell>
          <cell r="R2971" t="str">
            <v>C04S1Remplaçant(s)Rpl Qui</v>
          </cell>
          <cell r="S2971" t="str">
            <v>C04S1Remplaçant(s)&amp;</v>
          </cell>
          <cell r="U2971" t="str">
            <v>REC</v>
          </cell>
          <cell r="AD2971">
            <v>0</v>
          </cell>
        </row>
        <row r="2972">
          <cell r="A2972" t="str">
            <v>C04S1Remplaçant(s)Deb Horaires</v>
          </cell>
          <cell r="B2972" t="str">
            <v>C04S1Remplaçant(s)&amp;Horaires</v>
          </cell>
          <cell r="C2972" t="str">
            <v>Horaires</v>
          </cell>
          <cell r="D2972" t="str">
            <v>Deb Horaires</v>
          </cell>
          <cell r="E2972" t="str">
            <v>Remplaçant(s)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 t="str">
            <v>""</v>
          </cell>
          <cell r="R2972" t="str">
            <v>C04S1Remplaçant(s)Motif</v>
          </cell>
          <cell r="S2972" t="str">
            <v>C04S1Remplaçant(s)&amp;</v>
          </cell>
          <cell r="U2972" t="str">
            <v>DEL</v>
          </cell>
          <cell r="AD2972">
            <v>0</v>
          </cell>
        </row>
        <row r="2973">
          <cell r="A2973" t="str">
            <v>C04S1Remplaçant(s)Fin Horaires</v>
          </cell>
          <cell r="B2973" t="str">
            <v>C04S1Remplaçant(s)&amp;Horaires</v>
          </cell>
          <cell r="C2973" t="str">
            <v>Horaires</v>
          </cell>
          <cell r="D2973" t="str">
            <v>Fin Horaires</v>
          </cell>
          <cell r="E2973" t="str">
            <v>Remplaçant(s)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 t="str">
            <v>C04S1Remplaçant(s)Tot Horaires</v>
          </cell>
          <cell r="B2974" t="str">
            <v>C04S1Remplaçant(s)&amp;Horaires</v>
          </cell>
          <cell r="C2974" t="str">
            <v>Horaires</v>
          </cell>
          <cell r="D2974" t="str">
            <v>Tot Horaires</v>
          </cell>
          <cell r="E2974" t="str">
            <v>Remplaçant(s)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R2974" t="str">
            <v>C04S1Remplaçant(s)AM</v>
          </cell>
          <cell r="S2974" t="str">
            <v>C04S1Remplaçant(s)&amp;Horaires</v>
          </cell>
          <cell r="U2974" t="str">
            <v>AM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</row>
        <row r="2975">
          <cell r="A2975" t="str">
            <v>C04S1Remplaçant(s)Rpl Qui</v>
          </cell>
          <cell r="B2975" t="str">
            <v>C04S1Remplaçant(s)&amp;</v>
          </cell>
          <cell r="D2975" t="str">
            <v>Rpl Qui</v>
          </cell>
          <cell r="E2975" t="str">
            <v>Remplaçant(s)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R2975" t="str">
            <v>C04S1Remplaçant(s)JEM</v>
          </cell>
          <cell r="S2975" t="str">
            <v>C04S1Remplaçant(s)&amp;Horaires</v>
          </cell>
          <cell r="U2975" t="str">
            <v>JEM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</row>
        <row r="2976">
          <cell r="A2976" t="str">
            <v>C04S1Remplaçant(s)Motif</v>
          </cell>
          <cell r="B2976" t="str">
            <v>C04S1Remplaçant(s)&amp;</v>
          </cell>
          <cell r="D2976" t="str">
            <v>Motif</v>
          </cell>
          <cell r="E2976" t="str">
            <v>Remplaçant(s)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R2976" t="str">
            <v>C04S1Remplaçant(s)EF</v>
          </cell>
          <cell r="S2976" t="str">
            <v>C04S1Remplaçant(s)&amp;Horaires</v>
          </cell>
          <cell r="U2976" t="str">
            <v>EF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</row>
        <row r="2977">
          <cell r="A2977" t="str">
            <v>C04S1Remplaçant(s)Info perso</v>
          </cell>
          <cell r="B2977" t="str">
            <v>C04S1Remplaçant(s)&amp;Info perso</v>
          </cell>
          <cell r="C2977" t="str">
            <v>Info perso</v>
          </cell>
          <cell r="D2977" t="str">
            <v>Info perso</v>
          </cell>
          <cell r="E2977" t="str">
            <v>Remplaçant(s)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 t="str">
            <v>GROUPE JAUNE</v>
          </cell>
          <cell r="R2977" t="str">
            <v>C04S1Remplaçant(s)Rpl Qui</v>
          </cell>
          <cell r="S2977" t="str">
            <v>C04S1Remplaçant(s)&amp;</v>
          </cell>
          <cell r="U2977" t="str">
            <v>REC</v>
          </cell>
          <cell r="AD2977">
            <v>0</v>
          </cell>
        </row>
        <row r="2978">
          <cell r="A2978" t="str">
            <v>C04S1Remplaçant(s)Deb Horaires</v>
          </cell>
          <cell r="B2978" t="str">
            <v>C04S1Remplaçant(s)&amp;Horaires</v>
          </cell>
          <cell r="C2978" t="str">
            <v>Horaires</v>
          </cell>
          <cell r="D2978" t="str">
            <v>Deb Horaires</v>
          </cell>
          <cell r="E2978" t="str">
            <v>Remplaçant(s)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 t="str">
            <v>""</v>
          </cell>
          <cell r="R2978" t="str">
            <v>C04S1Remplaçant(s)Motif</v>
          </cell>
          <cell r="S2978" t="str">
            <v>C04S1Remplaçant(s)&amp;</v>
          </cell>
          <cell r="U2978" t="str">
            <v>DEL</v>
          </cell>
          <cell r="AD2978">
            <v>0</v>
          </cell>
        </row>
        <row r="2979">
          <cell r="A2979" t="str">
            <v>C04S1Remplaçant(s)Fin Horaires</v>
          </cell>
          <cell r="B2979" t="str">
            <v>C04S1Remplaçant(s)&amp;Horaires</v>
          </cell>
          <cell r="C2979" t="str">
            <v>Horaires</v>
          </cell>
          <cell r="D2979" t="str">
            <v>Fin Horaires</v>
          </cell>
          <cell r="E2979" t="str">
            <v>Remplaçant(s)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 t="str">
            <v>C04S1Remplaçant(s)Tot Horaires</v>
          </cell>
          <cell r="B2980" t="str">
            <v>C04S1Remplaçant(s)&amp;Horaires</v>
          </cell>
          <cell r="C2980" t="str">
            <v>Horaires</v>
          </cell>
          <cell r="D2980" t="str">
            <v>Tot Horaires</v>
          </cell>
          <cell r="E2980" t="str">
            <v>Remplaçant(s)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R2980" t="str">
            <v>C04S1Remplaçant(s)AM</v>
          </cell>
          <cell r="S2980" t="str">
            <v>C04S1Remplaçant(s)&amp;Horaires</v>
          </cell>
          <cell r="U2980" t="str">
            <v>AM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</row>
        <row r="2981">
          <cell r="A2981" t="str">
            <v>C04S1Remplaçant(s)Rpl Qui</v>
          </cell>
          <cell r="B2981" t="str">
            <v>C04S1Remplaçant(s)&amp;</v>
          </cell>
          <cell r="D2981" t="str">
            <v>Rpl Qui</v>
          </cell>
          <cell r="E2981" t="str">
            <v>Remplaçant(s)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R2981" t="str">
            <v>C04S1Remplaçant(s)JEM</v>
          </cell>
          <cell r="S2981" t="str">
            <v>C04S1Remplaçant(s)&amp;Horaires</v>
          </cell>
          <cell r="U2981" t="str">
            <v>JEM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</row>
        <row r="2982">
          <cell r="A2982" t="str">
            <v>C04S1Remplaçant(s)Motif</v>
          </cell>
          <cell r="B2982" t="str">
            <v>C04S1Remplaçant(s)&amp;</v>
          </cell>
          <cell r="D2982" t="str">
            <v>Motif</v>
          </cell>
          <cell r="E2982" t="str">
            <v>Remplaçant(s)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R2982" t="str">
            <v>C04S1Remplaçant(s)EF</v>
          </cell>
          <cell r="S2982" t="str">
            <v>C04S1Remplaçant(s)&amp;Horaires</v>
          </cell>
          <cell r="U2982" t="str">
            <v>EF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</row>
        <row r="2983">
          <cell r="A2983" t="str">
            <v>C04S1Remplaçant(s)Info perso</v>
          </cell>
          <cell r="B2983" t="str">
            <v>C04S1Remplaçant(s)&amp;Info perso</v>
          </cell>
          <cell r="C2983" t="str">
            <v>Info perso</v>
          </cell>
          <cell r="D2983" t="str">
            <v>Info perso</v>
          </cell>
          <cell r="E2983" t="str">
            <v>Remplaçant(s)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 t="str">
            <v>GROUPE JAUNE</v>
          </cell>
          <cell r="R2983" t="str">
            <v>C04S1Remplaçant(s)Rpl Qui</v>
          </cell>
          <cell r="S2983" t="str">
            <v>C04S1Remplaçant(s)&amp;</v>
          </cell>
          <cell r="U2983" t="str">
            <v>REC</v>
          </cell>
          <cell r="AD2983">
            <v>0</v>
          </cell>
        </row>
        <row r="2984">
          <cell r="A2984" t="str">
            <v>C04S10Deb Horaires</v>
          </cell>
          <cell r="B2984" t="str">
            <v>C04S10&amp;Horaires</v>
          </cell>
          <cell r="C2984" t="str">
            <v>Horaires</v>
          </cell>
          <cell r="D2984" t="str">
            <v>Deb Horaires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 t="str">
            <v>""</v>
          </cell>
          <cell r="R2984" t="str">
            <v>C04S1Remplaçant(s)Motif</v>
          </cell>
          <cell r="S2984" t="str">
            <v>C04S1Remplaçant(s)&amp;</v>
          </cell>
          <cell r="U2984" t="str">
            <v>DEL</v>
          </cell>
          <cell r="AD2984">
            <v>0</v>
          </cell>
        </row>
        <row r="2985">
          <cell r="A2985" t="str">
            <v>C04S10Fin Horaires</v>
          </cell>
          <cell r="B2985" t="str">
            <v>C04S10&amp;Horaires</v>
          </cell>
          <cell r="C2985" t="str">
            <v>Horaires</v>
          </cell>
          <cell r="D2985" t="str">
            <v>Fin Horaires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 t="str">
            <v>C04S10Tot Horaires</v>
          </cell>
          <cell r="B2986" t="str">
            <v>C04S10&amp;Horaires</v>
          </cell>
          <cell r="C2986" t="str">
            <v>Horaires</v>
          </cell>
          <cell r="D2986" t="str">
            <v>Tot Horaires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R2986" t="str">
            <v>C04S10AM</v>
          </cell>
          <cell r="S2986" t="str">
            <v>C04S10&amp;Horaires</v>
          </cell>
          <cell r="U2986" t="str">
            <v>AM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</row>
        <row r="2987">
          <cell r="A2987" t="str">
            <v>C04S10Rpl Qui</v>
          </cell>
          <cell r="B2987" t="str">
            <v>C04S10&amp;</v>
          </cell>
          <cell r="D2987" t="str">
            <v>Rpl Qui</v>
          </cell>
          <cell r="E2987">
            <v>0</v>
          </cell>
          <cell r="F2987">
            <v>0</v>
          </cell>
          <cell r="G2987" t="str">
            <v>Semaine</v>
          </cell>
          <cell r="H2987" t="str">
            <v>du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R2987" t="str">
            <v>C04S10JEM</v>
          </cell>
          <cell r="S2987" t="str">
            <v>C04S10&amp;Horaires</v>
          </cell>
          <cell r="U2987" t="str">
            <v>JEM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</row>
        <row r="2988">
          <cell r="A2988" t="str">
            <v>C04S10Motif</v>
          </cell>
          <cell r="B2988" t="str">
            <v>C04S10&amp;</v>
          </cell>
          <cell r="D2988" t="str">
            <v>Motif</v>
          </cell>
          <cell r="E2988">
            <v>0</v>
          </cell>
          <cell r="F2988">
            <v>42807</v>
          </cell>
          <cell r="G2988">
            <v>42808</v>
          </cell>
          <cell r="H2988">
            <v>42809</v>
          </cell>
          <cell r="I2988">
            <v>42810</v>
          </cell>
          <cell r="J2988">
            <v>42811</v>
          </cell>
          <cell r="K2988">
            <v>42812</v>
          </cell>
          <cell r="L2988">
            <v>42813</v>
          </cell>
          <cell r="R2988" t="str">
            <v>C04S10EF</v>
          </cell>
          <cell r="S2988" t="str">
            <v>C04S10&amp;Horaires</v>
          </cell>
          <cell r="U2988" t="str">
            <v>EF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</row>
        <row r="2989">
          <cell r="A2989" t="str">
            <v>C04S10Info perso</v>
          </cell>
          <cell r="B2989" t="str">
            <v>C04S10&amp;Info perso</v>
          </cell>
          <cell r="C2989" t="str">
            <v>Info perso</v>
          </cell>
          <cell r="D2989" t="str">
            <v>Info perso</v>
          </cell>
          <cell r="E2989">
            <v>0</v>
          </cell>
          <cell r="F2989" t="str">
            <v>Deb</v>
          </cell>
          <cell r="G2989" t="str">
            <v>Deb</v>
          </cell>
          <cell r="H2989" t="str">
            <v>Deb</v>
          </cell>
          <cell r="I2989" t="str">
            <v>Deb</v>
          </cell>
          <cell r="J2989" t="str">
            <v>Deb</v>
          </cell>
          <cell r="K2989" t="str">
            <v>Deb</v>
          </cell>
          <cell r="L2989" t="str">
            <v>Deb</v>
          </cell>
          <cell r="M2989">
            <v>0</v>
          </cell>
          <cell r="R2989" t="str">
            <v>C04S10Rpl Qui</v>
          </cell>
          <cell r="S2989" t="str">
            <v>C04S10&amp;</v>
          </cell>
          <cell r="U2989" t="str">
            <v>REC</v>
          </cell>
          <cell r="AD2989">
            <v>0</v>
          </cell>
        </row>
        <row r="2990">
          <cell r="A2990" t="str">
            <v>C04S1JUGNET GéraldDeb Horaires</v>
          </cell>
          <cell r="B2990" t="str">
            <v>C04S1JUGNET Gérald&amp;Horaires</v>
          </cell>
          <cell r="C2990" t="str">
            <v>Horaires</v>
          </cell>
          <cell r="D2990" t="str">
            <v>Deb Horaires</v>
          </cell>
          <cell r="E2990" t="str">
            <v>JUGNET Gérald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 t="str">
            <v>""</v>
          </cell>
          <cell r="R2990" t="str">
            <v>C04S10Motif</v>
          </cell>
          <cell r="S2990" t="str">
            <v>C04S10&amp;</v>
          </cell>
          <cell r="U2990" t="str">
            <v>DEL</v>
          </cell>
          <cell r="AD2990">
            <v>299670</v>
          </cell>
        </row>
        <row r="2991">
          <cell r="A2991" t="str">
            <v>C04S1JUGNET GéraldFin Horaires</v>
          </cell>
          <cell r="B2991" t="str">
            <v>C04S1JUGNET Gérald&amp;Horaires</v>
          </cell>
          <cell r="C2991" t="str">
            <v>Horaires</v>
          </cell>
          <cell r="D2991" t="str">
            <v>Fin Horaires</v>
          </cell>
          <cell r="E2991" t="str">
            <v>JUGNET Gérald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 t="str">
            <v>C04S1JUGNET GéraldTot Horaires</v>
          </cell>
          <cell r="B2992" t="str">
            <v>C04S1JUGNET Gérald&amp;Horaires</v>
          </cell>
          <cell r="C2992" t="str">
            <v>Horaires</v>
          </cell>
          <cell r="D2992" t="str">
            <v>Tot Horaires</v>
          </cell>
          <cell r="E2992" t="str">
            <v>JUGNET Gérald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R2992" t="str">
            <v>C04S1JUGNET GéraldAM</v>
          </cell>
          <cell r="S2992" t="str">
            <v>C04S1JUGNET Gérald&amp;Horaires</v>
          </cell>
          <cell r="U2992" t="str">
            <v>AM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</row>
        <row r="2993">
          <cell r="A2993" t="str">
            <v>C04S1JUGNET GéraldRpl Qui</v>
          </cell>
          <cell r="B2993" t="str">
            <v>C04S1JUGNET Gérald&amp;</v>
          </cell>
          <cell r="D2993" t="str">
            <v>Rpl Qui</v>
          </cell>
          <cell r="E2993" t="str">
            <v>JUGNET Gérald</v>
          </cell>
          <cell r="F2993" t="str">
            <v>REC</v>
          </cell>
          <cell r="G2993" t="str">
            <v>REC</v>
          </cell>
          <cell r="H2993" t="str">
            <v>REC</v>
          </cell>
          <cell r="I2993" t="str">
            <v>REC</v>
          </cell>
          <cell r="J2993" t="str">
            <v>REC</v>
          </cell>
          <cell r="K2993" t="str">
            <v>REC</v>
          </cell>
          <cell r="L2993" t="str">
            <v>REC</v>
          </cell>
          <cell r="R2993" t="str">
            <v>C04S1JUGNET GéraldJEM</v>
          </cell>
          <cell r="S2993" t="str">
            <v>C04S1JUGNET Gérald&amp;Horaires</v>
          </cell>
          <cell r="U2993" t="str">
            <v>JEM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</row>
        <row r="2994">
          <cell r="A2994" t="str">
            <v>C04S1JUGNET GéraldMotif</v>
          </cell>
          <cell r="B2994" t="str">
            <v>C04S1JUGNET Gérald&amp;</v>
          </cell>
          <cell r="D2994" t="str">
            <v>Motif</v>
          </cell>
          <cell r="E2994" t="str">
            <v>JUGNET Gérald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R2994" t="str">
            <v>C04S1JUGNET GéraldEF</v>
          </cell>
          <cell r="S2994" t="str">
            <v>C04S1JUGNET Gérald&amp;Horaires</v>
          </cell>
          <cell r="U2994" t="str">
            <v>EF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</row>
        <row r="2995">
          <cell r="A2995" t="str">
            <v>C04S1JUGNET GéraldInfo perso</v>
          </cell>
          <cell r="B2995" t="str">
            <v>C04S1JUGNET Gérald&amp;Info perso</v>
          </cell>
          <cell r="C2995" t="str">
            <v>Info perso</v>
          </cell>
          <cell r="D2995" t="str">
            <v>Info perso</v>
          </cell>
          <cell r="E2995" t="str">
            <v>JUGNET Gérald</v>
          </cell>
          <cell r="F2995" t="str">
            <v>AJOUT :</v>
          </cell>
          <cell r="G2995" t="str">
            <v>AJOUT :</v>
          </cell>
          <cell r="H2995" t="str">
            <v>AJOUT :</v>
          </cell>
          <cell r="I2995" t="str">
            <v>AJOUT :</v>
          </cell>
          <cell r="J2995" t="str">
            <v>AJOUT :</v>
          </cell>
          <cell r="K2995" t="str">
            <v>AJOUT :</v>
          </cell>
          <cell r="L2995" t="str">
            <v>AJOUT :</v>
          </cell>
          <cell r="M2995">
            <v>1.4583333333333333</v>
          </cell>
          <cell r="R2995" t="str">
            <v>C04S1JUGNET GéraldRpl Qui</v>
          </cell>
          <cell r="S2995" t="str">
            <v>C04S1JUGNET Gérald&amp;</v>
          </cell>
          <cell r="U2995" t="str">
            <v>REC</v>
          </cell>
          <cell r="AD2995">
            <v>0</v>
          </cell>
        </row>
        <row r="2996">
          <cell r="A2996" t="str">
            <v>C04S10Deb Horaires</v>
          </cell>
          <cell r="B2996" t="str">
            <v>C04S10&amp;Horaires</v>
          </cell>
          <cell r="C2996" t="str">
            <v>Horaires</v>
          </cell>
          <cell r="D2996" t="str">
            <v>Deb Horaires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 t="str">
            <v>""</v>
          </cell>
          <cell r="R2996" t="str">
            <v>C04S1JUGNET GéraldMotif</v>
          </cell>
          <cell r="S2996" t="str">
            <v>C04S1JUGNET Gérald&amp;</v>
          </cell>
          <cell r="U2996" t="str">
            <v>DEL</v>
          </cell>
          <cell r="AD2996">
            <v>0</v>
          </cell>
        </row>
        <row r="2997">
          <cell r="A2997" t="str">
            <v>C04S10Fin Horaires</v>
          </cell>
          <cell r="B2997" t="str">
            <v>C04S10&amp;Horaires</v>
          </cell>
          <cell r="C2997" t="str">
            <v>Horaires</v>
          </cell>
          <cell r="D2997" t="str">
            <v>Fin Horaires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 t="str">
            <v>C04S10Tot Horaires</v>
          </cell>
          <cell r="B2998" t="str">
            <v>C04S10&amp;Horaires</v>
          </cell>
          <cell r="C2998" t="str">
            <v>Horaires</v>
          </cell>
          <cell r="D2998" t="str">
            <v>Tot Horaires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R2998" t="str">
            <v>C04S10AM</v>
          </cell>
          <cell r="S2998" t="str">
            <v>C04S10&amp;Horaires</v>
          </cell>
          <cell r="U2998" t="str">
            <v>AM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</row>
        <row r="2999">
          <cell r="A2999" t="str">
            <v>C04S10Rpl Qui</v>
          </cell>
          <cell r="B2999" t="str">
            <v>C04S10&amp;</v>
          </cell>
          <cell r="D2999" t="str">
            <v>Rpl Qui</v>
          </cell>
          <cell r="E2999">
            <v>0</v>
          </cell>
          <cell r="F2999" t="str">
            <v>Deb</v>
          </cell>
          <cell r="G2999" t="str">
            <v>Deb</v>
          </cell>
          <cell r="H2999" t="str">
            <v>Deb</v>
          </cell>
          <cell r="I2999" t="str">
            <v>Deb</v>
          </cell>
          <cell r="J2999" t="str">
            <v>Deb</v>
          </cell>
          <cell r="K2999" t="str">
            <v>Deb</v>
          </cell>
          <cell r="L2999" t="str">
            <v>Deb</v>
          </cell>
          <cell r="R2999" t="str">
            <v>C04S10JEM</v>
          </cell>
          <cell r="S2999" t="str">
            <v>C04S10&amp;Horaires</v>
          </cell>
          <cell r="U2999" t="str">
            <v>JEM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</row>
        <row r="3000">
          <cell r="A3000" t="str">
            <v>C04S10Motif</v>
          </cell>
          <cell r="B3000" t="str">
            <v>C04S10&amp;</v>
          </cell>
          <cell r="D3000" t="str">
            <v>Motif</v>
          </cell>
          <cell r="E3000">
            <v>0</v>
          </cell>
          <cell r="F3000" t="str">
            <v>Deb</v>
          </cell>
          <cell r="G3000" t="str">
            <v>Deb</v>
          </cell>
          <cell r="H3000" t="str">
            <v>Deb</v>
          </cell>
          <cell r="I3000" t="str">
            <v>Deb</v>
          </cell>
          <cell r="J3000" t="str">
            <v>Deb</v>
          </cell>
          <cell r="K3000" t="str">
            <v>Deb</v>
          </cell>
          <cell r="L3000" t="str">
            <v>Deb</v>
          </cell>
          <cell r="R3000" t="str">
            <v>C04S10EF</v>
          </cell>
          <cell r="S3000" t="str">
            <v>C04S10&amp;Horaires</v>
          </cell>
          <cell r="U3000" t="str">
            <v>EF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</row>
        <row r="3001">
          <cell r="A3001" t="str">
            <v>C04S10Info perso</v>
          </cell>
          <cell r="B3001" t="str">
            <v>C04S10&amp;Info perso</v>
          </cell>
          <cell r="C3001" t="str">
            <v>Info perso</v>
          </cell>
          <cell r="D3001" t="str">
            <v>Info perso</v>
          </cell>
          <cell r="E3001">
            <v>0</v>
          </cell>
          <cell r="F3001" t="str">
            <v>REC</v>
          </cell>
          <cell r="G3001" t="str">
            <v>REC</v>
          </cell>
          <cell r="H3001" t="str">
            <v>REC</v>
          </cell>
          <cell r="I3001" t="str">
            <v>REC</v>
          </cell>
          <cell r="J3001" t="str">
            <v>REC</v>
          </cell>
          <cell r="K3001" t="str">
            <v>REC</v>
          </cell>
          <cell r="L3001" t="str">
            <v>REC</v>
          </cell>
          <cell r="M3001">
            <v>1</v>
          </cell>
          <cell r="R3001" t="str">
            <v>C04S10Rpl Qui</v>
          </cell>
          <cell r="S3001" t="str">
            <v>C04S10&amp;</v>
          </cell>
          <cell r="U3001" t="str">
            <v>REC</v>
          </cell>
          <cell r="AD3001">
            <v>0</v>
          </cell>
        </row>
        <row r="3002">
          <cell r="A3002" t="str">
            <v>C04S10Deb Horaires</v>
          </cell>
          <cell r="B3002" t="str">
            <v>C04S10&amp;Horaires</v>
          </cell>
          <cell r="C3002" t="str">
            <v>Horaires</v>
          </cell>
          <cell r="D3002" t="str">
            <v>Deb Horaires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 t="str">
            <v>""</v>
          </cell>
          <cell r="R3002" t="str">
            <v>C04S10Motif</v>
          </cell>
          <cell r="S3002" t="str">
            <v>C04S10&amp;</v>
          </cell>
          <cell r="U3002" t="str">
            <v>DEL</v>
          </cell>
          <cell r="AD3002">
            <v>0</v>
          </cell>
        </row>
        <row r="3003">
          <cell r="A3003" t="str">
            <v>C04S10Fin Horaires</v>
          </cell>
          <cell r="B3003" t="str">
            <v>C04S10&amp;Horaires</v>
          </cell>
          <cell r="C3003" t="str">
            <v>Horaires</v>
          </cell>
          <cell r="D3003" t="str">
            <v>Fin Horaires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 t="str">
            <v>C04S10Tot Horaires</v>
          </cell>
          <cell r="B3004" t="str">
            <v>C04S10&amp;Horaires</v>
          </cell>
          <cell r="C3004" t="str">
            <v>Horaires</v>
          </cell>
          <cell r="D3004" t="str">
            <v>Tot Horaires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R3004" t="str">
            <v>C04S10AM</v>
          </cell>
          <cell r="S3004" t="str">
            <v>C04S10&amp;Horaires</v>
          </cell>
          <cell r="U3004" t="str">
            <v>AM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</row>
        <row r="3005">
          <cell r="A3005" t="str">
            <v>C04S10Rpl Qui</v>
          </cell>
          <cell r="B3005" t="str">
            <v>C04S10&amp;</v>
          </cell>
          <cell r="D3005" t="str">
            <v>Rpl Qui</v>
          </cell>
          <cell r="E3005">
            <v>0</v>
          </cell>
          <cell r="F3005" t="str">
            <v>AJOUT :</v>
          </cell>
          <cell r="G3005" t="str">
            <v>AJOUT :</v>
          </cell>
          <cell r="H3005" t="str">
            <v>AJOUT :</v>
          </cell>
          <cell r="I3005" t="str">
            <v>AJOUT :</v>
          </cell>
          <cell r="J3005" t="str">
            <v>AJOUT :</v>
          </cell>
          <cell r="K3005" t="str">
            <v>AJOUT :</v>
          </cell>
          <cell r="L3005" t="str">
            <v>AJOUT :</v>
          </cell>
          <cell r="R3005" t="str">
            <v>C04S10JEM</v>
          </cell>
          <cell r="S3005" t="str">
            <v>C04S10&amp;Horaires</v>
          </cell>
          <cell r="U3005" t="str">
            <v>JEM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</row>
        <row r="3006">
          <cell r="A3006" t="str">
            <v>C04S10Motif</v>
          </cell>
          <cell r="B3006" t="str">
            <v>C04S10&amp;</v>
          </cell>
          <cell r="D3006" t="str">
            <v>Motif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R3006" t="str">
            <v>C04S10EF</v>
          </cell>
          <cell r="S3006" t="str">
            <v>C04S10&amp;Horaires</v>
          </cell>
          <cell r="U3006" t="str">
            <v>EF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</row>
        <row r="3007">
          <cell r="A3007" t="str">
            <v>C04S10Info perso</v>
          </cell>
          <cell r="B3007" t="str">
            <v>C04S10&amp;Info perso</v>
          </cell>
          <cell r="C3007" t="str">
            <v>Info perso</v>
          </cell>
          <cell r="D3007" t="str">
            <v>Info perso</v>
          </cell>
          <cell r="E3007">
            <v>0</v>
          </cell>
          <cell r="F3007" t="str">
            <v>Deb</v>
          </cell>
          <cell r="G3007" t="str">
            <v>Deb</v>
          </cell>
          <cell r="H3007" t="str">
            <v>Deb</v>
          </cell>
          <cell r="I3007" t="str">
            <v>Deb</v>
          </cell>
          <cell r="J3007" t="str">
            <v>Deb</v>
          </cell>
          <cell r="K3007" t="str">
            <v>Deb</v>
          </cell>
          <cell r="L3007" t="str">
            <v>Deb</v>
          </cell>
          <cell r="M3007">
            <v>0</v>
          </cell>
          <cell r="R3007" t="str">
            <v>C04S10Rpl Qui</v>
          </cell>
          <cell r="S3007" t="str">
            <v>C04S10&amp;</v>
          </cell>
          <cell r="U3007" t="str">
            <v>REC</v>
          </cell>
          <cell r="AD3007">
            <v>0</v>
          </cell>
        </row>
        <row r="3008">
          <cell r="A3008" t="str">
            <v>C04S1Remplaçant(s)Deb Horaires</v>
          </cell>
          <cell r="B3008" t="str">
            <v>C04S1Remplaçant(s)&amp;Horaires</v>
          </cell>
          <cell r="C3008" t="str">
            <v>Horaires</v>
          </cell>
          <cell r="D3008" t="str">
            <v>Deb Horaires</v>
          </cell>
          <cell r="E3008" t="str">
            <v>Remplaçant(s)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 t="str">
            <v>""</v>
          </cell>
          <cell r="R3008" t="str">
            <v>C04S10Motif</v>
          </cell>
          <cell r="S3008" t="str">
            <v>C04S10&amp;</v>
          </cell>
          <cell r="U3008" t="str">
            <v>DEL</v>
          </cell>
          <cell r="AD3008">
            <v>0</v>
          </cell>
        </row>
        <row r="3009">
          <cell r="A3009" t="str">
            <v>C04S1Remplaçant(s)Fin Horaires</v>
          </cell>
          <cell r="B3009" t="str">
            <v>C04S1Remplaçant(s)&amp;Horaires</v>
          </cell>
          <cell r="C3009" t="str">
            <v>Horaires</v>
          </cell>
          <cell r="D3009" t="str">
            <v>Fin Horaires</v>
          </cell>
          <cell r="E3009" t="str">
            <v>Remplaçant(s)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 t="str">
            <v>C04S1Remplaçant(s)Tot Horaires</v>
          </cell>
          <cell r="B3010" t="str">
            <v>C04S1Remplaçant(s)&amp;Horaires</v>
          </cell>
          <cell r="C3010" t="str">
            <v>Horaires</v>
          </cell>
          <cell r="D3010" t="str">
            <v>Tot Horaires</v>
          </cell>
          <cell r="E3010" t="str">
            <v>Remplaçant(s)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R3010" t="str">
            <v>C04S1Remplaçant(s)AM</v>
          </cell>
          <cell r="S3010" t="str">
            <v>C04S1Remplaçant(s)&amp;Horaires</v>
          </cell>
          <cell r="U3010" t="str">
            <v>AM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</row>
        <row r="3011">
          <cell r="A3011" t="str">
            <v>C04S1Remplaçant(s)Rpl Qui</v>
          </cell>
          <cell r="B3011" t="str">
            <v>C04S1Remplaçant(s)&amp;</v>
          </cell>
          <cell r="D3011" t="str">
            <v>Rpl Qui</v>
          </cell>
          <cell r="E3011" t="str">
            <v>Remplaçant(s)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R3011" t="str">
            <v>C04S1Remplaçant(s)JEM</v>
          </cell>
          <cell r="S3011" t="str">
            <v>C04S1Remplaçant(s)&amp;Horaires</v>
          </cell>
          <cell r="U3011" t="str">
            <v>JEM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</row>
        <row r="3012">
          <cell r="A3012" t="str">
            <v>C04S1Remplaçant(s)Motif</v>
          </cell>
          <cell r="B3012" t="str">
            <v>C04S1Remplaçant(s)&amp;</v>
          </cell>
          <cell r="D3012" t="str">
            <v>Motif</v>
          </cell>
          <cell r="E3012" t="str">
            <v>Remplaçant(s)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R3012" t="str">
            <v>C04S1Remplaçant(s)EF</v>
          </cell>
          <cell r="S3012" t="str">
            <v>C04S1Remplaçant(s)&amp;Horaires</v>
          </cell>
          <cell r="U3012" t="str">
            <v>EF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</row>
        <row r="3013">
          <cell r="A3013" t="str">
            <v>C04S1Remplaçant(s)Info perso</v>
          </cell>
          <cell r="B3013" t="str">
            <v>C04S1Remplaçant(s)&amp;Info perso</v>
          </cell>
          <cell r="C3013" t="str">
            <v>Info perso</v>
          </cell>
          <cell r="D3013" t="str">
            <v>Info perso</v>
          </cell>
          <cell r="E3013" t="str">
            <v>Remplaçant(s)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 t="str">
            <v>GROUPE ORANGE</v>
          </cell>
          <cell r="R3013" t="str">
            <v>C04S1Remplaçant(s)Rpl Qui</v>
          </cell>
          <cell r="S3013" t="str">
            <v>C04S1Remplaçant(s)&amp;</v>
          </cell>
          <cell r="U3013" t="str">
            <v>REC</v>
          </cell>
          <cell r="AD3013">
            <v>0</v>
          </cell>
        </row>
        <row r="3014">
          <cell r="A3014" t="str">
            <v>C04S1Remplaçant(s)Deb Horaires</v>
          </cell>
          <cell r="B3014" t="str">
            <v>C04S1Remplaçant(s)&amp;Horaires</v>
          </cell>
          <cell r="C3014" t="str">
            <v>Horaires</v>
          </cell>
          <cell r="D3014" t="str">
            <v>Deb Horaires</v>
          </cell>
          <cell r="E3014" t="str">
            <v>Remplaçant(s)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 t="str">
            <v>""</v>
          </cell>
          <cell r="R3014" t="str">
            <v>C04S1Remplaçant(s)Motif</v>
          </cell>
          <cell r="S3014" t="str">
            <v>C04S1Remplaçant(s)&amp;</v>
          </cell>
          <cell r="U3014" t="str">
            <v>DEL</v>
          </cell>
          <cell r="AD3014">
            <v>0</v>
          </cell>
        </row>
        <row r="3015">
          <cell r="A3015" t="str">
            <v>C04S1Remplaçant(s)Fin Horaires</v>
          </cell>
          <cell r="B3015" t="str">
            <v>C04S1Remplaçant(s)&amp;Horaires</v>
          </cell>
          <cell r="C3015" t="str">
            <v>Horaires</v>
          </cell>
          <cell r="D3015" t="str">
            <v>Fin Horaires</v>
          </cell>
          <cell r="E3015" t="str">
            <v>Remplaçant(s)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 t="str">
            <v>C04S1Remplaçant(s)Tot Horaires</v>
          </cell>
          <cell r="B3016" t="str">
            <v>C04S1Remplaçant(s)&amp;Horaires</v>
          </cell>
          <cell r="C3016" t="str">
            <v>Horaires</v>
          </cell>
          <cell r="D3016" t="str">
            <v>Tot Horaires</v>
          </cell>
          <cell r="E3016" t="str">
            <v>Remplaçant(s)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R3016" t="str">
            <v>C04S1Remplaçant(s)AM</v>
          </cell>
          <cell r="S3016" t="str">
            <v>C04S1Remplaçant(s)&amp;Horaires</v>
          </cell>
          <cell r="U3016" t="str">
            <v>AM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</row>
        <row r="3017">
          <cell r="A3017" t="str">
            <v>C04S1Remplaçant(s)Rpl Qui</v>
          </cell>
          <cell r="B3017" t="str">
            <v>C04S1Remplaçant(s)&amp;</v>
          </cell>
          <cell r="D3017" t="str">
            <v>Rpl Qui</v>
          </cell>
          <cell r="E3017" t="str">
            <v>Remplaçant(s)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R3017" t="str">
            <v>C04S1Remplaçant(s)JEM</v>
          </cell>
          <cell r="S3017" t="str">
            <v>C04S1Remplaçant(s)&amp;Horaires</v>
          </cell>
          <cell r="U3017" t="str">
            <v>JEM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</row>
        <row r="3018">
          <cell r="A3018" t="str">
            <v>C04S1Remplaçant(s)Motif</v>
          </cell>
          <cell r="B3018" t="str">
            <v>C04S1Remplaçant(s)&amp;</v>
          </cell>
          <cell r="D3018" t="str">
            <v>Motif</v>
          </cell>
          <cell r="E3018" t="str">
            <v>Remplaçant(s)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R3018" t="str">
            <v>C04S1Remplaçant(s)EF</v>
          </cell>
          <cell r="S3018" t="str">
            <v>C04S1Remplaçant(s)&amp;Horaires</v>
          </cell>
          <cell r="U3018" t="str">
            <v>EF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</row>
        <row r="3019">
          <cell r="A3019" t="str">
            <v>C04S1Remplaçant(s)Info perso</v>
          </cell>
          <cell r="B3019" t="str">
            <v>C04S1Remplaçant(s)&amp;Info perso</v>
          </cell>
          <cell r="C3019" t="str">
            <v>Info perso</v>
          </cell>
          <cell r="D3019" t="str">
            <v>Info perso</v>
          </cell>
          <cell r="E3019" t="str">
            <v>Remplaçant(s)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 t="str">
            <v>GROUPE ORANGE</v>
          </cell>
          <cell r="R3019" t="str">
            <v>C04S1Remplaçant(s)Rpl Qui</v>
          </cell>
          <cell r="S3019" t="str">
            <v>C04S1Remplaçant(s)&amp;</v>
          </cell>
          <cell r="U3019" t="str">
            <v>REC</v>
          </cell>
          <cell r="AD3019">
            <v>0</v>
          </cell>
        </row>
        <row r="3020">
          <cell r="A3020" t="str">
            <v>C04S1Remplaçant(s)Deb Horaires</v>
          </cell>
          <cell r="B3020" t="str">
            <v>C04S1Remplaçant(s)&amp;Horaires</v>
          </cell>
          <cell r="C3020" t="str">
            <v>Horaires</v>
          </cell>
          <cell r="D3020" t="str">
            <v>Deb Horaires</v>
          </cell>
          <cell r="E3020" t="str">
            <v>Remplaçant(s)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 t="str">
            <v>""</v>
          </cell>
          <cell r="R3020" t="str">
            <v>C04S1Remplaçant(s)Motif</v>
          </cell>
          <cell r="S3020" t="str">
            <v>C04S1Remplaçant(s)&amp;</v>
          </cell>
          <cell r="U3020" t="str">
            <v>DEL</v>
          </cell>
          <cell r="AD3020">
            <v>0</v>
          </cell>
        </row>
        <row r="3021">
          <cell r="A3021" t="str">
            <v>C04S1Remplaçant(s)Fin Horaires</v>
          </cell>
          <cell r="B3021" t="str">
            <v>C04S1Remplaçant(s)&amp;Horaires</v>
          </cell>
          <cell r="C3021" t="str">
            <v>Horaires</v>
          </cell>
          <cell r="D3021" t="str">
            <v>Fin Horaires</v>
          </cell>
          <cell r="E3021" t="str">
            <v>Remplaçant(s)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 t="str">
            <v>C04S1Remplaçant(s)Tot Horaires</v>
          </cell>
          <cell r="B3022" t="str">
            <v>C04S1Remplaçant(s)&amp;Horaires</v>
          </cell>
          <cell r="C3022" t="str">
            <v>Horaires</v>
          </cell>
          <cell r="D3022" t="str">
            <v>Tot Horaires</v>
          </cell>
          <cell r="E3022" t="str">
            <v>Remplaçant(s)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R3022" t="str">
            <v>C04S1Remplaçant(s)AM</v>
          </cell>
          <cell r="S3022" t="str">
            <v>C04S1Remplaçant(s)&amp;Horaires</v>
          </cell>
          <cell r="U3022" t="str">
            <v>AM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</row>
        <row r="3023">
          <cell r="A3023" t="str">
            <v>C04S1Remplaçant(s)Rpl Qui</v>
          </cell>
          <cell r="B3023" t="str">
            <v>C04S1Remplaçant(s)&amp;</v>
          </cell>
          <cell r="D3023" t="str">
            <v>Rpl Qui</v>
          </cell>
          <cell r="E3023" t="str">
            <v>Remplaçant(s)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R3023" t="str">
            <v>C04S1Remplaçant(s)JEM</v>
          </cell>
          <cell r="S3023" t="str">
            <v>C04S1Remplaçant(s)&amp;Horaires</v>
          </cell>
          <cell r="U3023" t="str">
            <v>JEM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</row>
        <row r="3024">
          <cell r="A3024" t="str">
            <v>C04S1Remplaçant(s)Motif</v>
          </cell>
          <cell r="B3024" t="str">
            <v>C04S1Remplaçant(s)&amp;</v>
          </cell>
          <cell r="D3024" t="str">
            <v>Motif</v>
          </cell>
          <cell r="E3024" t="str">
            <v>Remplaçant(s)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R3024" t="str">
            <v>C04S1Remplaçant(s)EF</v>
          </cell>
          <cell r="S3024" t="str">
            <v>C04S1Remplaçant(s)&amp;Horaires</v>
          </cell>
          <cell r="U3024" t="str">
            <v>EF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</row>
        <row r="3025">
          <cell r="A3025" t="str">
            <v>C04S1Remplaçant(s)Info perso</v>
          </cell>
          <cell r="B3025" t="str">
            <v>C04S1Remplaçant(s)&amp;Info perso</v>
          </cell>
          <cell r="C3025" t="str">
            <v>Info perso</v>
          </cell>
          <cell r="D3025" t="str">
            <v>Info perso</v>
          </cell>
          <cell r="E3025" t="str">
            <v>Remplaçant(s)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 t="str">
            <v>GROUPE ORANGE</v>
          </cell>
          <cell r="R3025" t="str">
            <v>C04S1Remplaçant(s)Rpl Qui</v>
          </cell>
          <cell r="S3025" t="str">
            <v>C04S1Remplaçant(s)&amp;</v>
          </cell>
          <cell r="U3025" t="str">
            <v>REC</v>
          </cell>
          <cell r="AD3025">
            <v>0</v>
          </cell>
        </row>
        <row r="3026">
          <cell r="A3026" t="str">
            <v>C04S1Remplaçant(s)Deb Horaires</v>
          </cell>
          <cell r="B3026" t="str">
            <v>C04S1Remplaçant(s)&amp;Horaires</v>
          </cell>
          <cell r="C3026" t="str">
            <v>Horaires</v>
          </cell>
          <cell r="D3026" t="str">
            <v>Deb Horaires</v>
          </cell>
          <cell r="E3026" t="str">
            <v>Remplaçant(s)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 t="str">
            <v>""</v>
          </cell>
          <cell r="R3026" t="str">
            <v>C04S1Remplaçant(s)Motif</v>
          </cell>
          <cell r="S3026" t="str">
            <v>C04S1Remplaçant(s)&amp;</v>
          </cell>
          <cell r="U3026" t="str">
            <v>DEL</v>
          </cell>
          <cell r="AD3026">
            <v>0</v>
          </cell>
        </row>
        <row r="3027">
          <cell r="A3027" t="str">
            <v>C04S1Remplaçant(s)Fin Horaires</v>
          </cell>
          <cell r="B3027" t="str">
            <v>C04S1Remplaçant(s)&amp;Horaires</v>
          </cell>
          <cell r="C3027" t="str">
            <v>Horaires</v>
          </cell>
          <cell r="D3027" t="str">
            <v>Fin Horaires</v>
          </cell>
          <cell r="E3027" t="str">
            <v>Remplaçant(s)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 t="str">
            <v>C04S1Remplaçant(s)Tot Horaires</v>
          </cell>
          <cell r="B3028" t="str">
            <v>C04S1Remplaçant(s)&amp;Horaires</v>
          </cell>
          <cell r="C3028" t="str">
            <v>Horaires</v>
          </cell>
          <cell r="D3028" t="str">
            <v>Tot Horaires</v>
          </cell>
          <cell r="E3028" t="str">
            <v>Remplaçant(s)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R3028" t="str">
            <v>C04S1Remplaçant(s)AM</v>
          </cell>
          <cell r="S3028" t="str">
            <v>C04S1Remplaçant(s)&amp;Horaires</v>
          </cell>
          <cell r="U3028" t="str">
            <v>AM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</row>
        <row r="3029">
          <cell r="A3029" t="str">
            <v>C04S1Remplaçant(s)Rpl Qui</v>
          </cell>
          <cell r="B3029" t="str">
            <v>C04S1Remplaçant(s)&amp;</v>
          </cell>
          <cell r="D3029" t="str">
            <v>Rpl Qui</v>
          </cell>
          <cell r="E3029" t="str">
            <v>Remplaçant(s)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R3029" t="str">
            <v>C04S1Remplaçant(s)JEM</v>
          </cell>
          <cell r="S3029" t="str">
            <v>C04S1Remplaçant(s)&amp;Horaires</v>
          </cell>
          <cell r="U3029" t="str">
            <v>JEM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</row>
        <row r="3030">
          <cell r="A3030" t="str">
            <v>C04S1Remplaçant(s)Motif</v>
          </cell>
          <cell r="B3030" t="str">
            <v>C04S1Remplaçant(s)&amp;</v>
          </cell>
          <cell r="D3030" t="str">
            <v>Motif</v>
          </cell>
          <cell r="E3030" t="str">
            <v>Remplaçant(s)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R3030" t="str">
            <v>C04S1Remplaçant(s)EF</v>
          </cell>
          <cell r="S3030" t="str">
            <v>C04S1Remplaçant(s)&amp;Horaires</v>
          </cell>
          <cell r="U3030" t="str">
            <v>EF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</row>
        <row r="3031">
          <cell r="A3031" t="str">
            <v>C04S1Remplaçant(s)Info perso</v>
          </cell>
          <cell r="B3031" t="str">
            <v>C04S1Remplaçant(s)&amp;Info perso</v>
          </cell>
          <cell r="C3031" t="str">
            <v>Info perso</v>
          </cell>
          <cell r="D3031" t="str">
            <v>Info perso</v>
          </cell>
          <cell r="E3031" t="str">
            <v>Remplaçant(s)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 t="str">
            <v>GROUPE ORANGE</v>
          </cell>
          <cell r="R3031" t="str">
            <v>C04S1Remplaçant(s)Rpl Qui</v>
          </cell>
          <cell r="S3031" t="str">
            <v>C04S1Remplaçant(s)&amp;</v>
          </cell>
          <cell r="U3031" t="str">
            <v>REC</v>
          </cell>
          <cell r="AD3031">
            <v>0</v>
          </cell>
        </row>
        <row r="3032">
          <cell r="A3032" t="str">
            <v>C04S10Deb Horaires</v>
          </cell>
          <cell r="B3032" t="str">
            <v>C04S10&amp;Horaires</v>
          </cell>
          <cell r="C3032" t="str">
            <v>Horaires</v>
          </cell>
          <cell r="D3032" t="str">
            <v>Deb Horaires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 t="str">
            <v>""</v>
          </cell>
          <cell r="R3032" t="str">
            <v>C04S1Remplaçant(s)Motif</v>
          </cell>
          <cell r="S3032" t="str">
            <v>C04S1Remplaçant(s)&amp;</v>
          </cell>
          <cell r="U3032" t="str">
            <v>DEL</v>
          </cell>
          <cell r="AD3032">
            <v>0</v>
          </cell>
        </row>
        <row r="3033">
          <cell r="A3033" t="str">
            <v>C04S10Fin Horaires</v>
          </cell>
          <cell r="B3033" t="str">
            <v>C04S10&amp;Horaires</v>
          </cell>
          <cell r="C3033" t="str">
            <v>Horaires</v>
          </cell>
          <cell r="D3033" t="str">
            <v>Fin Horaires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 t="str">
            <v>C04S10Tot Horaires</v>
          </cell>
          <cell r="B3034" t="str">
            <v>C04S10&amp;Horaires</v>
          </cell>
          <cell r="C3034" t="str">
            <v>Horaires</v>
          </cell>
          <cell r="D3034" t="str">
            <v>Tot Horaires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R3034" t="str">
            <v>C04S10AM</v>
          </cell>
          <cell r="S3034" t="str">
            <v>C04S10&amp;Horaires</v>
          </cell>
          <cell r="U3034" t="str">
            <v>AM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</row>
        <row r="3035">
          <cell r="A3035" t="str">
            <v>C04S10Rpl Qui</v>
          </cell>
          <cell r="B3035" t="str">
            <v>C04S10&amp;</v>
          </cell>
          <cell r="D3035" t="str">
            <v>Rpl Qui</v>
          </cell>
          <cell r="E3035">
            <v>0</v>
          </cell>
          <cell r="F3035">
            <v>0</v>
          </cell>
          <cell r="G3035" t="str">
            <v>Semaine</v>
          </cell>
          <cell r="H3035" t="str">
            <v>du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R3035" t="str">
            <v>C04S10JEM</v>
          </cell>
          <cell r="S3035" t="str">
            <v>C04S10&amp;Horaires</v>
          </cell>
          <cell r="U3035" t="str">
            <v>JEM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</row>
        <row r="3036">
          <cell r="A3036" t="str">
            <v>C04S10Motif</v>
          </cell>
          <cell r="B3036" t="str">
            <v>C04S10&amp;</v>
          </cell>
          <cell r="D3036" t="str">
            <v>Motif</v>
          </cell>
          <cell r="E3036">
            <v>0</v>
          </cell>
          <cell r="F3036">
            <v>42807</v>
          </cell>
          <cell r="G3036">
            <v>42808</v>
          </cell>
          <cell r="H3036">
            <v>42809</v>
          </cell>
          <cell r="I3036">
            <v>42810</v>
          </cell>
          <cell r="J3036">
            <v>42811</v>
          </cell>
          <cell r="K3036">
            <v>42812</v>
          </cell>
          <cell r="L3036">
            <v>42813</v>
          </cell>
          <cell r="R3036" t="str">
            <v>C04S10EF</v>
          </cell>
          <cell r="S3036" t="str">
            <v>C04S10&amp;Horaires</v>
          </cell>
          <cell r="U3036" t="str">
            <v>EF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</row>
        <row r="3037">
          <cell r="A3037" t="str">
            <v>C04S10Info perso</v>
          </cell>
          <cell r="B3037" t="str">
            <v>C04S10&amp;Info perso</v>
          </cell>
          <cell r="C3037" t="str">
            <v>Info perso</v>
          </cell>
          <cell r="D3037" t="str">
            <v>Info perso</v>
          </cell>
          <cell r="E3037">
            <v>0</v>
          </cell>
          <cell r="F3037" t="str">
            <v>Deb</v>
          </cell>
          <cell r="G3037" t="str">
            <v>Deb</v>
          </cell>
          <cell r="H3037" t="str">
            <v>Deb</v>
          </cell>
          <cell r="I3037" t="str">
            <v>Deb</v>
          </cell>
          <cell r="J3037" t="str">
            <v>Deb</v>
          </cell>
          <cell r="K3037" t="str">
            <v>Deb</v>
          </cell>
          <cell r="L3037" t="str">
            <v>Deb</v>
          </cell>
          <cell r="M3037">
            <v>0</v>
          </cell>
          <cell r="R3037" t="str">
            <v>C04S10Rpl Qui</v>
          </cell>
          <cell r="S3037" t="str">
            <v>C04S10&amp;</v>
          </cell>
          <cell r="U3037" t="str">
            <v>REC</v>
          </cell>
          <cell r="AD3037">
            <v>0</v>
          </cell>
        </row>
        <row r="3038">
          <cell r="A3038" t="str">
            <v>C04S1JOANNIN BlandineDeb Horaires</v>
          </cell>
          <cell r="B3038" t="str">
            <v>C04S1JOANNIN Blandine&amp;Horaires</v>
          </cell>
          <cell r="C3038" t="str">
            <v>Horaires</v>
          </cell>
          <cell r="D3038" t="str">
            <v>Deb Horaires</v>
          </cell>
          <cell r="E3038" t="str">
            <v>JOANNIN Blandine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 t="str">
            <v>""</v>
          </cell>
          <cell r="R3038" t="str">
            <v>C04S10Motif</v>
          </cell>
          <cell r="S3038" t="str">
            <v>C04S10&amp;</v>
          </cell>
          <cell r="U3038" t="str">
            <v>DEL</v>
          </cell>
          <cell r="AD3038">
            <v>299670</v>
          </cell>
        </row>
        <row r="3039">
          <cell r="A3039" t="str">
            <v>C04S1JOANNIN BlandineFin Horaires</v>
          </cell>
          <cell r="B3039" t="str">
            <v>C04S1JOANNIN Blandine&amp;Horaires</v>
          </cell>
          <cell r="C3039" t="str">
            <v>Horaires</v>
          </cell>
          <cell r="D3039" t="str">
            <v>Fin Horaires</v>
          </cell>
          <cell r="E3039" t="str">
            <v>JOANNIN Blandine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 t="str">
            <v>C04S1JOANNIN BlandineTot Horaires</v>
          </cell>
          <cell r="B3040" t="str">
            <v>C04S1JOANNIN Blandine&amp;Horaires</v>
          </cell>
          <cell r="C3040" t="str">
            <v>Horaires</v>
          </cell>
          <cell r="D3040" t="str">
            <v>Tot Horaires</v>
          </cell>
          <cell r="E3040" t="str">
            <v>JOANNIN Blandine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R3040" t="str">
            <v>C04S1JOANNIN BlandineAM</v>
          </cell>
          <cell r="S3040" t="str">
            <v>C04S1JOANNIN Blandine&amp;Horaires</v>
          </cell>
          <cell r="U3040" t="str">
            <v>AM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</row>
        <row r="3041">
          <cell r="A3041" t="str">
            <v>C04S1JOANNIN BlandineRpl Qui</v>
          </cell>
          <cell r="B3041" t="str">
            <v>C04S1JOANNIN Blandine&amp;</v>
          </cell>
          <cell r="D3041" t="str">
            <v>Rpl Qui</v>
          </cell>
          <cell r="E3041" t="str">
            <v>JOANNIN Blandine</v>
          </cell>
          <cell r="F3041" t="str">
            <v>REC</v>
          </cell>
          <cell r="G3041" t="str">
            <v>REC</v>
          </cell>
          <cell r="H3041" t="str">
            <v>REC</v>
          </cell>
          <cell r="I3041" t="str">
            <v>REC</v>
          </cell>
          <cell r="J3041" t="str">
            <v>REC</v>
          </cell>
          <cell r="K3041" t="str">
            <v>REC</v>
          </cell>
          <cell r="L3041" t="str">
            <v>REC</v>
          </cell>
          <cell r="R3041" t="str">
            <v>C04S1JOANNIN BlandineJEM</v>
          </cell>
          <cell r="S3041" t="str">
            <v>C04S1JOANNIN Blandine&amp;Horaires</v>
          </cell>
          <cell r="U3041" t="str">
            <v>JEM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</row>
        <row r="3042">
          <cell r="A3042" t="str">
            <v>C04S1JOANNIN BlandineMotif</v>
          </cell>
          <cell r="B3042" t="str">
            <v>C04S1JOANNIN Blandine&amp;</v>
          </cell>
          <cell r="D3042" t="str">
            <v>Motif</v>
          </cell>
          <cell r="E3042" t="str">
            <v>JOANNIN Blandine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R3042" t="str">
            <v>C04S1JOANNIN BlandineEF</v>
          </cell>
          <cell r="S3042" t="str">
            <v>C04S1JOANNIN Blandine&amp;Horaires</v>
          </cell>
          <cell r="U3042" t="str">
            <v>EF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</row>
        <row r="3043">
          <cell r="A3043" t="str">
            <v>C04S1JOANNIN BlandineInfo perso</v>
          </cell>
          <cell r="B3043" t="str">
            <v>C04S1JOANNIN Blandine&amp;Info perso</v>
          </cell>
          <cell r="C3043" t="str">
            <v>Info perso</v>
          </cell>
          <cell r="D3043" t="str">
            <v>Info perso</v>
          </cell>
          <cell r="E3043" t="str">
            <v>JOANNIN Blandine</v>
          </cell>
          <cell r="F3043" t="str">
            <v>AJOUT :</v>
          </cell>
          <cell r="G3043" t="str">
            <v>AJOUT :</v>
          </cell>
          <cell r="H3043" t="str">
            <v>AJOUT :</v>
          </cell>
          <cell r="I3043" t="str">
            <v>AJOUT :</v>
          </cell>
          <cell r="J3043" t="str">
            <v>AJOUT :</v>
          </cell>
          <cell r="K3043" t="str">
            <v>AJOUT :</v>
          </cell>
          <cell r="L3043" t="str">
            <v>AJOUT :</v>
          </cell>
          <cell r="M3043">
            <v>1.4583333333333333</v>
          </cell>
          <cell r="R3043" t="str">
            <v>C04S1JOANNIN BlandineRpl Qui</v>
          </cell>
          <cell r="S3043" t="str">
            <v>C04S1JOANNIN Blandine&amp;</v>
          </cell>
          <cell r="U3043" t="str">
            <v>REC</v>
          </cell>
          <cell r="AD3043">
            <v>0</v>
          </cell>
        </row>
        <row r="3044">
          <cell r="A3044" t="str">
            <v>C04S10Deb Horaires</v>
          </cell>
          <cell r="B3044" t="str">
            <v>C04S10&amp;Horaires</v>
          </cell>
          <cell r="C3044" t="str">
            <v>Horaires</v>
          </cell>
          <cell r="D3044" t="str">
            <v>Deb Horaires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 t="str">
            <v>""</v>
          </cell>
          <cell r="R3044" t="str">
            <v>C04S1JOANNIN BlandineMotif</v>
          </cell>
          <cell r="S3044" t="str">
            <v>C04S1JOANNIN Blandine&amp;</v>
          </cell>
          <cell r="U3044" t="str">
            <v>DEL</v>
          </cell>
          <cell r="AD3044">
            <v>0</v>
          </cell>
        </row>
        <row r="3045">
          <cell r="A3045" t="str">
            <v>C04S10Fin Horaires</v>
          </cell>
          <cell r="B3045" t="str">
            <v>C04S10&amp;Horaires</v>
          </cell>
          <cell r="C3045" t="str">
            <v>Horaires</v>
          </cell>
          <cell r="D3045" t="str">
            <v>Fin Horaires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 t="str">
            <v>C04S10Tot Horaires</v>
          </cell>
          <cell r="B3046" t="str">
            <v>C04S10&amp;Horaires</v>
          </cell>
          <cell r="C3046" t="str">
            <v>Horaires</v>
          </cell>
          <cell r="D3046" t="str">
            <v>Tot Horaires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R3046" t="str">
            <v>C04S10AM</v>
          </cell>
          <cell r="S3046" t="str">
            <v>C04S10&amp;Horaires</v>
          </cell>
          <cell r="U3046" t="str">
            <v>AM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</row>
        <row r="3047">
          <cell r="A3047" t="str">
            <v>C04S10Rpl Qui</v>
          </cell>
          <cell r="B3047" t="str">
            <v>C04S10&amp;</v>
          </cell>
          <cell r="D3047" t="str">
            <v>Rpl Qui</v>
          </cell>
          <cell r="E3047">
            <v>0</v>
          </cell>
          <cell r="F3047" t="str">
            <v>Deb</v>
          </cell>
          <cell r="G3047" t="str">
            <v>Deb</v>
          </cell>
          <cell r="H3047" t="str">
            <v>Deb</v>
          </cell>
          <cell r="I3047" t="str">
            <v>Deb</v>
          </cell>
          <cell r="J3047" t="str">
            <v>Deb</v>
          </cell>
          <cell r="K3047" t="str">
            <v>Deb</v>
          </cell>
          <cell r="L3047" t="str">
            <v>Deb</v>
          </cell>
          <cell r="R3047" t="str">
            <v>C04S10JEM</v>
          </cell>
          <cell r="S3047" t="str">
            <v>C04S10&amp;Horaires</v>
          </cell>
          <cell r="U3047" t="str">
            <v>JEM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</row>
        <row r="3048">
          <cell r="A3048" t="str">
            <v>C04S10Motif</v>
          </cell>
          <cell r="B3048" t="str">
            <v>C04S10&amp;</v>
          </cell>
          <cell r="D3048" t="str">
            <v>Motif</v>
          </cell>
          <cell r="E3048">
            <v>0</v>
          </cell>
          <cell r="F3048" t="str">
            <v>Deb</v>
          </cell>
          <cell r="G3048" t="str">
            <v>Deb</v>
          </cell>
          <cell r="H3048" t="str">
            <v>Deb</v>
          </cell>
          <cell r="I3048" t="str">
            <v>Deb</v>
          </cell>
          <cell r="J3048" t="str">
            <v>Deb</v>
          </cell>
          <cell r="K3048" t="str">
            <v>Deb</v>
          </cell>
          <cell r="L3048" t="str">
            <v>Deb</v>
          </cell>
          <cell r="R3048" t="str">
            <v>C04S10EF</v>
          </cell>
          <cell r="S3048" t="str">
            <v>C04S10&amp;Horaires</v>
          </cell>
          <cell r="U3048" t="str">
            <v>EF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</row>
        <row r="3049">
          <cell r="A3049" t="str">
            <v>C04S10Info perso</v>
          </cell>
          <cell r="B3049" t="str">
            <v>C04S10&amp;Info perso</v>
          </cell>
          <cell r="C3049" t="str">
            <v>Info perso</v>
          </cell>
          <cell r="D3049" t="str">
            <v>Info perso</v>
          </cell>
          <cell r="E3049">
            <v>0</v>
          </cell>
          <cell r="F3049" t="str">
            <v>REC</v>
          </cell>
          <cell r="G3049" t="str">
            <v>REC</v>
          </cell>
          <cell r="H3049" t="str">
            <v>REC</v>
          </cell>
          <cell r="I3049" t="str">
            <v>REC</v>
          </cell>
          <cell r="J3049" t="str">
            <v>REC</v>
          </cell>
          <cell r="K3049" t="str">
            <v>REC</v>
          </cell>
          <cell r="L3049" t="str">
            <v>REC</v>
          </cell>
          <cell r="M3049">
            <v>1</v>
          </cell>
          <cell r="R3049" t="str">
            <v>C04S10Rpl Qui</v>
          </cell>
          <cell r="S3049" t="str">
            <v>C04S10&amp;</v>
          </cell>
          <cell r="U3049" t="str">
            <v>REC</v>
          </cell>
          <cell r="AD3049">
            <v>0</v>
          </cell>
        </row>
        <row r="3050">
          <cell r="A3050" t="str">
            <v>C04S10Deb Horaires</v>
          </cell>
          <cell r="B3050" t="str">
            <v>C04S10&amp;Horaires</v>
          </cell>
          <cell r="C3050" t="str">
            <v>Horaires</v>
          </cell>
          <cell r="D3050" t="str">
            <v>Deb Horaires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 t="str">
            <v>""</v>
          </cell>
          <cell r="R3050" t="str">
            <v>C04S10Motif</v>
          </cell>
          <cell r="S3050" t="str">
            <v>C04S10&amp;</v>
          </cell>
          <cell r="U3050" t="str">
            <v>DEL</v>
          </cell>
          <cell r="AD3050">
            <v>0</v>
          </cell>
        </row>
        <row r="3051">
          <cell r="A3051" t="str">
            <v>C04S10Fin Horaires</v>
          </cell>
          <cell r="B3051" t="str">
            <v>C04S10&amp;Horaires</v>
          </cell>
          <cell r="C3051" t="str">
            <v>Horaires</v>
          </cell>
          <cell r="D3051" t="str">
            <v>Fin Horaires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 t="str">
            <v>C04S10Tot Horaires</v>
          </cell>
          <cell r="B3052" t="str">
            <v>C04S10&amp;Horaires</v>
          </cell>
          <cell r="C3052" t="str">
            <v>Horaires</v>
          </cell>
          <cell r="D3052" t="str">
            <v>Tot Horaires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R3052" t="str">
            <v>C04S10AM</v>
          </cell>
          <cell r="S3052" t="str">
            <v>C04S10&amp;Horaires</v>
          </cell>
          <cell r="U3052" t="str">
            <v>AM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</row>
        <row r="3053">
          <cell r="A3053" t="str">
            <v>C04S10Rpl Qui</v>
          </cell>
          <cell r="B3053" t="str">
            <v>C04S10&amp;</v>
          </cell>
          <cell r="D3053" t="str">
            <v>Rpl Qui</v>
          </cell>
          <cell r="E3053">
            <v>0</v>
          </cell>
          <cell r="F3053" t="str">
            <v>AJOUT :</v>
          </cell>
          <cell r="G3053" t="str">
            <v>AJOUT :</v>
          </cell>
          <cell r="H3053" t="str">
            <v>AJOUT :</v>
          </cell>
          <cell r="I3053" t="str">
            <v>AJOUT :</v>
          </cell>
          <cell r="J3053" t="str">
            <v>AJOUT :</v>
          </cell>
          <cell r="K3053" t="str">
            <v>AJOUT :</v>
          </cell>
          <cell r="L3053" t="str">
            <v>AJOUT :</v>
          </cell>
          <cell r="R3053" t="str">
            <v>C04S10JEM</v>
          </cell>
          <cell r="S3053" t="str">
            <v>C04S10&amp;Horaires</v>
          </cell>
          <cell r="U3053" t="str">
            <v>JEM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</row>
        <row r="3054">
          <cell r="A3054" t="str">
            <v>C04S10Motif</v>
          </cell>
          <cell r="B3054" t="str">
            <v>C04S10&amp;</v>
          </cell>
          <cell r="D3054" t="str">
            <v>Motif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R3054" t="str">
            <v>C04S10EF</v>
          </cell>
          <cell r="S3054" t="str">
            <v>C04S10&amp;Horaires</v>
          </cell>
          <cell r="U3054" t="str">
            <v>EF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</row>
        <row r="3055">
          <cell r="A3055" t="str">
            <v>C04S10Info perso</v>
          </cell>
          <cell r="B3055" t="str">
            <v>C04S10&amp;Info perso</v>
          </cell>
          <cell r="C3055" t="str">
            <v>Info perso</v>
          </cell>
          <cell r="D3055" t="str">
            <v>Info perso</v>
          </cell>
          <cell r="E3055">
            <v>0</v>
          </cell>
          <cell r="F3055" t="str">
            <v>Deb</v>
          </cell>
          <cell r="G3055" t="str">
            <v>Deb</v>
          </cell>
          <cell r="H3055" t="str">
            <v>Deb</v>
          </cell>
          <cell r="I3055" t="str">
            <v>Deb</v>
          </cell>
          <cell r="J3055" t="str">
            <v>Deb</v>
          </cell>
          <cell r="K3055" t="str">
            <v>Deb</v>
          </cell>
          <cell r="L3055" t="str">
            <v>Deb</v>
          </cell>
          <cell r="M3055">
            <v>0</v>
          </cell>
          <cell r="R3055" t="str">
            <v>C04S10Rpl Qui</v>
          </cell>
          <cell r="S3055" t="str">
            <v>C04S10&amp;</v>
          </cell>
          <cell r="U3055" t="str">
            <v>REC</v>
          </cell>
          <cell r="AD3055">
            <v>0</v>
          </cell>
        </row>
        <row r="3056">
          <cell r="A3056" t="str">
            <v>C04S1CORMIER ThiphaineDeb Horaires</v>
          </cell>
          <cell r="B3056" t="str">
            <v>C04S1CORMIER Thiphaine&amp;Horaires</v>
          </cell>
          <cell r="C3056" t="str">
            <v>Horaires</v>
          </cell>
          <cell r="D3056" t="str">
            <v>Deb Horaires</v>
          </cell>
          <cell r="E3056" t="str">
            <v>CORMIER Thiphaine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 t="str">
            <v>""</v>
          </cell>
          <cell r="R3056" t="str">
            <v>C04S10Motif</v>
          </cell>
          <cell r="S3056" t="str">
            <v>C04S10&amp;</v>
          </cell>
          <cell r="U3056" t="str">
            <v>DEL</v>
          </cell>
          <cell r="AD3056">
            <v>0</v>
          </cell>
        </row>
        <row r="3057">
          <cell r="A3057" t="str">
            <v>C04S1CORMIER ThiphaineFin Horaires</v>
          </cell>
          <cell r="B3057" t="str">
            <v>C04S1CORMIER Thiphaine&amp;Horaires</v>
          </cell>
          <cell r="C3057" t="str">
            <v>Horaires</v>
          </cell>
          <cell r="D3057" t="str">
            <v>Fin Horaires</v>
          </cell>
          <cell r="E3057" t="str">
            <v>CORMIER Thiphaine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 t="str">
            <v>C04S1CORMIER ThiphaineTot Horaires</v>
          </cell>
          <cell r="B3058" t="str">
            <v>C04S1CORMIER Thiphaine&amp;Horaires</v>
          </cell>
          <cell r="C3058" t="str">
            <v>Horaires</v>
          </cell>
          <cell r="D3058" t="str">
            <v>Tot Horaires</v>
          </cell>
          <cell r="E3058" t="str">
            <v>CORMIER Thiphaine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R3058" t="str">
            <v>C04S1CORMIER ThiphaineAM</v>
          </cell>
          <cell r="S3058" t="str">
            <v>C04S1CORMIER Thiphaine&amp;Horaires</v>
          </cell>
          <cell r="U3058" t="str">
            <v>AM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</row>
        <row r="3059">
          <cell r="A3059" t="str">
            <v>C04S1CORMIER ThiphaineRpl Qui</v>
          </cell>
          <cell r="B3059" t="str">
            <v>C04S1CORMIER Thiphaine&amp;</v>
          </cell>
          <cell r="D3059" t="str">
            <v>Rpl Qui</v>
          </cell>
          <cell r="E3059" t="str">
            <v>CORMIER Thiphaine</v>
          </cell>
          <cell r="F3059" t="str">
            <v>REC</v>
          </cell>
          <cell r="G3059" t="str">
            <v>REC</v>
          </cell>
          <cell r="H3059" t="str">
            <v>REC</v>
          </cell>
          <cell r="I3059" t="str">
            <v>REC</v>
          </cell>
          <cell r="J3059" t="str">
            <v>REC</v>
          </cell>
          <cell r="K3059" t="str">
            <v>REC</v>
          </cell>
          <cell r="L3059" t="str">
            <v>REC</v>
          </cell>
          <cell r="R3059" t="str">
            <v>C04S1CORMIER ThiphaineJEM</v>
          </cell>
          <cell r="S3059" t="str">
            <v>C04S1CORMIER Thiphaine&amp;Horaires</v>
          </cell>
          <cell r="U3059" t="str">
            <v>JEM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</row>
        <row r="3060">
          <cell r="A3060" t="str">
            <v>C04S1CORMIER ThiphaineMotif</v>
          </cell>
          <cell r="B3060" t="str">
            <v>C04S1CORMIER Thiphaine&amp;</v>
          </cell>
          <cell r="D3060" t="str">
            <v>Motif</v>
          </cell>
          <cell r="E3060" t="str">
            <v>CORMIER Thiphaine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R3060" t="str">
            <v>C04S1CORMIER ThiphaineEF</v>
          </cell>
          <cell r="S3060" t="str">
            <v>C04S1CORMIER Thiphaine&amp;Horaires</v>
          </cell>
          <cell r="U3060" t="str">
            <v>EF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</row>
        <row r="3061">
          <cell r="A3061" t="str">
            <v>C04S1CORMIER ThiphaineInfo perso</v>
          </cell>
          <cell r="B3061" t="str">
            <v>C04S1CORMIER Thiphaine&amp;Info perso</v>
          </cell>
          <cell r="C3061" t="str">
            <v>Info perso</v>
          </cell>
          <cell r="D3061" t="str">
            <v>Info perso</v>
          </cell>
          <cell r="E3061" t="str">
            <v>CORMIER Thiphaine</v>
          </cell>
          <cell r="F3061" t="str">
            <v>AJOUT :</v>
          </cell>
          <cell r="G3061" t="str">
            <v>AJOUT :</v>
          </cell>
          <cell r="H3061" t="str">
            <v>AJOUT :</v>
          </cell>
          <cell r="I3061" t="str">
            <v>AJOUT :</v>
          </cell>
          <cell r="J3061" t="str">
            <v>AJOUT :</v>
          </cell>
          <cell r="K3061" t="str">
            <v>AJOUT :</v>
          </cell>
          <cell r="L3061" t="str">
            <v>AJOUT :</v>
          </cell>
          <cell r="M3061">
            <v>1.4583333333333333</v>
          </cell>
          <cell r="R3061" t="str">
            <v>C04S1CORMIER ThiphaineRpl Qui</v>
          </cell>
          <cell r="S3061" t="str">
            <v>C04S1CORMIER Thiphaine&amp;</v>
          </cell>
          <cell r="U3061" t="str">
            <v>REC</v>
          </cell>
          <cell r="AD3061">
            <v>0</v>
          </cell>
        </row>
        <row r="3062">
          <cell r="A3062" t="str">
            <v>C04S10Deb Horaires</v>
          </cell>
          <cell r="B3062" t="str">
            <v>C04S10&amp;Horaires</v>
          </cell>
          <cell r="C3062" t="str">
            <v>Horaires</v>
          </cell>
          <cell r="D3062" t="str">
            <v>Deb Horaires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 t="str">
            <v>""</v>
          </cell>
          <cell r="R3062" t="str">
            <v>C04S1CORMIER ThiphaineMotif</v>
          </cell>
          <cell r="S3062" t="str">
            <v>C04S1CORMIER Thiphaine&amp;</v>
          </cell>
          <cell r="U3062" t="str">
            <v>DEL</v>
          </cell>
          <cell r="AD3062">
            <v>0</v>
          </cell>
        </row>
        <row r="3063">
          <cell r="A3063" t="str">
            <v>C04S10Fin Horaires</v>
          </cell>
          <cell r="B3063" t="str">
            <v>C04S10&amp;Horaires</v>
          </cell>
          <cell r="C3063" t="str">
            <v>Horaires</v>
          </cell>
          <cell r="D3063" t="str">
            <v>Fin Horaires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 t="str">
            <v>C04S10Tot Horaires</v>
          </cell>
          <cell r="B3064" t="str">
            <v>C04S10&amp;Horaires</v>
          </cell>
          <cell r="C3064" t="str">
            <v>Horaires</v>
          </cell>
          <cell r="D3064" t="str">
            <v>Tot Horaires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R3064" t="str">
            <v>C04S10AM</v>
          </cell>
          <cell r="S3064" t="str">
            <v>C04S10&amp;Horaires</v>
          </cell>
          <cell r="U3064" t="str">
            <v>AM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</row>
        <row r="3065">
          <cell r="A3065" t="str">
            <v>C04S10Rpl Qui</v>
          </cell>
          <cell r="B3065" t="str">
            <v>C04S10&amp;</v>
          </cell>
          <cell r="D3065" t="str">
            <v>Rpl Qui</v>
          </cell>
          <cell r="E3065">
            <v>0</v>
          </cell>
          <cell r="F3065" t="str">
            <v>Deb</v>
          </cell>
          <cell r="G3065" t="str">
            <v>Deb</v>
          </cell>
          <cell r="H3065" t="str">
            <v>Deb</v>
          </cell>
          <cell r="I3065" t="str">
            <v>Deb</v>
          </cell>
          <cell r="J3065" t="str">
            <v>Deb</v>
          </cell>
          <cell r="K3065" t="str">
            <v>Deb</v>
          </cell>
          <cell r="L3065" t="str">
            <v>Deb</v>
          </cell>
          <cell r="R3065" t="str">
            <v>C04S10JEM</v>
          </cell>
          <cell r="S3065" t="str">
            <v>C04S10&amp;Horaires</v>
          </cell>
          <cell r="U3065" t="str">
            <v>JEM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</row>
        <row r="3066">
          <cell r="A3066" t="str">
            <v>C04S10Motif</v>
          </cell>
          <cell r="B3066" t="str">
            <v>C04S10&amp;</v>
          </cell>
          <cell r="D3066" t="str">
            <v>Motif</v>
          </cell>
          <cell r="E3066">
            <v>0</v>
          </cell>
          <cell r="F3066" t="str">
            <v>Deb</v>
          </cell>
          <cell r="G3066" t="str">
            <v>Deb</v>
          </cell>
          <cell r="H3066" t="str">
            <v>Deb</v>
          </cell>
          <cell r="I3066" t="str">
            <v>Deb</v>
          </cell>
          <cell r="J3066" t="str">
            <v>Deb</v>
          </cell>
          <cell r="K3066" t="str">
            <v>Deb</v>
          </cell>
          <cell r="L3066" t="str">
            <v>Deb</v>
          </cell>
          <cell r="R3066" t="str">
            <v>C04S10EF</v>
          </cell>
          <cell r="S3066" t="str">
            <v>C04S10&amp;Horaires</v>
          </cell>
          <cell r="U3066" t="str">
            <v>EF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</row>
        <row r="3067">
          <cell r="A3067" t="str">
            <v>C04S10Info perso</v>
          </cell>
          <cell r="B3067" t="str">
            <v>C04S10&amp;Info perso</v>
          </cell>
          <cell r="C3067" t="str">
            <v>Info perso</v>
          </cell>
          <cell r="D3067" t="str">
            <v>Info perso</v>
          </cell>
          <cell r="E3067">
            <v>0</v>
          </cell>
          <cell r="F3067" t="str">
            <v>REC</v>
          </cell>
          <cell r="G3067" t="str">
            <v>REC</v>
          </cell>
          <cell r="H3067" t="str">
            <v>REC</v>
          </cell>
          <cell r="I3067" t="str">
            <v>REC</v>
          </cell>
          <cell r="J3067" t="str">
            <v>REC</v>
          </cell>
          <cell r="K3067" t="str">
            <v>REC</v>
          </cell>
          <cell r="L3067" t="str">
            <v>REC</v>
          </cell>
          <cell r="M3067">
            <v>1</v>
          </cell>
          <cell r="R3067" t="str">
            <v>C04S10Rpl Qui</v>
          </cell>
          <cell r="S3067" t="str">
            <v>C04S10&amp;</v>
          </cell>
          <cell r="U3067" t="str">
            <v>REC</v>
          </cell>
          <cell r="AD3067">
            <v>0</v>
          </cell>
        </row>
        <row r="3068">
          <cell r="A3068" t="str">
            <v>C04S1Remplaçant(s)Deb Horaires</v>
          </cell>
          <cell r="B3068" t="str">
            <v>C04S1Remplaçant(s)&amp;Horaires</v>
          </cell>
          <cell r="C3068" t="str">
            <v>Horaires</v>
          </cell>
          <cell r="D3068" t="str">
            <v>Deb Horaires</v>
          </cell>
          <cell r="E3068" t="str">
            <v>Remplaçant(s)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 t="str">
            <v>""</v>
          </cell>
          <cell r="R3068" t="str">
            <v>C04S10Motif</v>
          </cell>
          <cell r="S3068" t="str">
            <v>C04S10&amp;</v>
          </cell>
          <cell r="U3068" t="str">
            <v>DEL</v>
          </cell>
          <cell r="AD3068">
            <v>0</v>
          </cell>
        </row>
        <row r="3069">
          <cell r="A3069" t="str">
            <v>C04S1Remplaçant(s)Fin Horaires</v>
          </cell>
          <cell r="B3069" t="str">
            <v>C04S1Remplaçant(s)&amp;Horaires</v>
          </cell>
          <cell r="C3069" t="str">
            <v>Horaires</v>
          </cell>
          <cell r="D3069" t="str">
            <v>Fin Horaires</v>
          </cell>
          <cell r="E3069" t="str">
            <v>Remplaçant(s)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 t="str">
            <v>C04S1Remplaçant(s)Tot Horaires</v>
          </cell>
          <cell r="B3070" t="str">
            <v>C04S1Remplaçant(s)&amp;Horaires</v>
          </cell>
          <cell r="C3070" t="str">
            <v>Horaires</v>
          </cell>
          <cell r="D3070" t="str">
            <v>Tot Horaires</v>
          </cell>
          <cell r="E3070" t="str">
            <v>Remplaçant(s)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R3070" t="str">
            <v>C04S1Remplaçant(s)AM</v>
          </cell>
          <cell r="S3070" t="str">
            <v>C04S1Remplaçant(s)&amp;Horaires</v>
          </cell>
          <cell r="U3070" t="str">
            <v>AM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</row>
        <row r="3071">
          <cell r="A3071" t="str">
            <v>C04S1Remplaçant(s)Rpl Qui</v>
          </cell>
          <cell r="B3071" t="str">
            <v>C04S1Remplaçant(s)&amp;</v>
          </cell>
          <cell r="D3071" t="str">
            <v>Rpl Qui</v>
          </cell>
          <cell r="E3071" t="str">
            <v>Remplaçant(s)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R3071" t="str">
            <v>C04S1Remplaçant(s)JEM</v>
          </cell>
          <cell r="S3071" t="str">
            <v>C04S1Remplaçant(s)&amp;Horaires</v>
          </cell>
          <cell r="U3071" t="str">
            <v>JEM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</row>
        <row r="3072">
          <cell r="A3072" t="str">
            <v>C04S1Remplaçant(s)Motif</v>
          </cell>
          <cell r="B3072" t="str">
            <v>C04S1Remplaçant(s)&amp;</v>
          </cell>
          <cell r="D3072" t="str">
            <v>Motif</v>
          </cell>
          <cell r="E3072" t="str">
            <v>Remplaçant(s)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R3072" t="str">
            <v>C04S1Remplaçant(s)EF</v>
          </cell>
          <cell r="S3072" t="str">
            <v>C04S1Remplaçant(s)&amp;Horaires</v>
          </cell>
          <cell r="U3072" t="str">
            <v>EF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</row>
        <row r="3073">
          <cell r="A3073" t="str">
            <v>C04S1Remplaçant(s)Info perso</v>
          </cell>
          <cell r="B3073" t="str">
            <v>C04S1Remplaçant(s)&amp;Info perso</v>
          </cell>
          <cell r="C3073" t="str">
            <v>Info perso</v>
          </cell>
          <cell r="D3073" t="str">
            <v>Info perso</v>
          </cell>
          <cell r="E3073" t="str">
            <v>Remplaçant(s)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 t="str">
            <v>GROUPE ROUGE</v>
          </cell>
          <cell r="R3073" t="str">
            <v>C04S1Remplaçant(s)Rpl Qui</v>
          </cell>
          <cell r="S3073" t="str">
            <v>C04S1Remplaçant(s)&amp;</v>
          </cell>
          <cell r="U3073" t="str">
            <v>REC</v>
          </cell>
          <cell r="AD3073">
            <v>0</v>
          </cell>
        </row>
        <row r="3074">
          <cell r="A3074" t="str">
            <v>C04S1Remplaçant(s)Deb Horaires</v>
          </cell>
          <cell r="B3074" t="str">
            <v>C04S1Remplaçant(s)&amp;Horaires</v>
          </cell>
          <cell r="C3074" t="str">
            <v>Horaires</v>
          </cell>
          <cell r="D3074" t="str">
            <v>Deb Horaires</v>
          </cell>
          <cell r="E3074" t="str">
            <v>Remplaçant(s)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 t="str">
            <v>""</v>
          </cell>
          <cell r="R3074" t="str">
            <v>C04S1Remplaçant(s)Motif</v>
          </cell>
          <cell r="S3074" t="str">
            <v>C04S1Remplaçant(s)&amp;</v>
          </cell>
          <cell r="U3074" t="str">
            <v>DEL</v>
          </cell>
          <cell r="AD3074">
            <v>0</v>
          </cell>
        </row>
        <row r="3075">
          <cell r="A3075" t="str">
            <v>C04S1Remplaçant(s)Fin Horaires</v>
          </cell>
          <cell r="B3075" t="str">
            <v>C04S1Remplaçant(s)&amp;Horaires</v>
          </cell>
          <cell r="C3075" t="str">
            <v>Horaires</v>
          </cell>
          <cell r="D3075" t="str">
            <v>Fin Horaires</v>
          </cell>
          <cell r="E3075" t="str">
            <v>Remplaçant(s)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 t="str">
            <v>C04S1Remplaçant(s)Tot Horaires</v>
          </cell>
          <cell r="B3076" t="str">
            <v>C04S1Remplaçant(s)&amp;Horaires</v>
          </cell>
          <cell r="C3076" t="str">
            <v>Horaires</v>
          </cell>
          <cell r="D3076" t="str">
            <v>Tot Horaires</v>
          </cell>
          <cell r="E3076" t="str">
            <v>Remplaçant(s)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R3076" t="str">
            <v>C04S1Remplaçant(s)AM</v>
          </cell>
          <cell r="S3076" t="str">
            <v>C04S1Remplaçant(s)&amp;Horaires</v>
          </cell>
          <cell r="U3076" t="str">
            <v>AM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</row>
        <row r="3077">
          <cell r="A3077" t="str">
            <v>C04S1Remplaçant(s)Rpl Qui</v>
          </cell>
          <cell r="B3077" t="str">
            <v>C04S1Remplaçant(s)&amp;</v>
          </cell>
          <cell r="D3077" t="str">
            <v>Rpl Qui</v>
          </cell>
          <cell r="E3077" t="str">
            <v>Remplaçant(s)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R3077" t="str">
            <v>C04S1Remplaçant(s)JEM</v>
          </cell>
          <cell r="S3077" t="str">
            <v>C04S1Remplaçant(s)&amp;Horaires</v>
          </cell>
          <cell r="U3077" t="str">
            <v>JEM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</row>
        <row r="3078">
          <cell r="A3078" t="str">
            <v>C04S1Remplaçant(s)Motif</v>
          </cell>
          <cell r="B3078" t="str">
            <v>C04S1Remplaçant(s)&amp;</v>
          </cell>
          <cell r="D3078" t="str">
            <v>Motif</v>
          </cell>
          <cell r="E3078" t="str">
            <v>Remplaçant(s)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R3078" t="str">
            <v>C04S1Remplaçant(s)EF</v>
          </cell>
          <cell r="S3078" t="str">
            <v>C04S1Remplaçant(s)&amp;Horaires</v>
          </cell>
          <cell r="U3078" t="str">
            <v>EF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</row>
        <row r="3079">
          <cell r="A3079" t="str">
            <v>C04S1Remplaçant(s)Info perso</v>
          </cell>
          <cell r="B3079" t="str">
            <v>C04S1Remplaçant(s)&amp;Info perso</v>
          </cell>
          <cell r="C3079" t="str">
            <v>Info perso</v>
          </cell>
          <cell r="D3079" t="str">
            <v>Info perso</v>
          </cell>
          <cell r="E3079" t="str">
            <v>Remplaçant(s)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 t="str">
            <v>GROUPE ROUGE</v>
          </cell>
          <cell r="R3079" t="str">
            <v>C04S1Remplaçant(s)Rpl Qui</v>
          </cell>
          <cell r="S3079" t="str">
            <v>C04S1Remplaçant(s)&amp;</v>
          </cell>
          <cell r="U3079" t="str">
            <v>REC</v>
          </cell>
          <cell r="AD3079">
            <v>0</v>
          </cell>
        </row>
        <row r="3080">
          <cell r="A3080" t="str">
            <v>C04S10Deb Horaires</v>
          </cell>
          <cell r="B3080" t="str">
            <v>C04S10&amp;Horaires</v>
          </cell>
          <cell r="C3080" t="str">
            <v>Horaires</v>
          </cell>
          <cell r="D3080" t="str">
            <v>Deb Horaires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 t="str">
            <v>""</v>
          </cell>
          <cell r="R3080" t="str">
            <v>C04S1Remplaçant(s)Motif</v>
          </cell>
          <cell r="S3080" t="str">
            <v>C04S1Remplaçant(s)&amp;</v>
          </cell>
          <cell r="U3080" t="str">
            <v>DEL</v>
          </cell>
          <cell r="AD3080">
            <v>0</v>
          </cell>
        </row>
        <row r="3081">
          <cell r="A3081" t="str">
            <v>C04S10Fin Horaires</v>
          </cell>
          <cell r="B3081" t="str">
            <v>C04S10&amp;Horaires</v>
          </cell>
          <cell r="C3081" t="str">
            <v>Horaires</v>
          </cell>
          <cell r="D3081" t="str">
            <v>Fin Horaires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 t="str">
            <v>C04S10Tot Horaires</v>
          </cell>
          <cell r="B3082" t="str">
            <v>C04S10&amp;Horaires</v>
          </cell>
          <cell r="C3082" t="str">
            <v>Horaires</v>
          </cell>
          <cell r="D3082" t="str">
            <v>Tot Horaires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R3082" t="str">
            <v>C04S10AM</v>
          </cell>
          <cell r="S3082" t="str">
            <v>C04S10&amp;Horaires</v>
          </cell>
          <cell r="U3082" t="str">
            <v>AM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</row>
        <row r="3083">
          <cell r="A3083" t="str">
            <v>C04S10Rpl Qui</v>
          </cell>
          <cell r="B3083" t="str">
            <v>C04S10&amp;</v>
          </cell>
          <cell r="D3083" t="str">
            <v>Rpl Qui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R3083" t="str">
            <v>C04S10JEM</v>
          </cell>
          <cell r="S3083" t="str">
            <v>C04S10&amp;Horaires</v>
          </cell>
          <cell r="U3083" t="str">
            <v>JEM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</row>
        <row r="3084">
          <cell r="A3084" t="str">
            <v>C04S10Motif</v>
          </cell>
          <cell r="B3084" t="str">
            <v>C04S10&amp;</v>
          </cell>
          <cell r="D3084" t="str">
            <v>Motif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R3084" t="str">
            <v>C04S10EF</v>
          </cell>
          <cell r="S3084" t="str">
            <v>C04S10&amp;Horaires</v>
          </cell>
          <cell r="U3084" t="str">
            <v>EF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</row>
        <row r="3085">
          <cell r="A3085" t="str">
            <v>C04S10Info perso</v>
          </cell>
          <cell r="B3085" t="str">
            <v>C04S10&amp;Info perso</v>
          </cell>
          <cell r="C3085" t="str">
            <v>Info perso</v>
          </cell>
          <cell r="D3085" t="str">
            <v>Info perso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R3085" t="str">
            <v>C04S10Rpl Qui</v>
          </cell>
          <cell r="S3085" t="str">
            <v>C04S10&amp;</v>
          </cell>
          <cell r="U3085" t="str">
            <v>REC</v>
          </cell>
          <cell r="AD3085">
            <v>0</v>
          </cell>
        </row>
        <row r="3086">
          <cell r="A3086" t="str">
            <v>C04S10Deb Horaires</v>
          </cell>
          <cell r="B3086" t="str">
            <v>C04S10&amp;Horaires</v>
          </cell>
          <cell r="C3086" t="str">
            <v>Horaires</v>
          </cell>
          <cell r="D3086" t="str">
            <v>Deb Horaires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 t="str">
            <v>""</v>
          </cell>
          <cell r="R3086" t="str">
            <v>C04S10Motif</v>
          </cell>
          <cell r="S3086" t="str">
            <v>C04S10&amp;</v>
          </cell>
          <cell r="U3086" t="str">
            <v>DEL</v>
          </cell>
          <cell r="AD3086">
            <v>0</v>
          </cell>
        </row>
        <row r="3087">
          <cell r="A3087" t="str">
            <v>C04S10Fin Horaires</v>
          </cell>
          <cell r="B3087" t="str">
            <v>C04S10&amp;Horaires</v>
          </cell>
          <cell r="C3087" t="str">
            <v>Horaires</v>
          </cell>
          <cell r="D3087" t="str">
            <v>Fin Horaires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 t="str">
            <v>C04S10Tot Horaires</v>
          </cell>
          <cell r="B3088" t="str">
            <v>C04S10&amp;Horaires</v>
          </cell>
          <cell r="C3088" t="str">
            <v>Horaires</v>
          </cell>
          <cell r="D3088" t="str">
            <v>Tot Horaires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R3088" t="str">
            <v>C04S10AM</v>
          </cell>
          <cell r="S3088" t="str">
            <v>C04S10&amp;Horaires</v>
          </cell>
          <cell r="U3088" t="str">
            <v>AM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</row>
        <row r="3089">
          <cell r="A3089" t="str">
            <v>C04S10Rpl Qui</v>
          </cell>
          <cell r="B3089" t="str">
            <v>C04S10&amp;</v>
          </cell>
          <cell r="D3089" t="str">
            <v>Rpl Qui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R3089" t="str">
            <v>C04S10JEM</v>
          </cell>
          <cell r="S3089" t="str">
            <v>C04S10&amp;Horaires</v>
          </cell>
          <cell r="U3089" t="str">
            <v>JEM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</row>
        <row r="3090">
          <cell r="A3090" t="str">
            <v>C04S10Motif</v>
          </cell>
          <cell r="B3090" t="str">
            <v>C04S10&amp;</v>
          </cell>
          <cell r="D3090" t="str">
            <v>Motif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R3090" t="str">
            <v>C04S10EF</v>
          </cell>
          <cell r="S3090" t="str">
            <v>C04S10&amp;Horaires</v>
          </cell>
          <cell r="U3090" t="str">
            <v>EF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</row>
        <row r="3091">
          <cell r="A3091" t="str">
            <v>C04S10Info perso</v>
          </cell>
          <cell r="B3091" t="str">
            <v>C04S10&amp;Info perso</v>
          </cell>
          <cell r="C3091" t="str">
            <v>Info perso</v>
          </cell>
          <cell r="D3091" t="str">
            <v>Info perso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R3091" t="str">
            <v>C04S10Rpl Qui</v>
          </cell>
          <cell r="S3091" t="str">
            <v>C04S10&amp;</v>
          </cell>
          <cell r="U3091" t="str">
            <v>REC</v>
          </cell>
          <cell r="AD3091">
            <v>0</v>
          </cell>
        </row>
        <row r="3092">
          <cell r="A3092" t="str">
            <v>C04S10Deb Horaires</v>
          </cell>
          <cell r="B3092" t="str">
            <v>C04S10&amp;Horaires</v>
          </cell>
          <cell r="C3092" t="str">
            <v>Horaires</v>
          </cell>
          <cell r="D3092" t="str">
            <v>Deb Horaires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 t="str">
            <v>""</v>
          </cell>
          <cell r="R3092" t="str">
            <v>C04S10Motif</v>
          </cell>
          <cell r="S3092" t="str">
            <v>C04S10&amp;</v>
          </cell>
          <cell r="U3092" t="str">
            <v>DEL</v>
          </cell>
          <cell r="AD3092">
            <v>0</v>
          </cell>
        </row>
        <row r="3093">
          <cell r="A3093" t="str">
            <v>C04S10Fin Horaires</v>
          </cell>
          <cell r="B3093" t="str">
            <v>C04S10&amp;Horaires</v>
          </cell>
          <cell r="C3093" t="str">
            <v>Horaires</v>
          </cell>
          <cell r="D3093" t="str">
            <v>Fin Horaires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 t="str">
            <v>C04S10Tot Horaires</v>
          </cell>
          <cell r="B3094" t="str">
            <v>C04S10&amp;Horaires</v>
          </cell>
          <cell r="C3094" t="str">
            <v>Horaires</v>
          </cell>
          <cell r="D3094" t="str">
            <v>Tot Horaires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R3094" t="str">
            <v>C04S10AM</v>
          </cell>
          <cell r="S3094" t="str">
            <v>C04S10&amp;Horaires</v>
          </cell>
          <cell r="U3094" t="str">
            <v>AM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</row>
        <row r="3095">
          <cell r="A3095" t="str">
            <v>C04S10Rpl Qui</v>
          </cell>
          <cell r="B3095" t="str">
            <v>C04S10&amp;</v>
          </cell>
          <cell r="D3095" t="str">
            <v>Rpl Qui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R3095" t="str">
            <v>C04S10JEM</v>
          </cell>
          <cell r="S3095" t="str">
            <v>C04S10&amp;Horaires</v>
          </cell>
          <cell r="U3095" t="str">
            <v>JEM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</row>
        <row r="3096">
          <cell r="A3096" t="str">
            <v>C04S10Motif</v>
          </cell>
          <cell r="B3096" t="str">
            <v>C04S10&amp;</v>
          </cell>
          <cell r="D3096" t="str">
            <v>Motif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R3096" t="str">
            <v>C04S10EF</v>
          </cell>
          <cell r="S3096" t="str">
            <v>C04S10&amp;Horaires</v>
          </cell>
          <cell r="U3096" t="str">
            <v>EF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</row>
        <row r="3097">
          <cell r="A3097" t="str">
            <v>C04S10Info perso</v>
          </cell>
          <cell r="B3097" t="str">
            <v>C04S10&amp;Info perso</v>
          </cell>
          <cell r="C3097" t="str">
            <v>Info perso</v>
          </cell>
          <cell r="D3097" t="str">
            <v>Info perso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R3097" t="str">
            <v>C04S10Rpl Qui</v>
          </cell>
          <cell r="S3097" t="str">
            <v>C04S10&amp;</v>
          </cell>
          <cell r="U3097" t="str">
            <v>REC</v>
          </cell>
          <cell r="AD3097">
            <v>0</v>
          </cell>
        </row>
        <row r="3098">
          <cell r="A3098" t="str">
            <v>C04S10Deb Horaires</v>
          </cell>
          <cell r="B3098" t="str">
            <v>C04S10&amp;Horaires</v>
          </cell>
          <cell r="C3098" t="str">
            <v>Horaires</v>
          </cell>
          <cell r="D3098" t="str">
            <v>Deb Horaires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 t="str">
            <v>""</v>
          </cell>
          <cell r="R3098" t="str">
            <v>C04S10Motif</v>
          </cell>
          <cell r="S3098" t="str">
            <v>C04S10&amp;</v>
          </cell>
          <cell r="U3098" t="str">
            <v>DEL</v>
          </cell>
          <cell r="AD3098">
            <v>0</v>
          </cell>
        </row>
        <row r="3099">
          <cell r="A3099" t="str">
            <v>C04S10Fin Horaires</v>
          </cell>
          <cell r="B3099" t="str">
            <v>C04S10&amp;Horaires</v>
          </cell>
          <cell r="C3099" t="str">
            <v>Horaires</v>
          </cell>
          <cell r="D3099" t="str">
            <v>Fin Horaires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 t="str">
            <v>C04S10Tot Horaires</v>
          </cell>
          <cell r="B3100" t="str">
            <v>C04S10&amp;Horaires</v>
          </cell>
          <cell r="C3100" t="str">
            <v>Horaires</v>
          </cell>
          <cell r="D3100" t="str">
            <v>Tot Horaires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R3100" t="str">
            <v>C04S10AM</v>
          </cell>
          <cell r="S3100" t="str">
            <v>C04S10&amp;Horaires</v>
          </cell>
          <cell r="U3100" t="str">
            <v>AM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</row>
        <row r="3101">
          <cell r="A3101" t="str">
            <v>C04S10Rpl Qui</v>
          </cell>
          <cell r="B3101" t="str">
            <v>C04S10&amp;</v>
          </cell>
          <cell r="D3101" t="str">
            <v>Rpl Qui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R3101" t="str">
            <v>C04S10JEM</v>
          </cell>
          <cell r="S3101" t="str">
            <v>C04S10&amp;Horaires</v>
          </cell>
          <cell r="U3101" t="str">
            <v>JEM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</row>
        <row r="3102">
          <cell r="A3102" t="str">
            <v>C04S10Motif</v>
          </cell>
          <cell r="B3102" t="str">
            <v>C04S10&amp;</v>
          </cell>
          <cell r="D3102" t="str">
            <v>Motif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R3102" t="str">
            <v>C04S10EF</v>
          </cell>
          <cell r="S3102" t="str">
            <v>C04S10&amp;Horaires</v>
          </cell>
          <cell r="U3102" t="str">
            <v>EF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</row>
        <row r="3103">
          <cell r="A3103" t="str">
            <v>C04S10Info perso</v>
          </cell>
          <cell r="B3103" t="str">
            <v>C04S10&amp;Info perso</v>
          </cell>
          <cell r="C3103" t="str">
            <v>Info perso</v>
          </cell>
          <cell r="D3103" t="str">
            <v>Info perso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R3103" t="str">
            <v>C04S10Rpl Qui</v>
          </cell>
          <cell r="S3103" t="str">
            <v>C04S10&amp;</v>
          </cell>
          <cell r="U3103" t="str">
            <v>REC</v>
          </cell>
          <cell r="AD3103">
            <v>0</v>
          </cell>
        </row>
        <row r="3104">
          <cell r="A3104" t="str">
            <v>C04S10Deb Horaires</v>
          </cell>
          <cell r="B3104" t="str">
            <v>C04S10&amp;Horaires</v>
          </cell>
          <cell r="C3104" t="str">
            <v>Horaires</v>
          </cell>
          <cell r="D3104" t="str">
            <v>Deb Horaires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 t="str">
            <v>""</v>
          </cell>
          <cell r="R3104" t="str">
            <v>C04S10Motif</v>
          </cell>
          <cell r="S3104" t="str">
            <v>C04S10&amp;</v>
          </cell>
          <cell r="U3104" t="str">
            <v>DEL</v>
          </cell>
          <cell r="AD3104">
            <v>0</v>
          </cell>
        </row>
        <row r="3105">
          <cell r="A3105" t="str">
            <v>C04S10Fin Horaires</v>
          </cell>
          <cell r="B3105" t="str">
            <v>C04S10&amp;Horaires</v>
          </cell>
          <cell r="C3105" t="str">
            <v>Horaires</v>
          </cell>
          <cell r="D3105" t="str">
            <v>Fin Horaires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 t="str">
            <v>C04S10Tot Horaires</v>
          </cell>
          <cell r="B3106" t="str">
            <v>C04S10&amp;Horaires</v>
          </cell>
          <cell r="C3106" t="str">
            <v>Horaires</v>
          </cell>
          <cell r="D3106" t="str">
            <v>Tot Horaires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R3106" t="str">
            <v>C04S10AM</v>
          </cell>
          <cell r="S3106" t="str">
            <v>C04S10&amp;Horaires</v>
          </cell>
          <cell r="U3106" t="str">
            <v>AM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</row>
        <row r="3107">
          <cell r="A3107" t="str">
            <v>C04S10Rpl Qui</v>
          </cell>
          <cell r="B3107" t="str">
            <v>C04S10&amp;</v>
          </cell>
          <cell r="D3107" t="str">
            <v>Rpl Qui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R3107" t="str">
            <v>C04S10JEM</v>
          </cell>
          <cell r="S3107" t="str">
            <v>C04S10&amp;Horaires</v>
          </cell>
          <cell r="U3107" t="str">
            <v>JEM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</row>
        <row r="3108">
          <cell r="A3108" t="str">
            <v>C04S10Motif</v>
          </cell>
          <cell r="B3108" t="str">
            <v>C04S10&amp;</v>
          </cell>
          <cell r="D3108" t="str">
            <v>Motif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R3108" t="str">
            <v>C04S10EF</v>
          </cell>
          <cell r="S3108" t="str">
            <v>C04S10&amp;Horaires</v>
          </cell>
          <cell r="U3108" t="str">
            <v>EF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</row>
        <row r="3109">
          <cell r="A3109" t="str">
            <v>C04S10Info perso</v>
          </cell>
          <cell r="B3109" t="str">
            <v>C04S10&amp;Info perso</v>
          </cell>
          <cell r="C3109" t="str">
            <v>Info perso</v>
          </cell>
          <cell r="D3109" t="str">
            <v>Info perso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R3109" t="str">
            <v>C04S10Rpl Qui</v>
          </cell>
          <cell r="S3109" t="str">
            <v>C04S10&amp;</v>
          </cell>
          <cell r="U3109" t="str">
            <v>REC</v>
          </cell>
          <cell r="AD3109">
            <v>0</v>
          </cell>
        </row>
        <row r="3110">
          <cell r="A3110" t="str">
            <v>C04S10Deb Horaires</v>
          </cell>
          <cell r="B3110" t="str">
            <v>C04S10&amp;Horaires</v>
          </cell>
          <cell r="C3110" t="str">
            <v>Horaires</v>
          </cell>
          <cell r="D3110" t="str">
            <v>Deb Horaires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 t="str">
            <v>""</v>
          </cell>
          <cell r="R3110" t="str">
            <v>C04S10Motif</v>
          </cell>
          <cell r="S3110" t="str">
            <v>C04S10&amp;</v>
          </cell>
          <cell r="U3110" t="str">
            <v>DEL</v>
          </cell>
          <cell r="AD3110">
            <v>0</v>
          </cell>
        </row>
        <row r="3111">
          <cell r="A3111" t="str">
            <v>C04S10Fin Horaires</v>
          </cell>
          <cell r="B3111" t="str">
            <v>C04S10&amp;Horaires</v>
          </cell>
          <cell r="C3111" t="str">
            <v>Horaires</v>
          </cell>
          <cell r="D3111" t="str">
            <v>Fin Horaires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 t="str">
            <v>C04S10Tot Horaires</v>
          </cell>
          <cell r="B3112" t="str">
            <v>C04S10&amp;Horaires</v>
          </cell>
          <cell r="C3112" t="str">
            <v>Horaires</v>
          </cell>
          <cell r="D3112" t="str">
            <v>Tot Horaires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R3112" t="str">
            <v>C04S10AM</v>
          </cell>
          <cell r="S3112" t="str">
            <v>C04S10&amp;Horaires</v>
          </cell>
          <cell r="U3112" t="str">
            <v>AM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</row>
        <row r="3113">
          <cell r="A3113" t="str">
            <v>C04S10Rpl Qui</v>
          </cell>
          <cell r="B3113" t="str">
            <v>C04S10&amp;</v>
          </cell>
          <cell r="D3113" t="str">
            <v>Rpl Qui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R3113" t="str">
            <v>C04S10JEM</v>
          </cell>
          <cell r="S3113" t="str">
            <v>C04S10&amp;Horaires</v>
          </cell>
          <cell r="U3113" t="str">
            <v>JEM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</row>
        <row r="3114">
          <cell r="A3114" t="str">
            <v>C04S10Motif</v>
          </cell>
          <cell r="B3114" t="str">
            <v>C04S10&amp;</v>
          </cell>
          <cell r="D3114" t="str">
            <v>Motif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R3114" t="str">
            <v>C04S10EF</v>
          </cell>
          <cell r="S3114" t="str">
            <v>C04S10&amp;Horaires</v>
          </cell>
          <cell r="U3114" t="str">
            <v>EF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</row>
        <row r="3115">
          <cell r="A3115" t="str">
            <v>C04S10Info perso</v>
          </cell>
          <cell r="B3115" t="str">
            <v>C04S10&amp;Info perso</v>
          </cell>
          <cell r="C3115" t="str">
            <v>Info perso</v>
          </cell>
          <cell r="D3115" t="str">
            <v>Info perso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R3115" t="str">
            <v>C04S10Rpl Qui</v>
          </cell>
          <cell r="S3115" t="str">
            <v>C04S10&amp;</v>
          </cell>
          <cell r="U3115" t="str">
            <v>REC</v>
          </cell>
          <cell r="AD3115">
            <v>0</v>
          </cell>
        </row>
        <row r="3116">
          <cell r="A3116" t="str">
            <v>C04S10Deb Horaires</v>
          </cell>
          <cell r="B3116" t="str">
            <v>C04S10&amp;Horaires</v>
          </cell>
          <cell r="C3116" t="str">
            <v>Horaires</v>
          </cell>
          <cell r="D3116" t="str">
            <v>Deb Horaires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 t="str">
            <v>""</v>
          </cell>
          <cell r="R3116" t="str">
            <v>C04S10Motif</v>
          </cell>
          <cell r="S3116" t="str">
            <v>C04S10&amp;</v>
          </cell>
          <cell r="U3116" t="str">
            <v>DEL</v>
          </cell>
          <cell r="AD3116">
            <v>0</v>
          </cell>
        </row>
        <row r="3117">
          <cell r="A3117" t="str">
            <v>C04S10Fin Horaires</v>
          </cell>
          <cell r="B3117" t="str">
            <v>C04S10&amp;Horaires</v>
          </cell>
          <cell r="C3117" t="str">
            <v>Horaires</v>
          </cell>
          <cell r="D3117" t="str">
            <v>Fin Horaires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 t="str">
            <v>C04S10Tot Horaires</v>
          </cell>
          <cell r="B3118" t="str">
            <v>C04S10&amp;Horaires</v>
          </cell>
          <cell r="C3118" t="str">
            <v>Horaires</v>
          </cell>
          <cell r="D3118" t="str">
            <v>Tot Horaires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R3118" t="str">
            <v>C04S10AM</v>
          </cell>
          <cell r="S3118" t="str">
            <v>C04S10&amp;Horaires</v>
          </cell>
          <cell r="U3118" t="str">
            <v>AM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</row>
        <row r="3119">
          <cell r="A3119" t="str">
            <v>C04S10Rpl Qui</v>
          </cell>
          <cell r="B3119" t="str">
            <v>C04S10&amp;</v>
          </cell>
          <cell r="D3119" t="str">
            <v>Rpl Qui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R3119" t="str">
            <v>C04S10JEM</v>
          </cell>
          <cell r="S3119" t="str">
            <v>C04S10&amp;Horaires</v>
          </cell>
          <cell r="U3119" t="str">
            <v>JEM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</row>
        <row r="3120">
          <cell r="A3120" t="str">
            <v>C04S10Motif</v>
          </cell>
          <cell r="B3120" t="str">
            <v>C04S10&amp;</v>
          </cell>
          <cell r="D3120" t="str">
            <v>Motif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R3120" t="str">
            <v>C04S10EF</v>
          </cell>
          <cell r="S3120" t="str">
            <v>C04S10&amp;Horaires</v>
          </cell>
          <cell r="U3120" t="str">
            <v>EF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</row>
        <row r="3121">
          <cell r="A3121" t="str">
            <v>C04S10Info perso</v>
          </cell>
          <cell r="B3121" t="str">
            <v>C04S10&amp;Info perso</v>
          </cell>
          <cell r="C3121" t="str">
            <v>Info perso</v>
          </cell>
          <cell r="D3121" t="str">
            <v>Info perso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R3121" t="str">
            <v>C04S10Rpl Qui</v>
          </cell>
          <cell r="S3121" t="str">
            <v>C04S10&amp;</v>
          </cell>
          <cell r="U3121" t="str">
            <v>REC</v>
          </cell>
          <cell r="AD3121">
            <v>0</v>
          </cell>
        </row>
        <row r="3122">
          <cell r="A3122" t="str">
            <v>C04S10Deb Horaires</v>
          </cell>
          <cell r="B3122" t="str">
            <v>C04S10&amp;Horaires</v>
          </cell>
          <cell r="C3122" t="str">
            <v>Horaires</v>
          </cell>
          <cell r="D3122" t="str">
            <v>Deb Horaires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 t="str">
            <v>""</v>
          </cell>
          <cell r="R3122" t="str">
            <v>C04S10Motif</v>
          </cell>
          <cell r="S3122" t="str">
            <v>C04S10&amp;</v>
          </cell>
          <cell r="U3122" t="str">
            <v>DEL</v>
          </cell>
          <cell r="AD3122">
            <v>0</v>
          </cell>
        </row>
        <row r="3123">
          <cell r="A3123" t="str">
            <v>C04S10Fin Horaires</v>
          </cell>
          <cell r="B3123" t="str">
            <v>C04S10&amp;Horaires</v>
          </cell>
          <cell r="C3123" t="str">
            <v>Horaires</v>
          </cell>
          <cell r="D3123" t="str">
            <v>Fin Horaires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 t="str">
            <v>C04S10Tot Horaires</v>
          </cell>
          <cell r="B3124" t="str">
            <v>C04S10&amp;Horaires</v>
          </cell>
          <cell r="C3124" t="str">
            <v>Horaires</v>
          </cell>
          <cell r="D3124" t="str">
            <v>Tot Horaires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R3124" t="str">
            <v>C04S10AM</v>
          </cell>
          <cell r="S3124" t="str">
            <v>C04S10&amp;Horaires</v>
          </cell>
          <cell r="U3124" t="str">
            <v>AM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</row>
        <row r="3125">
          <cell r="A3125" t="str">
            <v>C04S10Rpl Qui</v>
          </cell>
          <cell r="B3125" t="str">
            <v>C04S10&amp;</v>
          </cell>
          <cell r="D3125" t="str">
            <v>Rpl Qui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R3125" t="str">
            <v>C04S10JEM</v>
          </cell>
          <cell r="S3125" t="str">
            <v>C04S10&amp;Horaires</v>
          </cell>
          <cell r="U3125" t="str">
            <v>JEM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</row>
        <row r="3126">
          <cell r="A3126" t="str">
            <v>C04S10Motif</v>
          </cell>
          <cell r="B3126" t="str">
            <v>C04S10&amp;</v>
          </cell>
          <cell r="D3126" t="str">
            <v>Motif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R3126" t="str">
            <v>C04S10EF</v>
          </cell>
          <cell r="S3126" t="str">
            <v>C04S10&amp;Horaires</v>
          </cell>
          <cell r="U3126" t="str">
            <v>EF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</row>
        <row r="3127">
          <cell r="A3127" t="str">
            <v>C04S10Info perso</v>
          </cell>
          <cell r="B3127" t="str">
            <v>C04S10&amp;Info perso</v>
          </cell>
          <cell r="C3127" t="str">
            <v>Info perso</v>
          </cell>
          <cell r="D3127" t="str">
            <v>Info perso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R3127" t="str">
            <v>C04S10Rpl Qui</v>
          </cell>
          <cell r="S3127" t="str">
            <v>C04S10&amp;</v>
          </cell>
          <cell r="U3127" t="str">
            <v>REC</v>
          </cell>
          <cell r="AD3127">
            <v>0</v>
          </cell>
        </row>
        <row r="3128">
          <cell r="A3128" t="str">
            <v>C04S2Remplaçant(s)Deb Horaires</v>
          </cell>
          <cell r="B3128" t="str">
            <v>C04S2Remplaçant(s)&amp;Horaires</v>
          </cell>
          <cell r="C3128" t="str">
            <v>Horaires</v>
          </cell>
          <cell r="D3128" t="str">
            <v>Deb Horaires</v>
          </cell>
          <cell r="E3128" t="str">
            <v>Remplaçant(s)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 t="str">
            <v>""</v>
          </cell>
          <cell r="R3128" t="str">
            <v>C04S10Motif</v>
          </cell>
          <cell r="S3128" t="str">
            <v>C04S10&amp;</v>
          </cell>
          <cell r="U3128" t="str">
            <v>DEL</v>
          </cell>
          <cell r="AD3128">
            <v>0</v>
          </cell>
        </row>
        <row r="3129">
          <cell r="A3129" t="str">
            <v>C04S2Remplaçant(s)Fin Horaires</v>
          </cell>
          <cell r="B3129" t="str">
            <v>C04S2Remplaçant(s)&amp;Horaires</v>
          </cell>
          <cell r="C3129" t="str">
            <v>Horaires</v>
          </cell>
          <cell r="D3129" t="str">
            <v>Fin Horaires</v>
          </cell>
          <cell r="E3129" t="str">
            <v>Remplaçant(s)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 t="str">
            <v>C04S2Remplaçant(s)Tot Horaires</v>
          </cell>
          <cell r="B3130" t="str">
            <v>C04S2Remplaçant(s)&amp;Horaires</v>
          </cell>
          <cell r="C3130" t="str">
            <v>Horaires</v>
          </cell>
          <cell r="D3130" t="str">
            <v>Tot Horaires</v>
          </cell>
          <cell r="E3130" t="str">
            <v>Remplaçant(s)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R3130" t="str">
            <v>C04S2Remplaçant(s)AM</v>
          </cell>
          <cell r="S3130" t="str">
            <v>C04S2Remplaçant(s)&amp;Horaires</v>
          </cell>
          <cell r="U3130" t="str">
            <v>AM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</row>
        <row r="3131">
          <cell r="A3131" t="str">
            <v>C04S2Remplaçant(s)Rpl Qui</v>
          </cell>
          <cell r="B3131" t="str">
            <v>C04S2Remplaçant(s)&amp;</v>
          </cell>
          <cell r="D3131" t="str">
            <v>Rpl Qui</v>
          </cell>
          <cell r="E3131" t="str">
            <v>Remplaçant(s)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R3131" t="str">
            <v>C04S2Remplaçant(s)JEM</v>
          </cell>
          <cell r="S3131" t="str">
            <v>C04S2Remplaçant(s)&amp;Horaires</v>
          </cell>
          <cell r="U3131" t="str">
            <v>JEM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</row>
        <row r="3132">
          <cell r="A3132" t="str">
            <v>C04S2Remplaçant(s)Motif</v>
          </cell>
          <cell r="B3132" t="str">
            <v>C04S2Remplaçant(s)&amp;</v>
          </cell>
          <cell r="D3132" t="str">
            <v>Motif</v>
          </cell>
          <cell r="E3132" t="str">
            <v>Remplaçant(s)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R3132" t="str">
            <v>C04S2Remplaçant(s)EF</v>
          </cell>
          <cell r="S3132" t="str">
            <v>C04S2Remplaçant(s)&amp;Horaires</v>
          </cell>
          <cell r="U3132" t="str">
            <v>EF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</row>
        <row r="3133">
          <cell r="A3133" t="str">
            <v>C04S2Remplaçant(s)Info perso</v>
          </cell>
          <cell r="B3133" t="str">
            <v>C04S2Remplaçant(s)&amp;Info perso</v>
          </cell>
          <cell r="C3133" t="str">
            <v>Info perso</v>
          </cell>
          <cell r="D3133" t="str">
            <v>Info perso</v>
          </cell>
          <cell r="E3133" t="str">
            <v>Remplaçant(s)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 t="str">
            <v>GROUPE VERT</v>
          </cell>
          <cell r="R3133" t="str">
            <v>C04S2Remplaçant(s)Rpl Qui</v>
          </cell>
          <cell r="S3133" t="str">
            <v>C04S2Remplaçant(s)&amp;</v>
          </cell>
          <cell r="U3133" t="str">
            <v>REC</v>
          </cell>
          <cell r="AD3133">
            <v>0</v>
          </cell>
        </row>
        <row r="3134">
          <cell r="A3134" t="str">
            <v>C04S2Remplaçant(s)Deb Horaires</v>
          </cell>
          <cell r="B3134" t="str">
            <v>C04S2Remplaçant(s)&amp;Horaires</v>
          </cell>
          <cell r="C3134" t="str">
            <v>Horaires</v>
          </cell>
          <cell r="D3134" t="str">
            <v>Deb Horaires</v>
          </cell>
          <cell r="E3134" t="str">
            <v>Remplaçant(s)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 t="str">
            <v>""</v>
          </cell>
          <cell r="R3134" t="str">
            <v>C04S2Remplaçant(s)Motif</v>
          </cell>
          <cell r="S3134" t="str">
            <v>C04S2Remplaçant(s)&amp;</v>
          </cell>
          <cell r="U3134" t="str">
            <v>F</v>
          </cell>
          <cell r="AD3134">
            <v>0</v>
          </cell>
        </row>
        <row r="3135">
          <cell r="A3135" t="str">
            <v>C04S2Remplaçant(s)Fin Horaires</v>
          </cell>
          <cell r="B3135" t="str">
            <v>C04S2Remplaçant(s)&amp;Horaires</v>
          </cell>
          <cell r="C3135" t="str">
            <v>Horaires</v>
          </cell>
          <cell r="D3135" t="str">
            <v>Fin Horaires</v>
          </cell>
          <cell r="E3135" t="str">
            <v>Remplaçant(s)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 t="str">
            <v>C04S2Remplaçant(s)Tot Horaires</v>
          </cell>
          <cell r="B3136" t="str">
            <v>C04S2Remplaçant(s)&amp;Horaires</v>
          </cell>
          <cell r="C3136" t="str">
            <v>Horaires</v>
          </cell>
          <cell r="D3136" t="str">
            <v>Tot Horaires</v>
          </cell>
          <cell r="E3136" t="str">
            <v>Remplaçant(s)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R3136" t="str">
            <v>C04S2Remplaçant(s)AM</v>
          </cell>
          <cell r="S3136" t="str">
            <v>C04S2Remplaçant(s)&amp;Horaires</v>
          </cell>
          <cell r="U3136" t="str">
            <v>AM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</row>
        <row r="3137">
          <cell r="A3137" t="str">
            <v>C04S2Remplaçant(s)Rpl Qui</v>
          </cell>
          <cell r="B3137" t="str">
            <v>C04S2Remplaçant(s)&amp;</v>
          </cell>
          <cell r="D3137" t="str">
            <v>Rpl Qui</v>
          </cell>
          <cell r="E3137" t="str">
            <v>Remplaçant(s)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R3137" t="str">
            <v>C04S2Remplaçant(s)JEM</v>
          </cell>
          <cell r="S3137" t="str">
            <v>C04S2Remplaçant(s)&amp;Horaires</v>
          </cell>
          <cell r="U3137" t="str">
            <v>JEM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</row>
        <row r="3138">
          <cell r="A3138" t="str">
            <v>C04S2Remplaçant(s)Motif</v>
          </cell>
          <cell r="B3138" t="str">
            <v>C04S2Remplaçant(s)&amp;</v>
          </cell>
          <cell r="D3138" t="str">
            <v>Motif</v>
          </cell>
          <cell r="E3138" t="str">
            <v>Remplaçant(s)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R3138" t="str">
            <v>C04S2Remplaçant(s)EF</v>
          </cell>
          <cell r="S3138" t="str">
            <v>C04S2Remplaçant(s)&amp;Horaires</v>
          </cell>
          <cell r="U3138" t="str">
            <v>EF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</row>
        <row r="3139">
          <cell r="A3139" t="str">
            <v>C04S2Remplaçant(s)Info perso</v>
          </cell>
          <cell r="B3139" t="str">
            <v>C04S2Remplaçant(s)&amp;Info perso</v>
          </cell>
          <cell r="C3139" t="str">
            <v>Info perso</v>
          </cell>
          <cell r="D3139" t="str">
            <v>Info perso</v>
          </cell>
          <cell r="E3139" t="str">
            <v>Remplaçant(s)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 t="str">
            <v>GROUPE VERT</v>
          </cell>
          <cell r="R3139" t="str">
            <v>C04S2Remplaçant(s)Rpl Qui</v>
          </cell>
          <cell r="S3139" t="str">
            <v>C04S2Remplaçant(s)&amp;</v>
          </cell>
          <cell r="U3139" t="str">
            <v>REC</v>
          </cell>
          <cell r="AD3139">
            <v>0</v>
          </cell>
        </row>
        <row r="3140">
          <cell r="A3140" t="str">
            <v>C04S2Remplaçant(s)Deb Horaires</v>
          </cell>
          <cell r="B3140" t="str">
            <v>C04S2Remplaçant(s)&amp;Horaires</v>
          </cell>
          <cell r="C3140" t="str">
            <v>Horaires</v>
          </cell>
          <cell r="D3140" t="str">
            <v>Deb Horaires</v>
          </cell>
          <cell r="E3140" t="str">
            <v>Remplaçant(s)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 t="str">
            <v>""</v>
          </cell>
          <cell r="R3140" t="str">
            <v>C04S2Remplaçant(s)Motif</v>
          </cell>
          <cell r="S3140" t="str">
            <v>C04S2Remplaçant(s)&amp;</v>
          </cell>
          <cell r="U3140" t="str">
            <v>DEL</v>
          </cell>
          <cell r="AD3140">
            <v>0</v>
          </cell>
        </row>
        <row r="3141">
          <cell r="A3141" t="str">
            <v>C04S2Remplaçant(s)Fin Horaires</v>
          </cell>
          <cell r="B3141" t="str">
            <v>C04S2Remplaçant(s)&amp;Horaires</v>
          </cell>
          <cell r="C3141" t="str">
            <v>Horaires</v>
          </cell>
          <cell r="D3141" t="str">
            <v>Fin Horaires</v>
          </cell>
          <cell r="E3141" t="str">
            <v>Remplaçant(s)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 t="str">
            <v>C04S2Remplaçant(s)Tot Horaires</v>
          </cell>
          <cell r="B3142" t="str">
            <v>C04S2Remplaçant(s)&amp;Horaires</v>
          </cell>
          <cell r="C3142" t="str">
            <v>Horaires</v>
          </cell>
          <cell r="D3142" t="str">
            <v>Tot Horaires</v>
          </cell>
          <cell r="E3142" t="str">
            <v>Remplaçant(s)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R3142" t="str">
            <v>C04S2Remplaçant(s)AM</v>
          </cell>
          <cell r="S3142" t="str">
            <v>C04S2Remplaçant(s)&amp;Horaires</v>
          </cell>
          <cell r="U3142" t="str">
            <v>AM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</row>
        <row r="3143">
          <cell r="A3143" t="str">
            <v>C04S2Remplaçant(s)Rpl Qui</v>
          </cell>
          <cell r="B3143" t="str">
            <v>C04S2Remplaçant(s)&amp;</v>
          </cell>
          <cell r="D3143" t="str">
            <v>Rpl Qui</v>
          </cell>
          <cell r="E3143" t="str">
            <v>Remplaçant(s)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R3143" t="str">
            <v>C04S2Remplaçant(s)JEM</v>
          </cell>
          <cell r="S3143" t="str">
            <v>C04S2Remplaçant(s)&amp;Horaires</v>
          </cell>
          <cell r="U3143" t="str">
            <v>JEM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</row>
        <row r="3144">
          <cell r="A3144" t="str">
            <v>C04S2Remplaçant(s)Motif</v>
          </cell>
          <cell r="B3144" t="str">
            <v>C04S2Remplaçant(s)&amp;</v>
          </cell>
          <cell r="D3144" t="str">
            <v>Motif</v>
          </cell>
          <cell r="E3144" t="str">
            <v>Remplaçant(s)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R3144" t="str">
            <v>C04S2Remplaçant(s)EF</v>
          </cell>
          <cell r="S3144" t="str">
            <v>C04S2Remplaçant(s)&amp;Horaires</v>
          </cell>
          <cell r="U3144" t="str">
            <v>EF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</row>
        <row r="3145">
          <cell r="A3145" t="str">
            <v>C04S2Remplaçant(s)Info perso</v>
          </cell>
          <cell r="B3145" t="str">
            <v>C04S2Remplaçant(s)&amp;Info perso</v>
          </cell>
          <cell r="C3145" t="str">
            <v>Info perso</v>
          </cell>
          <cell r="D3145" t="str">
            <v>Info perso</v>
          </cell>
          <cell r="E3145" t="str">
            <v>Remplaçant(s)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 t="str">
            <v>GROUPE VERT</v>
          </cell>
          <cell r="R3145" t="str">
            <v>C04S2Remplaçant(s)Rpl Qui</v>
          </cell>
          <cell r="S3145" t="str">
            <v>C04S2Remplaçant(s)&amp;</v>
          </cell>
          <cell r="U3145" t="str">
            <v>REC</v>
          </cell>
          <cell r="AD3145">
            <v>0</v>
          </cell>
        </row>
        <row r="3146">
          <cell r="A3146" t="str">
            <v>C04S2Remplaçant(s)Deb Horaires</v>
          </cell>
          <cell r="B3146" t="str">
            <v>C04S2Remplaçant(s)&amp;Horaires</v>
          </cell>
          <cell r="C3146" t="str">
            <v>Horaires</v>
          </cell>
          <cell r="D3146" t="str">
            <v>Deb Horaires</v>
          </cell>
          <cell r="E3146" t="str">
            <v>Remplaçant(s)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 t="str">
            <v>""</v>
          </cell>
          <cell r="R3146" t="str">
            <v>C04S2Remplaçant(s)Motif</v>
          </cell>
          <cell r="S3146" t="str">
            <v>C04S2Remplaçant(s)&amp;</v>
          </cell>
          <cell r="U3146" t="str">
            <v>DEL</v>
          </cell>
          <cell r="AD3146">
            <v>0</v>
          </cell>
        </row>
        <row r="3147">
          <cell r="A3147" t="str">
            <v>C04S2Remplaçant(s)Fin Horaires</v>
          </cell>
          <cell r="B3147" t="str">
            <v>C04S2Remplaçant(s)&amp;Horaires</v>
          </cell>
          <cell r="C3147" t="str">
            <v>Horaires</v>
          </cell>
          <cell r="D3147" t="str">
            <v>Fin Horaires</v>
          </cell>
          <cell r="E3147" t="str">
            <v>Remplaçant(s)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 t="str">
            <v>C04S2Remplaçant(s)Tot Horaires</v>
          </cell>
          <cell r="B3148" t="str">
            <v>C04S2Remplaçant(s)&amp;Horaires</v>
          </cell>
          <cell r="C3148" t="str">
            <v>Horaires</v>
          </cell>
          <cell r="D3148" t="str">
            <v>Tot Horaires</v>
          </cell>
          <cell r="E3148" t="str">
            <v>Remplaçant(s)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R3148" t="str">
            <v>C04S2Remplaçant(s)AM</v>
          </cell>
          <cell r="S3148" t="str">
            <v>C04S2Remplaçant(s)&amp;Horaires</v>
          </cell>
          <cell r="U3148" t="str">
            <v>AM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</row>
        <row r="3149">
          <cell r="A3149" t="str">
            <v>C04S2Remplaçant(s)Rpl Qui</v>
          </cell>
          <cell r="B3149" t="str">
            <v>C04S2Remplaçant(s)&amp;</v>
          </cell>
          <cell r="D3149" t="str">
            <v>Rpl Qui</v>
          </cell>
          <cell r="E3149" t="str">
            <v>Remplaçant(s)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R3149" t="str">
            <v>C04S2Remplaçant(s)JEM</v>
          </cell>
          <cell r="S3149" t="str">
            <v>C04S2Remplaçant(s)&amp;Horaires</v>
          </cell>
          <cell r="U3149" t="str">
            <v>JEM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</row>
        <row r="3150">
          <cell r="A3150" t="str">
            <v>C04S2Remplaçant(s)Motif</v>
          </cell>
          <cell r="B3150" t="str">
            <v>C04S2Remplaçant(s)&amp;</v>
          </cell>
          <cell r="D3150" t="str">
            <v>Motif</v>
          </cell>
          <cell r="E3150" t="str">
            <v>Remplaçant(s)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R3150" t="str">
            <v>C04S2Remplaçant(s)EF</v>
          </cell>
          <cell r="S3150" t="str">
            <v>C04S2Remplaçant(s)&amp;Horaires</v>
          </cell>
          <cell r="U3150" t="str">
            <v>EF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</row>
        <row r="3151">
          <cell r="A3151" t="str">
            <v>C04S2Remplaçant(s)Info perso</v>
          </cell>
          <cell r="B3151" t="str">
            <v>C04S2Remplaçant(s)&amp;Info perso</v>
          </cell>
          <cell r="C3151" t="str">
            <v>Info perso</v>
          </cell>
          <cell r="D3151" t="str">
            <v>Info perso</v>
          </cell>
          <cell r="E3151" t="str">
            <v>Remplaçant(s)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 t="str">
            <v>GROUPE VERT</v>
          </cell>
          <cell r="R3151" t="str">
            <v>C04S2Remplaçant(s)Rpl Qui</v>
          </cell>
          <cell r="S3151" t="str">
            <v>C04S2Remplaçant(s)&amp;</v>
          </cell>
          <cell r="U3151" t="str">
            <v>REC</v>
          </cell>
          <cell r="AD3151">
            <v>0</v>
          </cell>
        </row>
        <row r="3152">
          <cell r="A3152" t="str">
            <v>C04S2Remplaçant(s)Deb Horaires</v>
          </cell>
          <cell r="B3152" t="str">
            <v>C04S2Remplaçant(s)&amp;Horaires</v>
          </cell>
          <cell r="C3152" t="str">
            <v>Horaires</v>
          </cell>
          <cell r="D3152" t="str">
            <v>Deb Horaires</v>
          </cell>
          <cell r="E3152" t="str">
            <v>Remplaçant(s)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 t="str">
            <v>""</v>
          </cell>
          <cell r="R3152" t="str">
            <v>C04S2Remplaçant(s)Motif</v>
          </cell>
          <cell r="S3152" t="str">
            <v>C04S2Remplaçant(s)&amp;</v>
          </cell>
          <cell r="U3152" t="str">
            <v>DEL</v>
          </cell>
          <cell r="AD3152">
            <v>0</v>
          </cell>
        </row>
        <row r="3153">
          <cell r="A3153" t="str">
            <v>C04S2Remplaçant(s)Fin Horaires</v>
          </cell>
          <cell r="B3153" t="str">
            <v>C04S2Remplaçant(s)&amp;Horaires</v>
          </cell>
          <cell r="C3153" t="str">
            <v>Horaires</v>
          </cell>
          <cell r="D3153" t="str">
            <v>Fin Horaires</v>
          </cell>
          <cell r="E3153" t="str">
            <v>Remplaçant(s)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 t="str">
            <v>C04S2Remplaçant(s)Tot Horaires</v>
          </cell>
          <cell r="B3154" t="str">
            <v>C04S2Remplaçant(s)&amp;Horaires</v>
          </cell>
          <cell r="C3154" t="str">
            <v>Horaires</v>
          </cell>
          <cell r="D3154" t="str">
            <v>Tot Horaires</v>
          </cell>
          <cell r="E3154" t="str">
            <v>Remplaçant(s)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R3154" t="str">
            <v>C04S2Remplaçant(s)AM</v>
          </cell>
          <cell r="S3154" t="str">
            <v>C04S2Remplaçant(s)&amp;Horaires</v>
          </cell>
          <cell r="U3154" t="str">
            <v>AM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</row>
        <row r="3155">
          <cell r="A3155" t="str">
            <v>C04S2Remplaçant(s)Rpl Qui</v>
          </cell>
          <cell r="B3155" t="str">
            <v>C04S2Remplaçant(s)&amp;</v>
          </cell>
          <cell r="D3155" t="str">
            <v>Rpl Qui</v>
          </cell>
          <cell r="E3155" t="str">
            <v>Remplaçant(s)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R3155" t="str">
            <v>C04S2Remplaçant(s)JEM</v>
          </cell>
          <cell r="S3155" t="str">
            <v>C04S2Remplaçant(s)&amp;Horaires</v>
          </cell>
          <cell r="U3155" t="str">
            <v>JEM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</row>
        <row r="3156">
          <cell r="A3156" t="str">
            <v>C04S2Remplaçant(s)Motif</v>
          </cell>
          <cell r="B3156" t="str">
            <v>C04S2Remplaçant(s)&amp;</v>
          </cell>
          <cell r="D3156" t="str">
            <v>Motif</v>
          </cell>
          <cell r="E3156" t="str">
            <v>Remplaçant(s)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R3156" t="str">
            <v>C04S2Remplaçant(s)EF</v>
          </cell>
          <cell r="S3156" t="str">
            <v>C04S2Remplaçant(s)&amp;Horaires</v>
          </cell>
          <cell r="U3156" t="str">
            <v>EF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</row>
        <row r="3157">
          <cell r="A3157" t="str">
            <v>C04S2Remplaçant(s)Info perso</v>
          </cell>
          <cell r="B3157" t="str">
            <v>C04S2Remplaçant(s)&amp;Info perso</v>
          </cell>
          <cell r="C3157" t="str">
            <v>Info perso</v>
          </cell>
          <cell r="D3157" t="str">
            <v>Info perso</v>
          </cell>
          <cell r="E3157" t="str">
            <v>Remplaçant(s)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 t="str">
            <v>GROUPE VERT</v>
          </cell>
          <cell r="R3157" t="str">
            <v>C04S2Remplaçant(s)Rpl Qui</v>
          </cell>
          <cell r="S3157" t="str">
            <v>C04S2Remplaçant(s)&amp;</v>
          </cell>
          <cell r="U3157" t="str">
            <v>REC</v>
          </cell>
          <cell r="AD3157">
            <v>0</v>
          </cell>
        </row>
        <row r="3158">
          <cell r="A3158" t="str">
            <v>C04S2Remplaçant(s)Deb Horaires</v>
          </cell>
          <cell r="B3158" t="str">
            <v>C04S2Remplaçant(s)&amp;Horaires</v>
          </cell>
          <cell r="C3158" t="str">
            <v>Horaires</v>
          </cell>
          <cell r="D3158" t="str">
            <v>Deb Horaires</v>
          </cell>
          <cell r="E3158" t="str">
            <v>Remplaçant(s)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 t="str">
            <v>""</v>
          </cell>
          <cell r="R3158" t="str">
            <v>C04S2Remplaçant(s)Motif</v>
          </cell>
          <cell r="S3158" t="str">
            <v>C04S2Remplaçant(s)&amp;</v>
          </cell>
          <cell r="U3158" t="str">
            <v>DEL</v>
          </cell>
          <cell r="AD3158">
            <v>0</v>
          </cell>
        </row>
        <row r="3159">
          <cell r="A3159" t="str">
            <v>C04S2Remplaçant(s)Fin Horaires</v>
          </cell>
          <cell r="B3159" t="str">
            <v>C04S2Remplaçant(s)&amp;Horaires</v>
          </cell>
          <cell r="C3159" t="str">
            <v>Horaires</v>
          </cell>
          <cell r="D3159" t="str">
            <v>Fin Horaires</v>
          </cell>
          <cell r="E3159" t="str">
            <v>Remplaçant(s)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 t="str">
            <v>C04S2Remplaçant(s)Tot Horaires</v>
          </cell>
          <cell r="B3160" t="str">
            <v>C04S2Remplaçant(s)&amp;Horaires</v>
          </cell>
          <cell r="C3160" t="str">
            <v>Horaires</v>
          </cell>
          <cell r="D3160" t="str">
            <v>Tot Horaires</v>
          </cell>
          <cell r="E3160" t="str">
            <v>Remplaçant(s)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R3160" t="str">
            <v>C04S2Remplaçant(s)AM</v>
          </cell>
          <cell r="S3160" t="str">
            <v>C04S2Remplaçant(s)&amp;Horaires</v>
          </cell>
          <cell r="U3160" t="str">
            <v>AM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</row>
        <row r="3161">
          <cell r="A3161" t="str">
            <v>C04S2Remplaçant(s)Rpl Qui</v>
          </cell>
          <cell r="B3161" t="str">
            <v>C04S2Remplaçant(s)&amp;</v>
          </cell>
          <cell r="D3161" t="str">
            <v>Rpl Qui</v>
          </cell>
          <cell r="E3161" t="str">
            <v>Remplaçant(s)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R3161" t="str">
            <v>C04S2Remplaçant(s)JEM</v>
          </cell>
          <cell r="S3161" t="str">
            <v>C04S2Remplaçant(s)&amp;Horaires</v>
          </cell>
          <cell r="U3161" t="str">
            <v>JEM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</row>
        <row r="3162">
          <cell r="A3162" t="str">
            <v>C04S2Remplaçant(s)Motif</v>
          </cell>
          <cell r="B3162" t="str">
            <v>C04S2Remplaçant(s)&amp;</v>
          </cell>
          <cell r="D3162" t="str">
            <v>Motif</v>
          </cell>
          <cell r="E3162" t="str">
            <v>Remplaçant(s)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R3162" t="str">
            <v>C04S2Remplaçant(s)EF</v>
          </cell>
          <cell r="S3162" t="str">
            <v>C04S2Remplaçant(s)&amp;Horaires</v>
          </cell>
          <cell r="U3162" t="str">
            <v>EF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</row>
        <row r="3163">
          <cell r="A3163" t="str">
            <v>C04S2Remplaçant(s)Info perso</v>
          </cell>
          <cell r="B3163" t="str">
            <v>C04S2Remplaçant(s)&amp;Info perso</v>
          </cell>
          <cell r="C3163" t="str">
            <v>Info perso</v>
          </cell>
          <cell r="D3163" t="str">
            <v>Info perso</v>
          </cell>
          <cell r="E3163" t="str">
            <v>Remplaçant(s)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 t="str">
            <v>GROUPE VERT</v>
          </cell>
          <cell r="R3163" t="str">
            <v>C04S2Remplaçant(s)Rpl Qui</v>
          </cell>
          <cell r="S3163" t="str">
            <v>C04S2Remplaçant(s)&amp;</v>
          </cell>
          <cell r="U3163" t="str">
            <v>REC</v>
          </cell>
          <cell r="AD3163">
            <v>0</v>
          </cell>
        </row>
        <row r="3164">
          <cell r="A3164" t="str">
            <v>C04S2Remplaçant(s)Deb Horaires</v>
          </cell>
          <cell r="B3164" t="str">
            <v>C04S2Remplaçant(s)&amp;Horaires</v>
          </cell>
          <cell r="C3164" t="str">
            <v>Horaires</v>
          </cell>
          <cell r="D3164" t="str">
            <v>Deb Horaires</v>
          </cell>
          <cell r="E3164" t="str">
            <v>Remplaçant(s)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 t="str">
            <v>""</v>
          </cell>
          <cell r="R3164" t="str">
            <v>C04S2Remplaçant(s)Motif</v>
          </cell>
          <cell r="S3164" t="str">
            <v>C04S2Remplaçant(s)&amp;</v>
          </cell>
          <cell r="U3164" t="str">
            <v>DEL</v>
          </cell>
          <cell r="AD3164">
            <v>0</v>
          </cell>
        </row>
        <row r="3165">
          <cell r="A3165" t="str">
            <v>C04S2Remplaçant(s)Fin Horaires</v>
          </cell>
          <cell r="B3165" t="str">
            <v>C04S2Remplaçant(s)&amp;Horaires</v>
          </cell>
          <cell r="C3165" t="str">
            <v>Horaires</v>
          </cell>
          <cell r="D3165" t="str">
            <v>Fin Horaires</v>
          </cell>
          <cell r="E3165" t="str">
            <v>Remplaçant(s)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 t="str">
            <v>C04S2Remplaçant(s)Tot Horaires</v>
          </cell>
          <cell r="B3166" t="str">
            <v>C04S2Remplaçant(s)&amp;Horaires</v>
          </cell>
          <cell r="C3166" t="str">
            <v>Horaires</v>
          </cell>
          <cell r="D3166" t="str">
            <v>Tot Horaires</v>
          </cell>
          <cell r="E3166" t="str">
            <v>Remplaçant(s)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R3166" t="str">
            <v>C04S2Remplaçant(s)AM</v>
          </cell>
          <cell r="S3166" t="str">
            <v>C04S2Remplaçant(s)&amp;Horaires</v>
          </cell>
          <cell r="U3166" t="str">
            <v>AM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</row>
        <row r="3167">
          <cell r="A3167" t="str">
            <v>C04S2Remplaçant(s)Rpl Qui</v>
          </cell>
          <cell r="B3167" t="str">
            <v>C04S2Remplaçant(s)&amp;</v>
          </cell>
          <cell r="D3167" t="str">
            <v>Rpl Qui</v>
          </cell>
          <cell r="E3167" t="str">
            <v>Remplaçant(s)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R3167" t="str">
            <v>C04S2Remplaçant(s)JEM</v>
          </cell>
          <cell r="S3167" t="str">
            <v>C04S2Remplaçant(s)&amp;Horaires</v>
          </cell>
          <cell r="U3167" t="str">
            <v>JEM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</row>
        <row r="3168">
          <cell r="A3168" t="str">
            <v>C04S2Remplaçant(s)Motif</v>
          </cell>
          <cell r="B3168" t="str">
            <v>C04S2Remplaçant(s)&amp;</v>
          </cell>
          <cell r="D3168" t="str">
            <v>Motif</v>
          </cell>
          <cell r="E3168" t="str">
            <v>Remplaçant(s)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R3168" t="str">
            <v>C04S2Remplaçant(s)EF</v>
          </cell>
          <cell r="S3168" t="str">
            <v>C04S2Remplaçant(s)&amp;Horaires</v>
          </cell>
          <cell r="U3168" t="str">
            <v>EF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</row>
        <row r="3169">
          <cell r="A3169" t="str">
            <v>C04S2Remplaçant(s)Info perso</v>
          </cell>
          <cell r="B3169" t="str">
            <v>C04S2Remplaçant(s)&amp;Info perso</v>
          </cell>
          <cell r="C3169" t="str">
            <v>Info perso</v>
          </cell>
          <cell r="D3169" t="str">
            <v>Info perso</v>
          </cell>
          <cell r="E3169" t="str">
            <v>Remplaçant(s)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 t="str">
            <v>GROUPE VERT</v>
          </cell>
          <cell r="R3169" t="str">
            <v>C04S2Remplaçant(s)Rpl Qui</v>
          </cell>
          <cell r="S3169" t="str">
            <v>C04S2Remplaçant(s)&amp;</v>
          </cell>
          <cell r="U3169" t="str">
            <v>REC</v>
          </cell>
          <cell r="AD3169">
            <v>0</v>
          </cell>
        </row>
        <row r="3170">
          <cell r="A3170" t="str">
            <v>C04S2Remplaçant(s)Deb Horaires</v>
          </cell>
          <cell r="B3170" t="str">
            <v>C04S2Remplaçant(s)&amp;Horaires</v>
          </cell>
          <cell r="C3170" t="str">
            <v>Horaires</v>
          </cell>
          <cell r="D3170" t="str">
            <v>Deb Horaires</v>
          </cell>
          <cell r="E3170" t="str">
            <v>Remplaçant(s)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 t="str">
            <v>""</v>
          </cell>
          <cell r="R3170" t="str">
            <v>C04S2Remplaçant(s)Motif</v>
          </cell>
          <cell r="S3170" t="str">
            <v>C04S2Remplaçant(s)&amp;</v>
          </cell>
          <cell r="U3170" t="str">
            <v>DEL</v>
          </cell>
          <cell r="AD3170">
            <v>0</v>
          </cell>
        </row>
        <row r="3171">
          <cell r="A3171" t="str">
            <v>C04S2Remplaçant(s)Fin Horaires</v>
          </cell>
          <cell r="B3171" t="str">
            <v>C04S2Remplaçant(s)&amp;Horaires</v>
          </cell>
          <cell r="C3171" t="str">
            <v>Horaires</v>
          </cell>
          <cell r="D3171" t="str">
            <v>Fin Horaires</v>
          </cell>
          <cell r="E3171" t="str">
            <v>Remplaçant(s)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 t="str">
            <v>C04S2Remplaçant(s)Tot Horaires</v>
          </cell>
          <cell r="B3172" t="str">
            <v>C04S2Remplaçant(s)&amp;Horaires</v>
          </cell>
          <cell r="C3172" t="str">
            <v>Horaires</v>
          </cell>
          <cell r="D3172" t="str">
            <v>Tot Horaires</v>
          </cell>
          <cell r="E3172" t="str">
            <v>Remplaçant(s)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R3172" t="str">
            <v>C04S2Remplaçant(s)AM</v>
          </cell>
          <cell r="S3172" t="str">
            <v>C04S2Remplaçant(s)&amp;Horaires</v>
          </cell>
          <cell r="U3172" t="str">
            <v>AM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</row>
        <row r="3173">
          <cell r="A3173" t="str">
            <v>C04S2Remplaçant(s)Rpl Qui</v>
          </cell>
          <cell r="B3173" t="str">
            <v>C04S2Remplaçant(s)&amp;</v>
          </cell>
          <cell r="D3173" t="str">
            <v>Rpl Qui</v>
          </cell>
          <cell r="E3173" t="str">
            <v>Remplaçant(s)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R3173" t="str">
            <v>C04S2Remplaçant(s)JEM</v>
          </cell>
          <cell r="S3173" t="str">
            <v>C04S2Remplaçant(s)&amp;Horaires</v>
          </cell>
          <cell r="U3173" t="str">
            <v>JEM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</row>
        <row r="3174">
          <cell r="A3174" t="str">
            <v>C04S2Remplaçant(s)Motif</v>
          </cell>
          <cell r="B3174" t="str">
            <v>C04S2Remplaçant(s)&amp;</v>
          </cell>
          <cell r="D3174" t="str">
            <v>Motif</v>
          </cell>
          <cell r="E3174" t="str">
            <v>Remplaçant(s)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R3174" t="str">
            <v>C04S2Remplaçant(s)EF</v>
          </cell>
          <cell r="S3174" t="str">
            <v>C04S2Remplaçant(s)&amp;Horaires</v>
          </cell>
          <cell r="U3174" t="str">
            <v>EF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</row>
        <row r="3175">
          <cell r="A3175" t="str">
            <v>C04S2Remplaçant(s)Info perso</v>
          </cell>
          <cell r="B3175" t="str">
            <v>C04S2Remplaçant(s)&amp;Info perso</v>
          </cell>
          <cell r="C3175" t="str">
            <v>Info perso</v>
          </cell>
          <cell r="D3175" t="str">
            <v>Info perso</v>
          </cell>
          <cell r="E3175" t="str">
            <v>Remplaçant(s)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 t="str">
            <v>GROUPE VERT</v>
          </cell>
          <cell r="R3175" t="str">
            <v>C04S2Remplaçant(s)Rpl Qui</v>
          </cell>
          <cell r="S3175" t="str">
            <v>C04S2Remplaçant(s)&amp;</v>
          </cell>
          <cell r="U3175" t="str">
            <v>REC</v>
          </cell>
          <cell r="AD3175">
            <v>0</v>
          </cell>
        </row>
        <row r="3176">
          <cell r="A3176" t="str">
            <v>C04S2Remplaçant(s)Deb Horaires</v>
          </cell>
          <cell r="B3176" t="str">
            <v>C04S2Remplaçant(s)&amp;Horaires</v>
          </cell>
          <cell r="C3176" t="str">
            <v>Horaires</v>
          </cell>
          <cell r="D3176" t="str">
            <v>Deb Horaires</v>
          </cell>
          <cell r="E3176" t="str">
            <v>Remplaçant(s)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 t="str">
            <v>""</v>
          </cell>
          <cell r="R3176" t="str">
            <v>C04S2Remplaçant(s)Motif</v>
          </cell>
          <cell r="S3176" t="str">
            <v>C04S2Remplaçant(s)&amp;</v>
          </cell>
          <cell r="U3176" t="str">
            <v>DEL</v>
          </cell>
          <cell r="AD3176">
            <v>0</v>
          </cell>
        </row>
        <row r="3177">
          <cell r="A3177" t="str">
            <v>C04S2Remplaçant(s)Fin Horaires</v>
          </cell>
          <cell r="B3177" t="str">
            <v>C04S2Remplaçant(s)&amp;Horaires</v>
          </cell>
          <cell r="C3177" t="str">
            <v>Horaires</v>
          </cell>
          <cell r="D3177" t="str">
            <v>Fin Horaires</v>
          </cell>
          <cell r="E3177" t="str">
            <v>Remplaçant(s)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 t="str">
            <v>C04S2Remplaçant(s)Tot Horaires</v>
          </cell>
          <cell r="B3178" t="str">
            <v>C04S2Remplaçant(s)&amp;Horaires</v>
          </cell>
          <cell r="C3178" t="str">
            <v>Horaires</v>
          </cell>
          <cell r="D3178" t="str">
            <v>Tot Horaires</v>
          </cell>
          <cell r="E3178" t="str">
            <v>Remplaçant(s)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R3178" t="str">
            <v>C04S2Remplaçant(s)AM</v>
          </cell>
          <cell r="S3178" t="str">
            <v>C04S2Remplaçant(s)&amp;Horaires</v>
          </cell>
          <cell r="U3178" t="str">
            <v>AM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</row>
        <row r="3179">
          <cell r="A3179" t="str">
            <v>C04S2Remplaçant(s)Rpl Qui</v>
          </cell>
          <cell r="B3179" t="str">
            <v>C04S2Remplaçant(s)&amp;</v>
          </cell>
          <cell r="D3179" t="str">
            <v>Rpl Qui</v>
          </cell>
          <cell r="E3179" t="str">
            <v>Remplaçant(s)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R3179" t="str">
            <v>C04S2Remplaçant(s)JEM</v>
          </cell>
          <cell r="S3179" t="str">
            <v>C04S2Remplaçant(s)&amp;Horaires</v>
          </cell>
          <cell r="U3179" t="str">
            <v>JEM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</row>
        <row r="3180">
          <cell r="A3180" t="str">
            <v>C04S2Remplaçant(s)Motif</v>
          </cell>
          <cell r="B3180" t="str">
            <v>C04S2Remplaçant(s)&amp;</v>
          </cell>
          <cell r="D3180" t="str">
            <v>Motif</v>
          </cell>
          <cell r="E3180" t="str">
            <v>Remplaçant(s)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R3180" t="str">
            <v>C04S2Remplaçant(s)EF</v>
          </cell>
          <cell r="S3180" t="str">
            <v>C04S2Remplaçant(s)&amp;Horaires</v>
          </cell>
          <cell r="U3180" t="str">
            <v>EF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</row>
        <row r="3181">
          <cell r="A3181" t="str">
            <v>C04S2Remplaçant(s)Info perso</v>
          </cell>
          <cell r="B3181" t="str">
            <v>C04S2Remplaçant(s)&amp;Info perso</v>
          </cell>
          <cell r="C3181" t="str">
            <v>Info perso</v>
          </cell>
          <cell r="D3181" t="str">
            <v>Info perso</v>
          </cell>
          <cell r="E3181" t="str">
            <v>Remplaçant(s)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 t="str">
            <v>GROUPE VERT</v>
          </cell>
          <cell r="R3181" t="str">
            <v>C04S2Remplaçant(s)Rpl Qui</v>
          </cell>
          <cell r="S3181" t="str">
            <v>C04S2Remplaçant(s)&amp;</v>
          </cell>
          <cell r="U3181" t="str">
            <v>REC</v>
          </cell>
          <cell r="AD3181">
            <v>0</v>
          </cell>
        </row>
        <row r="3182">
          <cell r="A3182" t="str">
            <v>C04S2Remplaçant(s)Deb Horaires</v>
          </cell>
          <cell r="B3182" t="str">
            <v>C04S2Remplaçant(s)&amp;Horaires</v>
          </cell>
          <cell r="C3182" t="str">
            <v>Horaires</v>
          </cell>
          <cell r="D3182" t="str">
            <v>Deb Horaires</v>
          </cell>
          <cell r="E3182" t="str">
            <v>Remplaçant(s)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 t="str">
            <v>""</v>
          </cell>
          <cell r="R3182" t="str">
            <v>C04S2Remplaçant(s)Motif</v>
          </cell>
          <cell r="S3182" t="str">
            <v>C04S2Remplaçant(s)&amp;</v>
          </cell>
          <cell r="U3182" t="str">
            <v>DEL</v>
          </cell>
          <cell r="AD3182">
            <v>0</v>
          </cell>
        </row>
        <row r="3183">
          <cell r="A3183" t="str">
            <v>C04S2Remplaçant(s)Fin Horaires</v>
          </cell>
          <cell r="B3183" t="str">
            <v>C04S2Remplaçant(s)&amp;Horaires</v>
          </cell>
          <cell r="C3183" t="str">
            <v>Horaires</v>
          </cell>
          <cell r="D3183" t="str">
            <v>Fin Horaires</v>
          </cell>
          <cell r="E3183" t="str">
            <v>Remplaçant(s)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 t="str">
            <v>C04S2Remplaçant(s)Tot Horaires</v>
          </cell>
          <cell r="B3184" t="str">
            <v>C04S2Remplaçant(s)&amp;Horaires</v>
          </cell>
          <cell r="C3184" t="str">
            <v>Horaires</v>
          </cell>
          <cell r="D3184" t="str">
            <v>Tot Horaires</v>
          </cell>
          <cell r="E3184" t="str">
            <v>Remplaçant(s)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R3184" t="str">
            <v>C04S2Remplaçant(s)AM</v>
          </cell>
          <cell r="S3184" t="str">
            <v>C04S2Remplaçant(s)&amp;Horaires</v>
          </cell>
          <cell r="U3184" t="str">
            <v>AM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</row>
        <row r="3185">
          <cell r="A3185" t="str">
            <v>C04S2Remplaçant(s)Rpl Qui</v>
          </cell>
          <cell r="B3185" t="str">
            <v>C04S2Remplaçant(s)&amp;</v>
          </cell>
          <cell r="D3185" t="str">
            <v>Rpl Qui</v>
          </cell>
          <cell r="E3185" t="str">
            <v>Remplaçant(s)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R3185" t="str">
            <v>C04S2Remplaçant(s)JEM</v>
          </cell>
          <cell r="S3185" t="str">
            <v>C04S2Remplaçant(s)&amp;Horaires</v>
          </cell>
          <cell r="U3185" t="str">
            <v>JEM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</row>
        <row r="3186">
          <cell r="A3186" t="str">
            <v>C04S2Remplaçant(s)Motif</v>
          </cell>
          <cell r="B3186" t="str">
            <v>C04S2Remplaçant(s)&amp;</v>
          </cell>
          <cell r="D3186" t="str">
            <v>Motif</v>
          </cell>
          <cell r="E3186" t="str">
            <v>Remplaçant(s)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R3186" t="str">
            <v>C04S2Remplaçant(s)EF</v>
          </cell>
          <cell r="S3186" t="str">
            <v>C04S2Remplaçant(s)&amp;Horaires</v>
          </cell>
          <cell r="U3186" t="str">
            <v>EF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</row>
        <row r="3187">
          <cell r="A3187" t="str">
            <v>C04S2Remplaçant(s)Info perso</v>
          </cell>
          <cell r="B3187" t="str">
            <v>C04S2Remplaçant(s)&amp;Info perso</v>
          </cell>
          <cell r="C3187" t="str">
            <v>Info perso</v>
          </cell>
          <cell r="D3187" t="str">
            <v>Info perso</v>
          </cell>
          <cell r="E3187" t="str">
            <v>Remplaçant(s)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 t="str">
            <v>GROUPE VERT</v>
          </cell>
          <cell r="R3187" t="str">
            <v>C04S2Remplaçant(s)Rpl Qui</v>
          </cell>
          <cell r="S3187" t="str">
            <v>C04S2Remplaçant(s)&amp;</v>
          </cell>
          <cell r="U3187" t="str">
            <v>REC</v>
          </cell>
          <cell r="AD3187">
            <v>0</v>
          </cell>
        </row>
        <row r="3188">
          <cell r="A3188" t="str">
            <v>C04S2Remplaçant(s)Deb Horaires</v>
          </cell>
          <cell r="B3188" t="str">
            <v>C04S2Remplaçant(s)&amp;Horaires</v>
          </cell>
          <cell r="C3188" t="str">
            <v>Horaires</v>
          </cell>
          <cell r="D3188" t="str">
            <v>Deb Horaires</v>
          </cell>
          <cell r="E3188" t="str">
            <v>Remplaçant(s)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 t="str">
            <v>""</v>
          </cell>
          <cell r="R3188" t="str">
            <v>C04S2Remplaçant(s)Motif</v>
          </cell>
          <cell r="S3188" t="str">
            <v>C04S2Remplaçant(s)&amp;</v>
          </cell>
          <cell r="U3188" t="str">
            <v>DEL</v>
          </cell>
          <cell r="AD3188">
            <v>0</v>
          </cell>
        </row>
        <row r="3189">
          <cell r="A3189" t="str">
            <v>C04S2Remplaçant(s)Fin Horaires</v>
          </cell>
          <cell r="B3189" t="str">
            <v>C04S2Remplaçant(s)&amp;Horaires</v>
          </cell>
          <cell r="C3189" t="str">
            <v>Horaires</v>
          </cell>
          <cell r="D3189" t="str">
            <v>Fin Horaires</v>
          </cell>
          <cell r="E3189" t="str">
            <v>Remplaçant(s)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A3190" t="str">
            <v>C04S2Remplaçant(s)Tot Horaires</v>
          </cell>
          <cell r="B3190" t="str">
            <v>C04S2Remplaçant(s)&amp;Horaires</v>
          </cell>
          <cell r="C3190" t="str">
            <v>Horaires</v>
          </cell>
          <cell r="D3190" t="str">
            <v>Tot Horaires</v>
          </cell>
          <cell r="E3190" t="str">
            <v>Remplaçant(s)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R3190" t="str">
            <v>C04S2Remplaçant(s)AM</v>
          </cell>
          <cell r="S3190" t="str">
            <v>C04S2Remplaçant(s)&amp;Horaires</v>
          </cell>
          <cell r="U3190" t="str">
            <v>AM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</row>
        <row r="3191">
          <cell r="A3191" t="str">
            <v>C04S2Remplaçant(s)Rpl Qui</v>
          </cell>
          <cell r="B3191" t="str">
            <v>C04S2Remplaçant(s)&amp;</v>
          </cell>
          <cell r="D3191" t="str">
            <v>Rpl Qui</v>
          </cell>
          <cell r="E3191" t="str">
            <v>Remplaçant(s)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R3191" t="str">
            <v>C04S2Remplaçant(s)JEM</v>
          </cell>
          <cell r="S3191" t="str">
            <v>C04S2Remplaçant(s)&amp;Horaires</v>
          </cell>
          <cell r="U3191" t="str">
            <v>JEM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</row>
        <row r="3192">
          <cell r="A3192" t="str">
            <v>C04S2Remplaçant(s)Motif</v>
          </cell>
          <cell r="B3192" t="str">
            <v>C04S2Remplaçant(s)&amp;</v>
          </cell>
          <cell r="D3192" t="str">
            <v>Motif</v>
          </cell>
          <cell r="E3192" t="str">
            <v>Remplaçant(s)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R3192" t="str">
            <v>C04S2Remplaçant(s)EF</v>
          </cell>
          <cell r="S3192" t="str">
            <v>C04S2Remplaçant(s)&amp;Horaires</v>
          </cell>
          <cell r="U3192" t="str">
            <v>EF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</row>
        <row r="3193">
          <cell r="A3193" t="str">
            <v>C04S2Remplaçant(s)Info perso</v>
          </cell>
          <cell r="B3193" t="str">
            <v>C04S2Remplaçant(s)&amp;Info perso</v>
          </cell>
          <cell r="C3193" t="str">
            <v>Info perso</v>
          </cell>
          <cell r="D3193" t="str">
            <v>Info perso</v>
          </cell>
          <cell r="E3193" t="str">
            <v>Remplaçant(s)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 t="str">
            <v>GROUPE JAUNE</v>
          </cell>
          <cell r="R3193" t="str">
            <v>C04S2Remplaçant(s)Rpl Qui</v>
          </cell>
          <cell r="S3193" t="str">
            <v>C04S2Remplaçant(s)&amp;</v>
          </cell>
          <cell r="U3193" t="str">
            <v>REC</v>
          </cell>
          <cell r="AD3193">
            <v>0</v>
          </cell>
        </row>
        <row r="3194">
          <cell r="A3194" t="str">
            <v>C04S2Remplaçant(s)Deb Horaires</v>
          </cell>
          <cell r="B3194" t="str">
            <v>C04S2Remplaçant(s)&amp;Horaires</v>
          </cell>
          <cell r="C3194" t="str">
            <v>Horaires</v>
          </cell>
          <cell r="D3194" t="str">
            <v>Deb Horaires</v>
          </cell>
          <cell r="E3194" t="str">
            <v>Remplaçant(s)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 t="str">
            <v>""</v>
          </cell>
          <cell r="R3194" t="str">
            <v>C04S2Remplaçant(s)Motif</v>
          </cell>
          <cell r="S3194" t="str">
            <v>C04S2Remplaçant(s)&amp;</v>
          </cell>
          <cell r="U3194" t="str">
            <v>DEL</v>
          </cell>
          <cell r="AD3194">
            <v>0</v>
          </cell>
        </row>
        <row r="3195">
          <cell r="A3195" t="str">
            <v>C04S2Remplaçant(s)Fin Horaires</v>
          </cell>
          <cell r="B3195" t="str">
            <v>C04S2Remplaçant(s)&amp;Horaires</v>
          </cell>
          <cell r="C3195" t="str">
            <v>Horaires</v>
          </cell>
          <cell r="D3195" t="str">
            <v>Fin Horaires</v>
          </cell>
          <cell r="E3195" t="str">
            <v>Remplaçant(s)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 t="str">
            <v>C04S2Remplaçant(s)Tot Horaires</v>
          </cell>
          <cell r="B3196" t="str">
            <v>C04S2Remplaçant(s)&amp;Horaires</v>
          </cell>
          <cell r="C3196" t="str">
            <v>Horaires</v>
          </cell>
          <cell r="D3196" t="str">
            <v>Tot Horaires</v>
          </cell>
          <cell r="E3196" t="str">
            <v>Remplaçant(s)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R3196" t="str">
            <v>C04S2Remplaçant(s)AM</v>
          </cell>
          <cell r="S3196" t="str">
            <v>C04S2Remplaçant(s)&amp;Horaires</v>
          </cell>
          <cell r="U3196" t="str">
            <v>AM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</row>
        <row r="3197">
          <cell r="A3197" t="str">
            <v>C04S2Remplaçant(s)Rpl Qui</v>
          </cell>
          <cell r="B3197" t="str">
            <v>C04S2Remplaçant(s)&amp;</v>
          </cell>
          <cell r="D3197" t="str">
            <v>Rpl Qui</v>
          </cell>
          <cell r="E3197" t="str">
            <v>Remplaçant(s)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R3197" t="str">
            <v>C04S2Remplaçant(s)JEM</v>
          </cell>
          <cell r="S3197" t="str">
            <v>C04S2Remplaçant(s)&amp;Horaires</v>
          </cell>
          <cell r="U3197" t="str">
            <v>JEM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</row>
        <row r="3198">
          <cell r="A3198" t="str">
            <v>C04S2Remplaçant(s)Motif</v>
          </cell>
          <cell r="B3198" t="str">
            <v>C04S2Remplaçant(s)&amp;</v>
          </cell>
          <cell r="D3198" t="str">
            <v>Motif</v>
          </cell>
          <cell r="E3198" t="str">
            <v>Remplaçant(s)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R3198" t="str">
            <v>C04S2Remplaçant(s)EF</v>
          </cell>
          <cell r="S3198" t="str">
            <v>C04S2Remplaçant(s)&amp;Horaires</v>
          </cell>
          <cell r="U3198" t="str">
            <v>EF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</row>
        <row r="3199">
          <cell r="A3199" t="str">
            <v>C04S2Remplaçant(s)Info perso</v>
          </cell>
          <cell r="B3199" t="str">
            <v>C04S2Remplaçant(s)&amp;Info perso</v>
          </cell>
          <cell r="C3199" t="str">
            <v>Info perso</v>
          </cell>
          <cell r="D3199" t="str">
            <v>Info perso</v>
          </cell>
          <cell r="E3199" t="str">
            <v>Remplaçant(s)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 t="str">
            <v>GROUPE JAUNE</v>
          </cell>
          <cell r="R3199" t="str">
            <v>C04S2Remplaçant(s)Rpl Qui</v>
          </cell>
          <cell r="S3199" t="str">
            <v>C04S2Remplaçant(s)&amp;</v>
          </cell>
          <cell r="U3199" t="str">
            <v>REC</v>
          </cell>
          <cell r="AD3199">
            <v>0</v>
          </cell>
        </row>
        <row r="3200">
          <cell r="A3200" t="str">
            <v>C04S2Remplaçant(s)Deb Horaires</v>
          </cell>
          <cell r="B3200" t="str">
            <v>C04S2Remplaçant(s)&amp;Horaires</v>
          </cell>
          <cell r="C3200" t="str">
            <v>Horaires</v>
          </cell>
          <cell r="D3200" t="str">
            <v>Deb Horaires</v>
          </cell>
          <cell r="E3200" t="str">
            <v>Remplaçant(s)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 t="str">
            <v>""</v>
          </cell>
          <cell r="R3200" t="str">
            <v>C04S2Remplaçant(s)Motif</v>
          </cell>
          <cell r="S3200" t="str">
            <v>C04S2Remplaçant(s)&amp;</v>
          </cell>
          <cell r="U3200" t="str">
            <v>DEL</v>
          </cell>
          <cell r="AD3200">
            <v>0</v>
          </cell>
        </row>
        <row r="3201">
          <cell r="A3201" t="str">
            <v>C04S2Remplaçant(s)Fin Horaires</v>
          </cell>
          <cell r="B3201" t="str">
            <v>C04S2Remplaçant(s)&amp;Horaires</v>
          </cell>
          <cell r="C3201" t="str">
            <v>Horaires</v>
          </cell>
          <cell r="D3201" t="str">
            <v>Fin Horaires</v>
          </cell>
          <cell r="E3201" t="str">
            <v>Remplaçant(s)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 t="str">
            <v>C04S2Remplaçant(s)Tot Horaires</v>
          </cell>
          <cell r="B3202" t="str">
            <v>C04S2Remplaçant(s)&amp;Horaires</v>
          </cell>
          <cell r="C3202" t="str">
            <v>Horaires</v>
          </cell>
          <cell r="D3202" t="str">
            <v>Tot Horaires</v>
          </cell>
          <cell r="E3202" t="str">
            <v>Remplaçant(s)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R3202" t="str">
            <v>C04S2Remplaçant(s)AM</v>
          </cell>
          <cell r="S3202" t="str">
            <v>C04S2Remplaçant(s)&amp;Horaires</v>
          </cell>
          <cell r="U3202" t="str">
            <v>AM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</row>
        <row r="3203">
          <cell r="A3203" t="str">
            <v>C04S2Remplaçant(s)Rpl Qui</v>
          </cell>
          <cell r="B3203" t="str">
            <v>C04S2Remplaçant(s)&amp;</v>
          </cell>
          <cell r="D3203" t="str">
            <v>Rpl Qui</v>
          </cell>
          <cell r="E3203" t="str">
            <v>Remplaçant(s)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R3203" t="str">
            <v>C04S2Remplaçant(s)JEM</v>
          </cell>
          <cell r="S3203" t="str">
            <v>C04S2Remplaçant(s)&amp;Horaires</v>
          </cell>
          <cell r="U3203" t="str">
            <v>JEM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</row>
        <row r="3204">
          <cell r="A3204" t="str">
            <v>C04S2Remplaçant(s)Motif</v>
          </cell>
          <cell r="B3204" t="str">
            <v>C04S2Remplaçant(s)&amp;</v>
          </cell>
          <cell r="D3204" t="str">
            <v>Motif</v>
          </cell>
          <cell r="E3204" t="str">
            <v>Remplaçant(s)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R3204" t="str">
            <v>C04S2Remplaçant(s)EF</v>
          </cell>
          <cell r="S3204" t="str">
            <v>C04S2Remplaçant(s)&amp;Horaires</v>
          </cell>
          <cell r="U3204" t="str">
            <v>EF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</row>
        <row r="3205">
          <cell r="A3205" t="str">
            <v>C04S2Remplaçant(s)Info perso</v>
          </cell>
          <cell r="B3205" t="str">
            <v>C04S2Remplaçant(s)&amp;Info perso</v>
          </cell>
          <cell r="C3205" t="str">
            <v>Info perso</v>
          </cell>
          <cell r="D3205" t="str">
            <v>Info perso</v>
          </cell>
          <cell r="E3205" t="str">
            <v>Remplaçant(s)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 t="str">
            <v>GROUPE JAUNE</v>
          </cell>
          <cell r="R3205" t="str">
            <v>C04S2Remplaçant(s)Rpl Qui</v>
          </cell>
          <cell r="S3205" t="str">
            <v>C04S2Remplaçant(s)&amp;</v>
          </cell>
          <cell r="U3205" t="str">
            <v>REC</v>
          </cell>
          <cell r="AD3205">
            <v>0</v>
          </cell>
        </row>
        <row r="3206">
          <cell r="A3206" t="str">
            <v>C04S2Remplaçant(s)Deb Horaires</v>
          </cell>
          <cell r="B3206" t="str">
            <v>C04S2Remplaçant(s)&amp;Horaires</v>
          </cell>
          <cell r="C3206" t="str">
            <v>Horaires</v>
          </cell>
          <cell r="D3206" t="str">
            <v>Deb Horaires</v>
          </cell>
          <cell r="E3206" t="str">
            <v>Remplaçant(s)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 t="str">
            <v>""</v>
          </cell>
          <cell r="R3206" t="str">
            <v>C04S2Remplaçant(s)Motif</v>
          </cell>
          <cell r="S3206" t="str">
            <v>C04S2Remplaçant(s)&amp;</v>
          </cell>
          <cell r="U3206" t="str">
            <v>DEL</v>
          </cell>
          <cell r="AD3206">
            <v>0</v>
          </cell>
        </row>
        <row r="3207">
          <cell r="A3207" t="str">
            <v>C04S2Remplaçant(s)Fin Horaires</v>
          </cell>
          <cell r="B3207" t="str">
            <v>C04S2Remplaçant(s)&amp;Horaires</v>
          </cell>
          <cell r="C3207" t="str">
            <v>Horaires</v>
          </cell>
          <cell r="D3207" t="str">
            <v>Fin Horaires</v>
          </cell>
          <cell r="E3207" t="str">
            <v>Remplaçant(s)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 t="str">
            <v>C04S2Remplaçant(s)Tot Horaires</v>
          </cell>
          <cell r="B3208" t="str">
            <v>C04S2Remplaçant(s)&amp;Horaires</v>
          </cell>
          <cell r="C3208" t="str">
            <v>Horaires</v>
          </cell>
          <cell r="D3208" t="str">
            <v>Tot Horaires</v>
          </cell>
          <cell r="E3208" t="str">
            <v>Remplaçant(s)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R3208" t="str">
            <v>C04S2Remplaçant(s)AM</v>
          </cell>
          <cell r="S3208" t="str">
            <v>C04S2Remplaçant(s)&amp;Horaires</v>
          </cell>
          <cell r="U3208" t="str">
            <v>AM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</row>
        <row r="3209">
          <cell r="A3209" t="str">
            <v>C04S2Remplaçant(s)Rpl Qui</v>
          </cell>
          <cell r="B3209" t="str">
            <v>C04S2Remplaçant(s)&amp;</v>
          </cell>
          <cell r="D3209" t="str">
            <v>Rpl Qui</v>
          </cell>
          <cell r="E3209" t="str">
            <v>Remplaçant(s)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R3209" t="str">
            <v>C04S2Remplaçant(s)JEM</v>
          </cell>
          <cell r="S3209" t="str">
            <v>C04S2Remplaçant(s)&amp;Horaires</v>
          </cell>
          <cell r="U3209" t="str">
            <v>JEM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</row>
        <row r="3210">
          <cell r="A3210" t="str">
            <v>C04S2Remplaçant(s)Motif</v>
          </cell>
          <cell r="B3210" t="str">
            <v>C04S2Remplaçant(s)&amp;</v>
          </cell>
          <cell r="D3210" t="str">
            <v>Motif</v>
          </cell>
          <cell r="E3210" t="str">
            <v>Remplaçant(s)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R3210" t="str">
            <v>C04S2Remplaçant(s)EF</v>
          </cell>
          <cell r="S3210" t="str">
            <v>C04S2Remplaçant(s)&amp;Horaires</v>
          </cell>
          <cell r="U3210" t="str">
            <v>EF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</row>
        <row r="3211">
          <cell r="A3211" t="str">
            <v>C04S2Remplaçant(s)Info perso</v>
          </cell>
          <cell r="B3211" t="str">
            <v>C04S2Remplaçant(s)&amp;Info perso</v>
          </cell>
          <cell r="C3211" t="str">
            <v>Info perso</v>
          </cell>
          <cell r="D3211" t="str">
            <v>Info perso</v>
          </cell>
          <cell r="E3211" t="str">
            <v>Remplaçant(s)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 t="str">
            <v>GROUPE JAUNE</v>
          </cell>
          <cell r="R3211" t="str">
            <v>C04S2Remplaçant(s)Rpl Qui</v>
          </cell>
          <cell r="S3211" t="str">
            <v>C04S2Remplaçant(s)&amp;</v>
          </cell>
          <cell r="U3211" t="str">
            <v>REC</v>
          </cell>
          <cell r="AD3211">
            <v>0</v>
          </cell>
        </row>
        <row r="3212">
          <cell r="A3212" t="str">
            <v>C04S2Remplaçant(s)Deb Horaires</v>
          </cell>
          <cell r="B3212" t="str">
            <v>C04S2Remplaçant(s)&amp;Horaires</v>
          </cell>
          <cell r="C3212" t="str">
            <v>Horaires</v>
          </cell>
          <cell r="D3212" t="str">
            <v>Deb Horaires</v>
          </cell>
          <cell r="E3212" t="str">
            <v>Remplaçant(s)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 t="str">
            <v>""</v>
          </cell>
          <cell r="R3212" t="str">
            <v>C04S2Remplaçant(s)Motif</v>
          </cell>
          <cell r="S3212" t="str">
            <v>C04S2Remplaçant(s)&amp;</v>
          </cell>
          <cell r="U3212" t="str">
            <v>DEL</v>
          </cell>
          <cell r="AD3212">
            <v>0</v>
          </cell>
        </row>
        <row r="3213">
          <cell r="A3213" t="str">
            <v>C04S2Remplaçant(s)Fin Horaires</v>
          </cell>
          <cell r="B3213" t="str">
            <v>C04S2Remplaçant(s)&amp;Horaires</v>
          </cell>
          <cell r="C3213" t="str">
            <v>Horaires</v>
          </cell>
          <cell r="D3213" t="str">
            <v>Fin Horaires</v>
          </cell>
          <cell r="E3213" t="str">
            <v>Remplaçant(s)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 t="str">
            <v>C04S2Remplaçant(s)Tot Horaires</v>
          </cell>
          <cell r="B3214" t="str">
            <v>C04S2Remplaçant(s)&amp;Horaires</v>
          </cell>
          <cell r="C3214" t="str">
            <v>Horaires</v>
          </cell>
          <cell r="D3214" t="str">
            <v>Tot Horaires</v>
          </cell>
          <cell r="E3214" t="str">
            <v>Remplaçant(s)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R3214" t="str">
            <v>C04S2Remplaçant(s)AM</v>
          </cell>
          <cell r="S3214" t="str">
            <v>C04S2Remplaçant(s)&amp;Horaires</v>
          </cell>
          <cell r="U3214" t="str">
            <v>AM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</row>
        <row r="3215">
          <cell r="A3215" t="str">
            <v>C04S2Remplaçant(s)Rpl Qui</v>
          </cell>
          <cell r="B3215" t="str">
            <v>C04S2Remplaçant(s)&amp;</v>
          </cell>
          <cell r="D3215" t="str">
            <v>Rpl Qui</v>
          </cell>
          <cell r="E3215" t="str">
            <v>Remplaçant(s)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R3215" t="str">
            <v>C04S2Remplaçant(s)JEM</v>
          </cell>
          <cell r="S3215" t="str">
            <v>C04S2Remplaçant(s)&amp;Horaires</v>
          </cell>
          <cell r="U3215" t="str">
            <v>JEM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</row>
        <row r="3216">
          <cell r="A3216" t="str">
            <v>C04S2Remplaçant(s)Motif</v>
          </cell>
          <cell r="B3216" t="str">
            <v>C04S2Remplaçant(s)&amp;</v>
          </cell>
          <cell r="D3216" t="str">
            <v>Motif</v>
          </cell>
          <cell r="E3216" t="str">
            <v>Remplaçant(s)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R3216" t="str">
            <v>C04S2Remplaçant(s)EF</v>
          </cell>
          <cell r="S3216" t="str">
            <v>C04S2Remplaçant(s)&amp;Horaires</v>
          </cell>
          <cell r="U3216" t="str">
            <v>EF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</row>
        <row r="3217">
          <cell r="A3217" t="str">
            <v>C04S2Remplaçant(s)Info perso</v>
          </cell>
          <cell r="B3217" t="str">
            <v>C04S2Remplaçant(s)&amp;Info perso</v>
          </cell>
          <cell r="C3217" t="str">
            <v>Info perso</v>
          </cell>
          <cell r="D3217" t="str">
            <v>Info perso</v>
          </cell>
          <cell r="E3217" t="str">
            <v>Remplaçant(s)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 t="str">
            <v>GROUPE JAUNE</v>
          </cell>
          <cell r="R3217" t="str">
            <v>C04S2Remplaçant(s)Rpl Qui</v>
          </cell>
          <cell r="S3217" t="str">
            <v>C04S2Remplaçant(s)&amp;</v>
          </cell>
          <cell r="U3217" t="str">
            <v>REC</v>
          </cell>
          <cell r="AD3217">
            <v>0</v>
          </cell>
        </row>
        <row r="3218">
          <cell r="A3218" t="str">
            <v>C04S2Remplaçant(s)Deb Horaires</v>
          </cell>
          <cell r="B3218" t="str">
            <v>C04S2Remplaçant(s)&amp;Horaires</v>
          </cell>
          <cell r="C3218" t="str">
            <v>Horaires</v>
          </cell>
          <cell r="D3218" t="str">
            <v>Deb Horaires</v>
          </cell>
          <cell r="E3218" t="str">
            <v>Remplaçant(s)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 t="str">
            <v>""</v>
          </cell>
          <cell r="R3218" t="str">
            <v>C04S2Remplaçant(s)Motif</v>
          </cell>
          <cell r="S3218" t="str">
            <v>C04S2Remplaçant(s)&amp;</v>
          </cell>
          <cell r="U3218" t="str">
            <v>DEL</v>
          </cell>
          <cell r="AD3218">
            <v>0</v>
          </cell>
        </row>
        <row r="3219">
          <cell r="A3219" t="str">
            <v>C04S2Remplaçant(s)Fin Horaires</v>
          </cell>
          <cell r="B3219" t="str">
            <v>C04S2Remplaçant(s)&amp;Horaires</v>
          </cell>
          <cell r="C3219" t="str">
            <v>Horaires</v>
          </cell>
          <cell r="D3219" t="str">
            <v>Fin Horaires</v>
          </cell>
          <cell r="E3219" t="str">
            <v>Remplaçant(s)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 t="str">
            <v>C04S2Remplaçant(s)Tot Horaires</v>
          </cell>
          <cell r="B3220" t="str">
            <v>C04S2Remplaçant(s)&amp;Horaires</v>
          </cell>
          <cell r="C3220" t="str">
            <v>Horaires</v>
          </cell>
          <cell r="D3220" t="str">
            <v>Tot Horaires</v>
          </cell>
          <cell r="E3220" t="str">
            <v>Remplaçant(s)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R3220" t="str">
            <v>C04S2Remplaçant(s)AM</v>
          </cell>
          <cell r="S3220" t="str">
            <v>C04S2Remplaçant(s)&amp;Horaires</v>
          </cell>
          <cell r="U3220" t="str">
            <v>AM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</row>
        <row r="3221">
          <cell r="A3221" t="str">
            <v>C04S2Remplaçant(s)Rpl Qui</v>
          </cell>
          <cell r="B3221" t="str">
            <v>C04S2Remplaçant(s)&amp;</v>
          </cell>
          <cell r="D3221" t="str">
            <v>Rpl Qui</v>
          </cell>
          <cell r="E3221" t="str">
            <v>Remplaçant(s)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R3221" t="str">
            <v>C04S2Remplaçant(s)JEM</v>
          </cell>
          <cell r="S3221" t="str">
            <v>C04S2Remplaçant(s)&amp;Horaires</v>
          </cell>
          <cell r="U3221" t="str">
            <v>JEM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</row>
        <row r="3222">
          <cell r="A3222" t="str">
            <v>C04S2Remplaçant(s)Motif</v>
          </cell>
          <cell r="B3222" t="str">
            <v>C04S2Remplaçant(s)&amp;</v>
          </cell>
          <cell r="D3222" t="str">
            <v>Motif</v>
          </cell>
          <cell r="E3222" t="str">
            <v>Remplaçant(s)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R3222" t="str">
            <v>C04S2Remplaçant(s)EF</v>
          </cell>
          <cell r="S3222" t="str">
            <v>C04S2Remplaçant(s)&amp;Horaires</v>
          </cell>
          <cell r="U3222" t="str">
            <v>EF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</row>
        <row r="3223">
          <cell r="A3223" t="str">
            <v>C04S2Remplaçant(s)Info perso</v>
          </cell>
          <cell r="B3223" t="str">
            <v>C04S2Remplaçant(s)&amp;Info perso</v>
          </cell>
          <cell r="C3223" t="str">
            <v>Info perso</v>
          </cell>
          <cell r="D3223" t="str">
            <v>Info perso</v>
          </cell>
          <cell r="E3223" t="str">
            <v>Remplaçant(s)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 t="str">
            <v>GROUPE JAUNE</v>
          </cell>
          <cell r="R3223" t="str">
            <v>C04S2Remplaçant(s)Rpl Qui</v>
          </cell>
          <cell r="S3223" t="str">
            <v>C04S2Remplaçant(s)&amp;</v>
          </cell>
          <cell r="U3223" t="str">
            <v>REC</v>
          </cell>
          <cell r="AD3223">
            <v>0</v>
          </cell>
        </row>
        <row r="3224">
          <cell r="A3224" t="str">
            <v>C04S2Remplaçant(s)Deb Horaires</v>
          </cell>
          <cell r="B3224" t="str">
            <v>C04S2Remplaçant(s)&amp;Horaires</v>
          </cell>
          <cell r="C3224" t="str">
            <v>Horaires</v>
          </cell>
          <cell r="D3224" t="str">
            <v>Deb Horaires</v>
          </cell>
          <cell r="E3224" t="str">
            <v>Remplaçant(s)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 t="str">
            <v>""</v>
          </cell>
          <cell r="R3224" t="str">
            <v>C04S2Remplaçant(s)Motif</v>
          </cell>
          <cell r="S3224" t="str">
            <v>C04S2Remplaçant(s)&amp;</v>
          </cell>
          <cell r="U3224" t="str">
            <v>DEL</v>
          </cell>
          <cell r="AD3224">
            <v>0</v>
          </cell>
        </row>
        <row r="3225">
          <cell r="A3225" t="str">
            <v>C04S2Remplaçant(s)Fin Horaires</v>
          </cell>
          <cell r="B3225" t="str">
            <v>C04S2Remplaçant(s)&amp;Horaires</v>
          </cell>
          <cell r="C3225" t="str">
            <v>Horaires</v>
          </cell>
          <cell r="D3225" t="str">
            <v>Fin Horaires</v>
          </cell>
          <cell r="E3225" t="str">
            <v>Remplaçant(s)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 t="str">
            <v>C04S2Remplaçant(s)Tot Horaires</v>
          </cell>
          <cell r="B3226" t="str">
            <v>C04S2Remplaçant(s)&amp;Horaires</v>
          </cell>
          <cell r="C3226" t="str">
            <v>Horaires</v>
          </cell>
          <cell r="D3226" t="str">
            <v>Tot Horaires</v>
          </cell>
          <cell r="E3226" t="str">
            <v>Remplaçant(s)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R3226" t="str">
            <v>C04S2Remplaçant(s)AM</v>
          </cell>
          <cell r="S3226" t="str">
            <v>C04S2Remplaçant(s)&amp;Horaires</v>
          </cell>
          <cell r="U3226" t="str">
            <v>AM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</row>
        <row r="3227">
          <cell r="A3227" t="str">
            <v>C04S2Remplaçant(s)Rpl Qui</v>
          </cell>
          <cell r="B3227" t="str">
            <v>C04S2Remplaçant(s)&amp;</v>
          </cell>
          <cell r="D3227" t="str">
            <v>Rpl Qui</v>
          </cell>
          <cell r="E3227" t="str">
            <v>Remplaçant(s)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R3227" t="str">
            <v>C04S2Remplaçant(s)JEM</v>
          </cell>
          <cell r="S3227" t="str">
            <v>C04S2Remplaçant(s)&amp;Horaires</v>
          </cell>
          <cell r="U3227" t="str">
            <v>JEM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</row>
        <row r="3228">
          <cell r="A3228" t="str">
            <v>C04S2Remplaçant(s)Motif</v>
          </cell>
          <cell r="B3228" t="str">
            <v>C04S2Remplaçant(s)&amp;</v>
          </cell>
          <cell r="D3228" t="str">
            <v>Motif</v>
          </cell>
          <cell r="E3228" t="str">
            <v>Remplaçant(s)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R3228" t="str">
            <v>C04S2Remplaçant(s)EF</v>
          </cell>
          <cell r="S3228" t="str">
            <v>C04S2Remplaçant(s)&amp;Horaires</v>
          </cell>
          <cell r="U3228" t="str">
            <v>EF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</row>
        <row r="3229">
          <cell r="A3229" t="str">
            <v>C04S2Remplaçant(s)Info perso</v>
          </cell>
          <cell r="B3229" t="str">
            <v>C04S2Remplaçant(s)&amp;Info perso</v>
          </cell>
          <cell r="C3229" t="str">
            <v>Info perso</v>
          </cell>
          <cell r="D3229" t="str">
            <v>Info perso</v>
          </cell>
          <cell r="E3229" t="str">
            <v>Remplaçant(s)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 t="str">
            <v>GROUPE JAUNE</v>
          </cell>
          <cell r="R3229" t="str">
            <v>C04S2Remplaçant(s)Rpl Qui</v>
          </cell>
          <cell r="S3229" t="str">
            <v>C04S2Remplaçant(s)&amp;</v>
          </cell>
          <cell r="U3229" t="str">
            <v>REC</v>
          </cell>
          <cell r="AD3229">
            <v>0</v>
          </cell>
        </row>
        <row r="3230">
          <cell r="A3230" t="str">
            <v>C04S2Remplaçant(s)Deb Horaires</v>
          </cell>
          <cell r="B3230" t="str">
            <v>C04S2Remplaçant(s)&amp;Horaires</v>
          </cell>
          <cell r="C3230" t="str">
            <v>Horaires</v>
          </cell>
          <cell r="D3230" t="str">
            <v>Deb Horaires</v>
          </cell>
          <cell r="E3230" t="str">
            <v>Remplaçant(s)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 t="str">
            <v>""</v>
          </cell>
          <cell r="R3230" t="str">
            <v>C04S2Remplaçant(s)Motif</v>
          </cell>
          <cell r="S3230" t="str">
            <v>C04S2Remplaçant(s)&amp;</v>
          </cell>
          <cell r="U3230" t="str">
            <v>DEL</v>
          </cell>
          <cell r="AD3230">
            <v>0</v>
          </cell>
        </row>
        <row r="3231">
          <cell r="A3231" t="str">
            <v>C04S2Remplaçant(s)Fin Horaires</v>
          </cell>
          <cell r="B3231" t="str">
            <v>C04S2Remplaçant(s)&amp;Horaires</v>
          </cell>
          <cell r="C3231" t="str">
            <v>Horaires</v>
          </cell>
          <cell r="D3231" t="str">
            <v>Fin Horaires</v>
          </cell>
          <cell r="E3231" t="str">
            <v>Remplaçant(s)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 t="str">
            <v>C04S2Remplaçant(s)Tot Horaires</v>
          </cell>
          <cell r="B3232" t="str">
            <v>C04S2Remplaçant(s)&amp;Horaires</v>
          </cell>
          <cell r="C3232" t="str">
            <v>Horaires</v>
          </cell>
          <cell r="D3232" t="str">
            <v>Tot Horaires</v>
          </cell>
          <cell r="E3232" t="str">
            <v>Remplaçant(s)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R3232" t="str">
            <v>C04S2Remplaçant(s)AM</v>
          </cell>
          <cell r="S3232" t="str">
            <v>C04S2Remplaçant(s)&amp;Horaires</v>
          </cell>
          <cell r="U3232" t="str">
            <v>AM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</row>
        <row r="3233">
          <cell r="A3233" t="str">
            <v>C04S2Remplaçant(s)Rpl Qui</v>
          </cell>
          <cell r="B3233" t="str">
            <v>C04S2Remplaçant(s)&amp;</v>
          </cell>
          <cell r="D3233" t="str">
            <v>Rpl Qui</v>
          </cell>
          <cell r="E3233" t="str">
            <v>Remplaçant(s)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R3233" t="str">
            <v>C04S2Remplaçant(s)JEM</v>
          </cell>
          <cell r="S3233" t="str">
            <v>C04S2Remplaçant(s)&amp;Horaires</v>
          </cell>
          <cell r="U3233" t="str">
            <v>JEM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</row>
        <row r="3234">
          <cell r="A3234" t="str">
            <v>C04S2Remplaçant(s)Motif</v>
          </cell>
          <cell r="B3234" t="str">
            <v>C04S2Remplaçant(s)&amp;</v>
          </cell>
          <cell r="D3234" t="str">
            <v>Motif</v>
          </cell>
          <cell r="E3234" t="str">
            <v>Remplaçant(s)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R3234" t="str">
            <v>C04S2Remplaçant(s)EF</v>
          </cell>
          <cell r="S3234" t="str">
            <v>C04S2Remplaçant(s)&amp;Horaires</v>
          </cell>
          <cell r="U3234" t="str">
            <v>EF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</row>
        <row r="3235">
          <cell r="A3235" t="str">
            <v>C04S2Remplaçant(s)Info perso</v>
          </cell>
          <cell r="B3235" t="str">
            <v>C04S2Remplaçant(s)&amp;Info perso</v>
          </cell>
          <cell r="C3235" t="str">
            <v>Info perso</v>
          </cell>
          <cell r="D3235" t="str">
            <v>Info perso</v>
          </cell>
          <cell r="E3235" t="str">
            <v>Remplaçant(s)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 t="str">
            <v>GROUPE JAUNE</v>
          </cell>
          <cell r="R3235" t="str">
            <v>C04S2Remplaçant(s)Rpl Qui</v>
          </cell>
          <cell r="S3235" t="str">
            <v>C04S2Remplaçant(s)&amp;</v>
          </cell>
          <cell r="U3235" t="str">
            <v>REC</v>
          </cell>
          <cell r="AD3235">
            <v>0</v>
          </cell>
        </row>
        <row r="3236">
          <cell r="A3236" t="str">
            <v>C04S2Remplaçant(s)Deb Horaires</v>
          </cell>
          <cell r="B3236" t="str">
            <v>C04S2Remplaçant(s)&amp;Horaires</v>
          </cell>
          <cell r="C3236" t="str">
            <v>Horaires</v>
          </cell>
          <cell r="D3236" t="str">
            <v>Deb Horaires</v>
          </cell>
          <cell r="E3236" t="str">
            <v>Remplaçant(s)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 t="str">
            <v>""</v>
          </cell>
          <cell r="R3236" t="str">
            <v>C04S2Remplaçant(s)Motif</v>
          </cell>
          <cell r="S3236" t="str">
            <v>C04S2Remplaçant(s)&amp;</v>
          </cell>
          <cell r="U3236" t="str">
            <v>DEL</v>
          </cell>
          <cell r="AD3236">
            <v>0</v>
          </cell>
        </row>
        <row r="3237">
          <cell r="A3237" t="str">
            <v>C04S2Remplaçant(s)Fin Horaires</v>
          </cell>
          <cell r="B3237" t="str">
            <v>C04S2Remplaçant(s)&amp;Horaires</v>
          </cell>
          <cell r="C3237" t="str">
            <v>Horaires</v>
          </cell>
          <cell r="D3237" t="str">
            <v>Fin Horaires</v>
          </cell>
          <cell r="E3237" t="str">
            <v>Remplaçant(s)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 t="str">
            <v>C04S2Remplaçant(s)Tot Horaires</v>
          </cell>
          <cell r="B3238" t="str">
            <v>C04S2Remplaçant(s)&amp;Horaires</v>
          </cell>
          <cell r="C3238" t="str">
            <v>Horaires</v>
          </cell>
          <cell r="D3238" t="str">
            <v>Tot Horaires</v>
          </cell>
          <cell r="E3238" t="str">
            <v>Remplaçant(s)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R3238" t="str">
            <v>C04S2Remplaçant(s)AM</v>
          </cell>
          <cell r="S3238" t="str">
            <v>C04S2Remplaçant(s)&amp;Horaires</v>
          </cell>
          <cell r="U3238" t="str">
            <v>AM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</row>
        <row r="3239">
          <cell r="A3239" t="str">
            <v>C04S2Remplaçant(s)Rpl Qui</v>
          </cell>
          <cell r="B3239" t="str">
            <v>C04S2Remplaçant(s)&amp;</v>
          </cell>
          <cell r="D3239" t="str">
            <v>Rpl Qui</v>
          </cell>
          <cell r="E3239" t="str">
            <v>Remplaçant(s)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R3239" t="str">
            <v>C04S2Remplaçant(s)JEM</v>
          </cell>
          <cell r="S3239" t="str">
            <v>C04S2Remplaçant(s)&amp;Horaires</v>
          </cell>
          <cell r="U3239" t="str">
            <v>JEM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</row>
        <row r="3240">
          <cell r="A3240" t="str">
            <v>C04S2Remplaçant(s)Motif</v>
          </cell>
          <cell r="B3240" t="str">
            <v>C04S2Remplaçant(s)&amp;</v>
          </cell>
          <cell r="D3240" t="str">
            <v>Motif</v>
          </cell>
          <cell r="E3240" t="str">
            <v>Remplaçant(s)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R3240" t="str">
            <v>C04S2Remplaçant(s)EF</v>
          </cell>
          <cell r="S3240" t="str">
            <v>C04S2Remplaçant(s)&amp;Horaires</v>
          </cell>
          <cell r="U3240" t="str">
            <v>EF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</row>
        <row r="3241">
          <cell r="A3241" t="str">
            <v>C04S2Remplaçant(s)Info perso</v>
          </cell>
          <cell r="B3241" t="str">
            <v>C04S2Remplaçant(s)&amp;Info perso</v>
          </cell>
          <cell r="C3241" t="str">
            <v>Info perso</v>
          </cell>
          <cell r="D3241" t="str">
            <v>Info perso</v>
          </cell>
          <cell r="E3241" t="str">
            <v>Remplaçant(s)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 t="str">
            <v>GROUPE JAUNE</v>
          </cell>
          <cell r="R3241" t="str">
            <v>C04S2Remplaçant(s)Rpl Qui</v>
          </cell>
          <cell r="S3241" t="str">
            <v>C04S2Remplaçant(s)&amp;</v>
          </cell>
          <cell r="U3241" t="str">
            <v>REC</v>
          </cell>
          <cell r="AD3241">
            <v>0</v>
          </cell>
        </row>
        <row r="3242">
          <cell r="A3242" t="str">
            <v>C04S2Remplaçant(s)Deb Horaires</v>
          </cell>
          <cell r="B3242" t="str">
            <v>C04S2Remplaçant(s)&amp;Horaires</v>
          </cell>
          <cell r="C3242" t="str">
            <v>Horaires</v>
          </cell>
          <cell r="D3242" t="str">
            <v>Deb Horaires</v>
          </cell>
          <cell r="E3242" t="str">
            <v>Remplaçant(s)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 t="str">
            <v>""</v>
          </cell>
          <cell r="R3242" t="str">
            <v>C04S2Remplaçant(s)Motif</v>
          </cell>
          <cell r="S3242" t="str">
            <v>C04S2Remplaçant(s)&amp;</v>
          </cell>
          <cell r="U3242" t="str">
            <v>DEL</v>
          </cell>
          <cell r="AD3242">
            <v>0</v>
          </cell>
        </row>
        <row r="3243">
          <cell r="A3243" t="str">
            <v>C04S2Remplaçant(s)Fin Horaires</v>
          </cell>
          <cell r="B3243" t="str">
            <v>C04S2Remplaçant(s)&amp;Horaires</v>
          </cell>
          <cell r="C3243" t="str">
            <v>Horaires</v>
          </cell>
          <cell r="D3243" t="str">
            <v>Fin Horaires</v>
          </cell>
          <cell r="E3243" t="str">
            <v>Remplaçant(s)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 t="str">
            <v>C04S2Remplaçant(s)Tot Horaires</v>
          </cell>
          <cell r="B3244" t="str">
            <v>C04S2Remplaçant(s)&amp;Horaires</v>
          </cell>
          <cell r="C3244" t="str">
            <v>Horaires</v>
          </cell>
          <cell r="D3244" t="str">
            <v>Tot Horaires</v>
          </cell>
          <cell r="E3244" t="str">
            <v>Remplaçant(s)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R3244" t="str">
            <v>C04S2Remplaçant(s)AM</v>
          </cell>
          <cell r="S3244" t="str">
            <v>C04S2Remplaçant(s)&amp;Horaires</v>
          </cell>
          <cell r="U3244" t="str">
            <v>AM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</row>
        <row r="3245">
          <cell r="A3245" t="str">
            <v>C04S2Remplaçant(s)Rpl Qui</v>
          </cell>
          <cell r="B3245" t="str">
            <v>C04S2Remplaçant(s)&amp;</v>
          </cell>
          <cell r="D3245" t="str">
            <v>Rpl Qui</v>
          </cell>
          <cell r="E3245" t="str">
            <v>Remplaçant(s)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R3245" t="str">
            <v>C04S2Remplaçant(s)JEM</v>
          </cell>
          <cell r="S3245" t="str">
            <v>C04S2Remplaçant(s)&amp;Horaires</v>
          </cell>
          <cell r="U3245" t="str">
            <v>JEM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</row>
        <row r="3246">
          <cell r="A3246" t="str">
            <v>C04S2Remplaçant(s)Motif</v>
          </cell>
          <cell r="B3246" t="str">
            <v>C04S2Remplaçant(s)&amp;</v>
          </cell>
          <cell r="D3246" t="str">
            <v>Motif</v>
          </cell>
          <cell r="E3246" t="str">
            <v>Remplaçant(s)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R3246" t="str">
            <v>C04S2Remplaçant(s)EF</v>
          </cell>
          <cell r="S3246" t="str">
            <v>C04S2Remplaçant(s)&amp;Horaires</v>
          </cell>
          <cell r="U3246" t="str">
            <v>EF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</row>
        <row r="3247">
          <cell r="A3247" t="str">
            <v>C04S2Remplaçant(s)Info perso</v>
          </cell>
          <cell r="B3247" t="str">
            <v>C04S2Remplaçant(s)&amp;Info perso</v>
          </cell>
          <cell r="C3247" t="str">
            <v>Info perso</v>
          </cell>
          <cell r="D3247" t="str">
            <v>Info perso</v>
          </cell>
          <cell r="E3247" t="str">
            <v>Remplaçant(s)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 t="str">
            <v>GROUPE JAUNE</v>
          </cell>
          <cell r="R3247" t="str">
            <v>C04S2Remplaçant(s)Rpl Qui</v>
          </cell>
          <cell r="S3247" t="str">
            <v>C04S2Remplaçant(s)&amp;</v>
          </cell>
          <cell r="U3247" t="str">
            <v>REC</v>
          </cell>
          <cell r="AD3247">
            <v>0</v>
          </cell>
        </row>
        <row r="3248">
          <cell r="A3248" t="str">
            <v>C04S2Remplaçant(s)Deb Horaires</v>
          </cell>
          <cell r="B3248" t="str">
            <v>C04S2Remplaçant(s)&amp;Horaires</v>
          </cell>
          <cell r="C3248" t="str">
            <v>Horaires</v>
          </cell>
          <cell r="D3248" t="str">
            <v>Deb Horaires</v>
          </cell>
          <cell r="E3248" t="str">
            <v>Remplaçant(s)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 t="str">
            <v>""</v>
          </cell>
          <cell r="R3248" t="str">
            <v>C04S2Remplaçant(s)Motif</v>
          </cell>
          <cell r="S3248" t="str">
            <v>C04S2Remplaçant(s)&amp;</v>
          </cell>
          <cell r="U3248" t="str">
            <v>DEL</v>
          </cell>
          <cell r="AD3248">
            <v>0</v>
          </cell>
        </row>
        <row r="3249">
          <cell r="A3249" t="str">
            <v>C04S2Remplaçant(s)Fin Horaires</v>
          </cell>
          <cell r="B3249" t="str">
            <v>C04S2Remplaçant(s)&amp;Horaires</v>
          </cell>
          <cell r="C3249" t="str">
            <v>Horaires</v>
          </cell>
          <cell r="D3249" t="str">
            <v>Fin Horaires</v>
          </cell>
          <cell r="E3249" t="str">
            <v>Remplaçant(s)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 t="str">
            <v>C04S2Remplaçant(s)Tot Horaires</v>
          </cell>
          <cell r="B3250" t="str">
            <v>C04S2Remplaçant(s)&amp;Horaires</v>
          </cell>
          <cell r="C3250" t="str">
            <v>Horaires</v>
          </cell>
          <cell r="D3250" t="str">
            <v>Tot Horaires</v>
          </cell>
          <cell r="E3250" t="str">
            <v>Remplaçant(s)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R3250" t="str">
            <v>C04S2Remplaçant(s)AM</v>
          </cell>
          <cell r="S3250" t="str">
            <v>C04S2Remplaçant(s)&amp;Horaires</v>
          </cell>
          <cell r="U3250" t="str">
            <v>AM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</row>
        <row r="3251">
          <cell r="A3251" t="str">
            <v>C04S2Remplaçant(s)Rpl Qui</v>
          </cell>
          <cell r="B3251" t="str">
            <v>C04S2Remplaçant(s)&amp;</v>
          </cell>
          <cell r="D3251" t="str">
            <v>Rpl Qui</v>
          </cell>
          <cell r="E3251" t="str">
            <v>Remplaçant(s)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R3251" t="str">
            <v>C04S2Remplaçant(s)JEM</v>
          </cell>
          <cell r="S3251" t="str">
            <v>C04S2Remplaçant(s)&amp;Horaires</v>
          </cell>
          <cell r="U3251" t="str">
            <v>JEM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</row>
        <row r="3252">
          <cell r="A3252" t="str">
            <v>C04S2Remplaçant(s)Motif</v>
          </cell>
          <cell r="B3252" t="str">
            <v>C04S2Remplaçant(s)&amp;</v>
          </cell>
          <cell r="D3252" t="str">
            <v>Motif</v>
          </cell>
          <cell r="E3252" t="str">
            <v>Remplaçant(s)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R3252" t="str">
            <v>C04S2Remplaçant(s)EF</v>
          </cell>
          <cell r="S3252" t="str">
            <v>C04S2Remplaçant(s)&amp;Horaires</v>
          </cell>
          <cell r="U3252" t="str">
            <v>EF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</row>
        <row r="3253">
          <cell r="A3253" t="str">
            <v>C04S2Remplaçant(s)Info perso</v>
          </cell>
          <cell r="B3253" t="str">
            <v>C04S2Remplaçant(s)&amp;Info perso</v>
          </cell>
          <cell r="C3253" t="str">
            <v>Info perso</v>
          </cell>
          <cell r="D3253" t="str">
            <v>Info perso</v>
          </cell>
          <cell r="E3253" t="str">
            <v>Remplaçant(s)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 t="str">
            <v>GROUPE ORANGE</v>
          </cell>
          <cell r="R3253" t="str">
            <v>C04S2Remplaçant(s)Rpl Qui</v>
          </cell>
          <cell r="S3253" t="str">
            <v>C04S2Remplaçant(s)&amp;</v>
          </cell>
          <cell r="U3253" t="str">
            <v>REC</v>
          </cell>
          <cell r="AD3253">
            <v>0</v>
          </cell>
        </row>
        <row r="3254">
          <cell r="A3254" t="str">
            <v>C04S2Remplaçant(s)Deb Horaires</v>
          </cell>
          <cell r="B3254" t="str">
            <v>C04S2Remplaçant(s)&amp;Horaires</v>
          </cell>
          <cell r="C3254" t="str">
            <v>Horaires</v>
          </cell>
          <cell r="D3254" t="str">
            <v>Deb Horaires</v>
          </cell>
          <cell r="E3254" t="str">
            <v>Remplaçant(s)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 t="str">
            <v>""</v>
          </cell>
          <cell r="R3254" t="str">
            <v>C04S2Remplaçant(s)Motif</v>
          </cell>
          <cell r="S3254" t="str">
            <v>C04S2Remplaçant(s)&amp;</v>
          </cell>
          <cell r="U3254" t="str">
            <v>DEL</v>
          </cell>
          <cell r="AD3254">
            <v>0</v>
          </cell>
        </row>
        <row r="3255">
          <cell r="A3255" t="str">
            <v>C04S2Remplaçant(s)Fin Horaires</v>
          </cell>
          <cell r="B3255" t="str">
            <v>C04S2Remplaçant(s)&amp;Horaires</v>
          </cell>
          <cell r="C3255" t="str">
            <v>Horaires</v>
          </cell>
          <cell r="D3255" t="str">
            <v>Fin Horaires</v>
          </cell>
          <cell r="E3255" t="str">
            <v>Remplaçant(s)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 t="str">
            <v>C04S2Remplaçant(s)Tot Horaires</v>
          </cell>
          <cell r="B3256" t="str">
            <v>C04S2Remplaçant(s)&amp;Horaires</v>
          </cell>
          <cell r="C3256" t="str">
            <v>Horaires</v>
          </cell>
          <cell r="D3256" t="str">
            <v>Tot Horaires</v>
          </cell>
          <cell r="E3256" t="str">
            <v>Remplaçant(s)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R3256" t="str">
            <v>C04S2Remplaçant(s)AM</v>
          </cell>
          <cell r="S3256" t="str">
            <v>C04S2Remplaçant(s)&amp;Horaires</v>
          </cell>
          <cell r="U3256" t="str">
            <v>AM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</row>
        <row r="3257">
          <cell r="A3257" t="str">
            <v>C04S2Remplaçant(s)Rpl Qui</v>
          </cell>
          <cell r="B3257" t="str">
            <v>C04S2Remplaçant(s)&amp;</v>
          </cell>
          <cell r="D3257" t="str">
            <v>Rpl Qui</v>
          </cell>
          <cell r="E3257" t="str">
            <v>Remplaçant(s)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R3257" t="str">
            <v>C04S2Remplaçant(s)JEM</v>
          </cell>
          <cell r="S3257" t="str">
            <v>C04S2Remplaçant(s)&amp;Horaires</v>
          </cell>
          <cell r="U3257" t="str">
            <v>JEM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</row>
        <row r="3258">
          <cell r="A3258" t="str">
            <v>C04S2Remplaçant(s)Motif</v>
          </cell>
          <cell r="B3258" t="str">
            <v>C04S2Remplaçant(s)&amp;</v>
          </cell>
          <cell r="D3258" t="str">
            <v>Motif</v>
          </cell>
          <cell r="E3258" t="str">
            <v>Remplaçant(s)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R3258" t="str">
            <v>C04S2Remplaçant(s)EF</v>
          </cell>
          <cell r="S3258" t="str">
            <v>C04S2Remplaçant(s)&amp;Horaires</v>
          </cell>
          <cell r="U3258" t="str">
            <v>EF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</row>
        <row r="3259">
          <cell r="A3259" t="str">
            <v>C04S2Remplaçant(s)Info perso</v>
          </cell>
          <cell r="B3259" t="str">
            <v>C04S2Remplaçant(s)&amp;Info perso</v>
          </cell>
          <cell r="C3259" t="str">
            <v>Info perso</v>
          </cell>
          <cell r="D3259" t="str">
            <v>Info perso</v>
          </cell>
          <cell r="E3259" t="str">
            <v>Remplaçant(s)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 t="str">
            <v>GROUPE ORANGE</v>
          </cell>
          <cell r="R3259" t="str">
            <v>C04S2Remplaçant(s)Rpl Qui</v>
          </cell>
          <cell r="S3259" t="str">
            <v>C04S2Remplaçant(s)&amp;</v>
          </cell>
          <cell r="U3259" t="str">
            <v>REC</v>
          </cell>
          <cell r="AD3259">
            <v>0</v>
          </cell>
        </row>
        <row r="3260">
          <cell r="A3260" t="str">
            <v>C04S2Remplaçant(s)Deb Horaires</v>
          </cell>
          <cell r="B3260" t="str">
            <v>C04S2Remplaçant(s)&amp;Horaires</v>
          </cell>
          <cell r="C3260" t="str">
            <v>Horaires</v>
          </cell>
          <cell r="D3260" t="str">
            <v>Deb Horaires</v>
          </cell>
          <cell r="E3260" t="str">
            <v>Remplaçant(s)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 t="str">
            <v>""</v>
          </cell>
          <cell r="R3260" t="str">
            <v>C04S2Remplaçant(s)Motif</v>
          </cell>
          <cell r="S3260" t="str">
            <v>C04S2Remplaçant(s)&amp;</v>
          </cell>
          <cell r="U3260" t="str">
            <v>DEL</v>
          </cell>
          <cell r="AD3260">
            <v>0</v>
          </cell>
        </row>
        <row r="3261">
          <cell r="A3261" t="str">
            <v>C04S2Remplaçant(s)Fin Horaires</v>
          </cell>
          <cell r="B3261" t="str">
            <v>C04S2Remplaçant(s)&amp;Horaires</v>
          </cell>
          <cell r="C3261" t="str">
            <v>Horaires</v>
          </cell>
          <cell r="D3261" t="str">
            <v>Fin Horaires</v>
          </cell>
          <cell r="E3261" t="str">
            <v>Remplaçant(s)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 t="str">
            <v>C04S2Remplaçant(s)Tot Horaires</v>
          </cell>
          <cell r="B3262" t="str">
            <v>C04S2Remplaçant(s)&amp;Horaires</v>
          </cell>
          <cell r="C3262" t="str">
            <v>Horaires</v>
          </cell>
          <cell r="D3262" t="str">
            <v>Tot Horaires</v>
          </cell>
          <cell r="E3262" t="str">
            <v>Remplaçant(s)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R3262" t="str">
            <v>C04S2Remplaçant(s)AM</v>
          </cell>
          <cell r="S3262" t="str">
            <v>C04S2Remplaçant(s)&amp;Horaires</v>
          </cell>
          <cell r="U3262" t="str">
            <v>AM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</row>
        <row r="3263">
          <cell r="A3263" t="str">
            <v>C04S2Remplaçant(s)Rpl Qui</v>
          </cell>
          <cell r="B3263" t="str">
            <v>C04S2Remplaçant(s)&amp;</v>
          </cell>
          <cell r="D3263" t="str">
            <v>Rpl Qui</v>
          </cell>
          <cell r="E3263" t="str">
            <v>Remplaçant(s)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R3263" t="str">
            <v>C04S2Remplaçant(s)JEM</v>
          </cell>
          <cell r="S3263" t="str">
            <v>C04S2Remplaçant(s)&amp;Horaires</v>
          </cell>
          <cell r="U3263" t="str">
            <v>JEM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</row>
        <row r="3264">
          <cell r="A3264" t="str">
            <v>C04S2Remplaçant(s)Motif</v>
          </cell>
          <cell r="B3264" t="str">
            <v>C04S2Remplaçant(s)&amp;</v>
          </cell>
          <cell r="D3264" t="str">
            <v>Motif</v>
          </cell>
          <cell r="E3264" t="str">
            <v>Remplaçant(s)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R3264" t="str">
            <v>C04S2Remplaçant(s)EF</v>
          </cell>
          <cell r="S3264" t="str">
            <v>C04S2Remplaçant(s)&amp;Horaires</v>
          </cell>
          <cell r="U3264" t="str">
            <v>EF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</row>
        <row r="3265">
          <cell r="A3265" t="str">
            <v>C04S2Remplaçant(s)Info perso</v>
          </cell>
          <cell r="B3265" t="str">
            <v>C04S2Remplaçant(s)&amp;Info perso</v>
          </cell>
          <cell r="C3265" t="str">
            <v>Info perso</v>
          </cell>
          <cell r="D3265" t="str">
            <v>Info perso</v>
          </cell>
          <cell r="E3265" t="str">
            <v>Remplaçant(s)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 t="str">
            <v>GROUPE ORANGE</v>
          </cell>
          <cell r="R3265" t="str">
            <v>C04S2Remplaçant(s)Rpl Qui</v>
          </cell>
          <cell r="S3265" t="str">
            <v>C04S2Remplaçant(s)&amp;</v>
          </cell>
          <cell r="U3265" t="str">
            <v>REC</v>
          </cell>
          <cell r="AD3265">
            <v>0</v>
          </cell>
        </row>
        <row r="3266">
          <cell r="A3266" t="str">
            <v>C04S2Remplaçant(s)Deb Horaires</v>
          </cell>
          <cell r="B3266" t="str">
            <v>C04S2Remplaçant(s)&amp;Horaires</v>
          </cell>
          <cell r="C3266" t="str">
            <v>Horaires</v>
          </cell>
          <cell r="D3266" t="str">
            <v>Deb Horaires</v>
          </cell>
          <cell r="E3266" t="str">
            <v>Remplaçant(s)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 t="str">
            <v>""</v>
          </cell>
          <cell r="R3266" t="str">
            <v>C04S2Remplaçant(s)Motif</v>
          </cell>
          <cell r="S3266" t="str">
            <v>C04S2Remplaçant(s)&amp;</v>
          </cell>
          <cell r="U3266" t="str">
            <v>DEL</v>
          </cell>
          <cell r="AD3266">
            <v>0</v>
          </cell>
        </row>
        <row r="3267">
          <cell r="A3267" t="str">
            <v>C04S2Remplaçant(s)Fin Horaires</v>
          </cell>
          <cell r="B3267" t="str">
            <v>C04S2Remplaçant(s)&amp;Horaires</v>
          </cell>
          <cell r="C3267" t="str">
            <v>Horaires</v>
          </cell>
          <cell r="D3267" t="str">
            <v>Fin Horaires</v>
          </cell>
          <cell r="E3267" t="str">
            <v>Remplaçant(s)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 t="str">
            <v>C04S2Remplaçant(s)Tot Horaires</v>
          </cell>
          <cell r="B3268" t="str">
            <v>C04S2Remplaçant(s)&amp;Horaires</v>
          </cell>
          <cell r="C3268" t="str">
            <v>Horaires</v>
          </cell>
          <cell r="D3268" t="str">
            <v>Tot Horaires</v>
          </cell>
          <cell r="E3268" t="str">
            <v>Remplaçant(s)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R3268" t="str">
            <v>C04S2Remplaçant(s)AM</v>
          </cell>
          <cell r="S3268" t="str">
            <v>C04S2Remplaçant(s)&amp;Horaires</v>
          </cell>
          <cell r="U3268" t="str">
            <v>AM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</row>
        <row r="3269">
          <cell r="A3269" t="str">
            <v>C04S2Remplaçant(s)Rpl Qui</v>
          </cell>
          <cell r="B3269" t="str">
            <v>C04S2Remplaçant(s)&amp;</v>
          </cell>
          <cell r="D3269" t="str">
            <v>Rpl Qui</v>
          </cell>
          <cell r="E3269" t="str">
            <v>Remplaçant(s)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R3269" t="str">
            <v>C04S2Remplaçant(s)JEM</v>
          </cell>
          <cell r="S3269" t="str">
            <v>C04S2Remplaçant(s)&amp;Horaires</v>
          </cell>
          <cell r="U3269" t="str">
            <v>JEM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</row>
        <row r="3270">
          <cell r="A3270" t="str">
            <v>C04S2Remplaçant(s)Motif</v>
          </cell>
          <cell r="B3270" t="str">
            <v>C04S2Remplaçant(s)&amp;</v>
          </cell>
          <cell r="D3270" t="str">
            <v>Motif</v>
          </cell>
          <cell r="E3270" t="str">
            <v>Remplaçant(s)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R3270" t="str">
            <v>C04S2Remplaçant(s)EF</v>
          </cell>
          <cell r="S3270" t="str">
            <v>C04S2Remplaçant(s)&amp;Horaires</v>
          </cell>
          <cell r="U3270" t="str">
            <v>EF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</row>
        <row r="3271">
          <cell r="A3271" t="str">
            <v>C04S2Remplaçant(s)Info perso</v>
          </cell>
          <cell r="B3271" t="str">
            <v>C04S2Remplaçant(s)&amp;Info perso</v>
          </cell>
          <cell r="C3271" t="str">
            <v>Info perso</v>
          </cell>
          <cell r="D3271" t="str">
            <v>Info perso</v>
          </cell>
          <cell r="E3271" t="str">
            <v>Remplaçant(s)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 t="str">
            <v>GROUPE ORANGE</v>
          </cell>
          <cell r="R3271" t="str">
            <v>C04S2Remplaçant(s)Rpl Qui</v>
          </cell>
          <cell r="S3271" t="str">
            <v>C04S2Remplaçant(s)&amp;</v>
          </cell>
          <cell r="U3271" t="str">
            <v>REC</v>
          </cell>
          <cell r="AD3271">
            <v>0</v>
          </cell>
        </row>
        <row r="3272">
          <cell r="A3272" t="str">
            <v>C04S2Remplaçant(s)Deb Horaires</v>
          </cell>
          <cell r="B3272" t="str">
            <v>C04S2Remplaçant(s)&amp;Horaires</v>
          </cell>
          <cell r="C3272" t="str">
            <v>Horaires</v>
          </cell>
          <cell r="D3272" t="str">
            <v>Deb Horaires</v>
          </cell>
          <cell r="E3272" t="str">
            <v>Remplaçant(s)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 t="str">
            <v>""</v>
          </cell>
          <cell r="R3272" t="str">
            <v>C04S2Remplaçant(s)Motif</v>
          </cell>
          <cell r="S3272" t="str">
            <v>C04S2Remplaçant(s)&amp;</v>
          </cell>
          <cell r="U3272" t="str">
            <v>DEL</v>
          </cell>
          <cell r="AD3272">
            <v>0</v>
          </cell>
        </row>
        <row r="3273">
          <cell r="A3273" t="str">
            <v>C04S2Remplaçant(s)Fin Horaires</v>
          </cell>
          <cell r="B3273" t="str">
            <v>C04S2Remplaçant(s)&amp;Horaires</v>
          </cell>
          <cell r="C3273" t="str">
            <v>Horaires</v>
          </cell>
          <cell r="D3273" t="str">
            <v>Fin Horaires</v>
          </cell>
          <cell r="E3273" t="str">
            <v>Remplaçant(s)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</row>
        <row r="3274">
          <cell r="A3274" t="str">
            <v>C04S2Remplaçant(s)Tot Horaires</v>
          </cell>
          <cell r="B3274" t="str">
            <v>C04S2Remplaçant(s)&amp;Horaires</v>
          </cell>
          <cell r="C3274" t="str">
            <v>Horaires</v>
          </cell>
          <cell r="D3274" t="str">
            <v>Tot Horaires</v>
          </cell>
          <cell r="E3274" t="str">
            <v>Remplaçant(s)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R3274" t="str">
            <v>C04S2Remplaçant(s)AM</v>
          </cell>
          <cell r="S3274" t="str">
            <v>C04S2Remplaçant(s)&amp;Horaires</v>
          </cell>
          <cell r="U3274" t="str">
            <v>AM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</row>
        <row r="3275">
          <cell r="A3275" t="str">
            <v>C04S2Remplaçant(s)Rpl Qui</v>
          </cell>
          <cell r="B3275" t="str">
            <v>C04S2Remplaçant(s)&amp;</v>
          </cell>
          <cell r="D3275" t="str">
            <v>Rpl Qui</v>
          </cell>
          <cell r="E3275" t="str">
            <v>Remplaçant(s)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R3275" t="str">
            <v>C04S2Remplaçant(s)JEM</v>
          </cell>
          <cell r="S3275" t="str">
            <v>C04S2Remplaçant(s)&amp;Horaires</v>
          </cell>
          <cell r="U3275" t="str">
            <v>JEM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</row>
        <row r="3276">
          <cell r="A3276" t="str">
            <v>C04S2Remplaçant(s)Motif</v>
          </cell>
          <cell r="B3276" t="str">
            <v>C04S2Remplaçant(s)&amp;</v>
          </cell>
          <cell r="D3276" t="str">
            <v>Motif</v>
          </cell>
          <cell r="E3276" t="str">
            <v>Remplaçant(s)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R3276" t="str">
            <v>C04S2Remplaçant(s)EF</v>
          </cell>
          <cell r="S3276" t="str">
            <v>C04S2Remplaçant(s)&amp;Horaires</v>
          </cell>
          <cell r="U3276" t="str">
            <v>EF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</row>
        <row r="3277">
          <cell r="A3277" t="str">
            <v>C04S2Remplaçant(s)Info perso</v>
          </cell>
          <cell r="B3277" t="str">
            <v>C04S2Remplaçant(s)&amp;Info perso</v>
          </cell>
          <cell r="C3277" t="str">
            <v>Info perso</v>
          </cell>
          <cell r="D3277" t="str">
            <v>Info perso</v>
          </cell>
          <cell r="E3277" t="str">
            <v>Remplaçant(s)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 t="str">
            <v>GROUPE ORANGE</v>
          </cell>
          <cell r="R3277" t="str">
            <v>C04S2Remplaçant(s)Rpl Qui</v>
          </cell>
          <cell r="S3277" t="str">
            <v>C04S2Remplaçant(s)&amp;</v>
          </cell>
          <cell r="U3277" t="str">
            <v>REC</v>
          </cell>
          <cell r="AD3277">
            <v>0</v>
          </cell>
        </row>
        <row r="3278">
          <cell r="A3278" t="str">
            <v>C04S2Remplaçant(s)Deb Horaires</v>
          </cell>
          <cell r="B3278" t="str">
            <v>C04S2Remplaçant(s)&amp;Horaires</v>
          </cell>
          <cell r="C3278" t="str">
            <v>Horaires</v>
          </cell>
          <cell r="D3278" t="str">
            <v>Deb Horaires</v>
          </cell>
          <cell r="E3278" t="str">
            <v>Remplaçant(s)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 t="str">
            <v>""</v>
          </cell>
          <cell r="R3278" t="str">
            <v>C04S2Remplaçant(s)Motif</v>
          </cell>
          <cell r="S3278" t="str">
            <v>C04S2Remplaçant(s)&amp;</v>
          </cell>
          <cell r="U3278" t="str">
            <v>DEL</v>
          </cell>
          <cell r="AD3278">
            <v>0</v>
          </cell>
        </row>
        <row r="3279">
          <cell r="A3279" t="str">
            <v>C04S2Remplaçant(s)Fin Horaires</v>
          </cell>
          <cell r="B3279" t="str">
            <v>C04S2Remplaçant(s)&amp;Horaires</v>
          </cell>
          <cell r="C3279" t="str">
            <v>Horaires</v>
          </cell>
          <cell r="D3279" t="str">
            <v>Fin Horaires</v>
          </cell>
          <cell r="E3279" t="str">
            <v>Remplaçant(s)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</row>
        <row r="3280">
          <cell r="A3280" t="str">
            <v>C04S2Remplaçant(s)Tot Horaires</v>
          </cell>
          <cell r="B3280" t="str">
            <v>C04S2Remplaçant(s)&amp;Horaires</v>
          </cell>
          <cell r="C3280" t="str">
            <v>Horaires</v>
          </cell>
          <cell r="D3280" t="str">
            <v>Tot Horaires</v>
          </cell>
          <cell r="E3280" t="str">
            <v>Remplaçant(s)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R3280" t="str">
            <v>C04S2Remplaçant(s)AM</v>
          </cell>
          <cell r="S3280" t="str">
            <v>C04S2Remplaçant(s)&amp;Horaires</v>
          </cell>
          <cell r="U3280" t="str">
            <v>AM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</row>
        <row r="3281">
          <cell r="A3281" t="str">
            <v>C04S2Remplaçant(s)Rpl Qui</v>
          </cell>
          <cell r="B3281" t="str">
            <v>C04S2Remplaçant(s)&amp;</v>
          </cell>
          <cell r="D3281" t="str">
            <v>Rpl Qui</v>
          </cell>
          <cell r="E3281" t="str">
            <v>Remplaçant(s)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R3281" t="str">
            <v>C04S2Remplaçant(s)JEM</v>
          </cell>
          <cell r="S3281" t="str">
            <v>C04S2Remplaçant(s)&amp;Horaires</v>
          </cell>
          <cell r="U3281" t="str">
            <v>JEM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</row>
        <row r="3282">
          <cell r="A3282" t="str">
            <v>C04S2Remplaçant(s)Motif</v>
          </cell>
          <cell r="B3282" t="str">
            <v>C04S2Remplaçant(s)&amp;</v>
          </cell>
          <cell r="D3282" t="str">
            <v>Motif</v>
          </cell>
          <cell r="E3282" t="str">
            <v>Remplaçant(s)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R3282" t="str">
            <v>C04S2Remplaçant(s)EF</v>
          </cell>
          <cell r="S3282" t="str">
            <v>C04S2Remplaçant(s)&amp;Horaires</v>
          </cell>
          <cell r="U3282" t="str">
            <v>EF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</row>
        <row r="3283">
          <cell r="A3283" t="str">
            <v>C04S2Remplaçant(s)Info perso</v>
          </cell>
          <cell r="B3283" t="str">
            <v>C04S2Remplaçant(s)&amp;Info perso</v>
          </cell>
          <cell r="C3283" t="str">
            <v>Info perso</v>
          </cell>
          <cell r="D3283" t="str">
            <v>Info perso</v>
          </cell>
          <cell r="E3283" t="str">
            <v>Remplaçant(s)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 t="str">
            <v>GROUPE ORANGE</v>
          </cell>
          <cell r="R3283" t="str">
            <v>C04S2Remplaçant(s)Rpl Qui</v>
          </cell>
          <cell r="S3283" t="str">
            <v>C04S2Remplaçant(s)&amp;</v>
          </cell>
          <cell r="U3283" t="str">
            <v>REC</v>
          </cell>
          <cell r="AD3283">
            <v>0</v>
          </cell>
        </row>
        <row r="3284">
          <cell r="A3284" t="str">
            <v>C04S2Remplaçant(s)Deb Horaires</v>
          </cell>
          <cell r="B3284" t="str">
            <v>C04S2Remplaçant(s)&amp;Horaires</v>
          </cell>
          <cell r="C3284" t="str">
            <v>Horaires</v>
          </cell>
          <cell r="D3284" t="str">
            <v>Deb Horaires</v>
          </cell>
          <cell r="E3284" t="str">
            <v>Remplaçant(s)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 t="str">
            <v>""</v>
          </cell>
          <cell r="R3284" t="str">
            <v>C04S2Remplaçant(s)Motif</v>
          </cell>
          <cell r="S3284" t="str">
            <v>C04S2Remplaçant(s)&amp;</v>
          </cell>
          <cell r="U3284" t="str">
            <v>DEL</v>
          </cell>
          <cell r="AD3284">
            <v>0</v>
          </cell>
        </row>
        <row r="3285">
          <cell r="A3285" t="str">
            <v>C04S2Remplaçant(s)Fin Horaires</v>
          </cell>
          <cell r="B3285" t="str">
            <v>C04S2Remplaçant(s)&amp;Horaires</v>
          </cell>
          <cell r="C3285" t="str">
            <v>Horaires</v>
          </cell>
          <cell r="D3285" t="str">
            <v>Fin Horaires</v>
          </cell>
          <cell r="E3285" t="str">
            <v>Remplaçant(s)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</row>
        <row r="3286">
          <cell r="A3286" t="str">
            <v>C04S2Remplaçant(s)Tot Horaires</v>
          </cell>
          <cell r="B3286" t="str">
            <v>C04S2Remplaçant(s)&amp;Horaires</v>
          </cell>
          <cell r="C3286" t="str">
            <v>Horaires</v>
          </cell>
          <cell r="D3286" t="str">
            <v>Tot Horaires</v>
          </cell>
          <cell r="E3286" t="str">
            <v>Remplaçant(s)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R3286" t="str">
            <v>C04S2Remplaçant(s)AM</v>
          </cell>
          <cell r="S3286" t="str">
            <v>C04S2Remplaçant(s)&amp;Horaires</v>
          </cell>
          <cell r="U3286" t="str">
            <v>AM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</row>
        <row r="3287">
          <cell r="A3287" t="str">
            <v>C04S2Remplaçant(s)Rpl Qui</v>
          </cell>
          <cell r="B3287" t="str">
            <v>C04S2Remplaçant(s)&amp;</v>
          </cell>
          <cell r="D3287" t="str">
            <v>Rpl Qui</v>
          </cell>
          <cell r="E3287" t="str">
            <v>Remplaçant(s)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R3287" t="str">
            <v>C04S2Remplaçant(s)JEM</v>
          </cell>
          <cell r="S3287" t="str">
            <v>C04S2Remplaçant(s)&amp;Horaires</v>
          </cell>
          <cell r="U3287" t="str">
            <v>JEM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</row>
        <row r="3288">
          <cell r="A3288" t="str">
            <v>C04S2Remplaçant(s)Motif</v>
          </cell>
          <cell r="B3288" t="str">
            <v>C04S2Remplaçant(s)&amp;</v>
          </cell>
          <cell r="D3288" t="str">
            <v>Motif</v>
          </cell>
          <cell r="E3288" t="str">
            <v>Remplaçant(s)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R3288" t="str">
            <v>C04S2Remplaçant(s)EF</v>
          </cell>
          <cell r="S3288" t="str">
            <v>C04S2Remplaçant(s)&amp;Horaires</v>
          </cell>
          <cell r="U3288" t="str">
            <v>EF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</row>
        <row r="3289">
          <cell r="A3289" t="str">
            <v>C04S2Remplaçant(s)Info perso</v>
          </cell>
          <cell r="B3289" t="str">
            <v>C04S2Remplaçant(s)&amp;Info perso</v>
          </cell>
          <cell r="C3289" t="str">
            <v>Info perso</v>
          </cell>
          <cell r="D3289" t="str">
            <v>Info perso</v>
          </cell>
          <cell r="E3289" t="str">
            <v>Remplaçant(s)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 t="str">
            <v>GROUPE ORANGE</v>
          </cell>
          <cell r="R3289" t="str">
            <v>C04S2Remplaçant(s)Rpl Qui</v>
          </cell>
          <cell r="S3289" t="str">
            <v>C04S2Remplaçant(s)&amp;</v>
          </cell>
          <cell r="U3289" t="str">
            <v>REC</v>
          </cell>
          <cell r="AD3289">
            <v>0</v>
          </cell>
        </row>
        <row r="3290">
          <cell r="A3290" t="str">
            <v>C04S2Remplaçant(s)Deb Horaires</v>
          </cell>
          <cell r="B3290" t="str">
            <v>C04S2Remplaçant(s)&amp;Horaires</v>
          </cell>
          <cell r="C3290" t="str">
            <v>Horaires</v>
          </cell>
          <cell r="D3290" t="str">
            <v>Deb Horaires</v>
          </cell>
          <cell r="E3290" t="str">
            <v>Remplaçant(s)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 t="str">
            <v>""</v>
          </cell>
          <cell r="R3290" t="str">
            <v>C04S2Remplaçant(s)Motif</v>
          </cell>
          <cell r="S3290" t="str">
            <v>C04S2Remplaçant(s)&amp;</v>
          </cell>
          <cell r="U3290" t="str">
            <v>DEL</v>
          </cell>
          <cell r="AD3290">
            <v>0</v>
          </cell>
        </row>
        <row r="3291">
          <cell r="A3291" t="str">
            <v>C04S2Remplaçant(s)Fin Horaires</v>
          </cell>
          <cell r="B3291" t="str">
            <v>C04S2Remplaçant(s)&amp;Horaires</v>
          </cell>
          <cell r="C3291" t="str">
            <v>Horaires</v>
          </cell>
          <cell r="D3291" t="str">
            <v>Fin Horaires</v>
          </cell>
          <cell r="E3291" t="str">
            <v>Remplaçant(s)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 t="str">
            <v>C04S2Remplaçant(s)Tot Horaires</v>
          </cell>
          <cell r="B3292" t="str">
            <v>C04S2Remplaçant(s)&amp;Horaires</v>
          </cell>
          <cell r="C3292" t="str">
            <v>Horaires</v>
          </cell>
          <cell r="D3292" t="str">
            <v>Tot Horaires</v>
          </cell>
          <cell r="E3292" t="str">
            <v>Remplaçant(s)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R3292" t="str">
            <v>C04S2Remplaçant(s)AM</v>
          </cell>
          <cell r="S3292" t="str">
            <v>C04S2Remplaçant(s)&amp;Horaires</v>
          </cell>
          <cell r="U3292" t="str">
            <v>AM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</row>
        <row r="3293">
          <cell r="A3293" t="str">
            <v>C04S2Remplaçant(s)Rpl Qui</v>
          </cell>
          <cell r="B3293" t="str">
            <v>C04S2Remplaçant(s)&amp;</v>
          </cell>
          <cell r="D3293" t="str">
            <v>Rpl Qui</v>
          </cell>
          <cell r="E3293" t="str">
            <v>Remplaçant(s)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R3293" t="str">
            <v>C04S2Remplaçant(s)JEM</v>
          </cell>
          <cell r="S3293" t="str">
            <v>C04S2Remplaçant(s)&amp;Horaires</v>
          </cell>
          <cell r="U3293" t="str">
            <v>JEM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</row>
        <row r="3294">
          <cell r="A3294" t="str">
            <v>C04S2Remplaçant(s)Motif</v>
          </cell>
          <cell r="B3294" t="str">
            <v>C04S2Remplaçant(s)&amp;</v>
          </cell>
          <cell r="D3294" t="str">
            <v>Motif</v>
          </cell>
          <cell r="E3294" t="str">
            <v>Remplaçant(s)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R3294" t="str">
            <v>C04S2Remplaçant(s)EF</v>
          </cell>
          <cell r="S3294" t="str">
            <v>C04S2Remplaçant(s)&amp;Horaires</v>
          </cell>
          <cell r="U3294" t="str">
            <v>EF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</row>
        <row r="3295">
          <cell r="A3295" t="str">
            <v>C04S2Remplaçant(s)Info perso</v>
          </cell>
          <cell r="B3295" t="str">
            <v>C04S2Remplaçant(s)&amp;Info perso</v>
          </cell>
          <cell r="C3295" t="str">
            <v>Info perso</v>
          </cell>
          <cell r="D3295" t="str">
            <v>Info perso</v>
          </cell>
          <cell r="E3295" t="str">
            <v>Remplaçant(s)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 t="str">
            <v>GROUPE ORANGE</v>
          </cell>
          <cell r="R3295" t="str">
            <v>C04S2Remplaçant(s)Rpl Qui</v>
          </cell>
          <cell r="S3295" t="str">
            <v>C04S2Remplaçant(s)&amp;</v>
          </cell>
          <cell r="U3295" t="str">
            <v>REC</v>
          </cell>
          <cell r="AD3295">
            <v>0</v>
          </cell>
        </row>
        <row r="3296">
          <cell r="A3296" t="str">
            <v>C04S2Remplaçant(s)Deb Horaires</v>
          </cell>
          <cell r="B3296" t="str">
            <v>C04S2Remplaçant(s)&amp;Horaires</v>
          </cell>
          <cell r="C3296" t="str">
            <v>Horaires</v>
          </cell>
          <cell r="D3296" t="str">
            <v>Deb Horaires</v>
          </cell>
          <cell r="E3296" t="str">
            <v>Remplaçant(s)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 t="str">
            <v>""</v>
          </cell>
          <cell r="R3296" t="str">
            <v>C04S2Remplaçant(s)Motif</v>
          </cell>
          <cell r="S3296" t="str">
            <v>C04S2Remplaçant(s)&amp;</v>
          </cell>
          <cell r="U3296" t="str">
            <v>DEL</v>
          </cell>
          <cell r="AD3296">
            <v>0</v>
          </cell>
        </row>
        <row r="3297">
          <cell r="A3297" t="str">
            <v>C04S2Remplaçant(s)Fin Horaires</v>
          </cell>
          <cell r="B3297" t="str">
            <v>C04S2Remplaçant(s)&amp;Horaires</v>
          </cell>
          <cell r="C3297" t="str">
            <v>Horaires</v>
          </cell>
          <cell r="D3297" t="str">
            <v>Fin Horaires</v>
          </cell>
          <cell r="E3297" t="str">
            <v>Remplaçant(s)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 t="str">
            <v>C04S2Remplaçant(s)Tot Horaires</v>
          </cell>
          <cell r="B3298" t="str">
            <v>C04S2Remplaçant(s)&amp;Horaires</v>
          </cell>
          <cell r="C3298" t="str">
            <v>Horaires</v>
          </cell>
          <cell r="D3298" t="str">
            <v>Tot Horaires</v>
          </cell>
          <cell r="E3298" t="str">
            <v>Remplaçant(s)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R3298" t="str">
            <v>C04S2Remplaçant(s)AM</v>
          </cell>
          <cell r="S3298" t="str">
            <v>C04S2Remplaçant(s)&amp;Horaires</v>
          </cell>
          <cell r="U3298" t="str">
            <v>AM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</row>
        <row r="3299">
          <cell r="A3299" t="str">
            <v>C04S2Remplaçant(s)Rpl Qui</v>
          </cell>
          <cell r="B3299" t="str">
            <v>C04S2Remplaçant(s)&amp;</v>
          </cell>
          <cell r="D3299" t="str">
            <v>Rpl Qui</v>
          </cell>
          <cell r="E3299" t="str">
            <v>Remplaçant(s)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R3299" t="str">
            <v>C04S2Remplaçant(s)JEM</v>
          </cell>
          <cell r="S3299" t="str">
            <v>C04S2Remplaçant(s)&amp;Horaires</v>
          </cell>
          <cell r="U3299" t="str">
            <v>JEM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</row>
        <row r="3300">
          <cell r="A3300" t="str">
            <v>C04S2Remplaçant(s)Motif</v>
          </cell>
          <cell r="B3300" t="str">
            <v>C04S2Remplaçant(s)&amp;</v>
          </cell>
          <cell r="D3300" t="str">
            <v>Motif</v>
          </cell>
          <cell r="E3300" t="str">
            <v>Remplaçant(s)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R3300" t="str">
            <v>C04S2Remplaçant(s)EF</v>
          </cell>
          <cell r="S3300" t="str">
            <v>C04S2Remplaçant(s)&amp;Horaires</v>
          </cell>
          <cell r="U3300" t="str">
            <v>EF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</row>
        <row r="3301">
          <cell r="A3301" t="str">
            <v>C04S2Remplaçant(s)Info perso</v>
          </cell>
          <cell r="B3301" t="str">
            <v>C04S2Remplaçant(s)&amp;Info perso</v>
          </cell>
          <cell r="C3301" t="str">
            <v>Info perso</v>
          </cell>
          <cell r="D3301" t="str">
            <v>Info perso</v>
          </cell>
          <cell r="E3301" t="str">
            <v>Remplaçant(s)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 t="str">
            <v>GROUPE ORANGE</v>
          </cell>
          <cell r="R3301" t="str">
            <v>C04S2Remplaçant(s)Rpl Qui</v>
          </cell>
          <cell r="S3301" t="str">
            <v>C04S2Remplaçant(s)&amp;</v>
          </cell>
          <cell r="U3301" t="str">
            <v>REC</v>
          </cell>
          <cell r="AD3301">
            <v>0</v>
          </cell>
        </row>
        <row r="3302">
          <cell r="A3302" t="str">
            <v>C04S2Remplaçant(s)Deb Horaires</v>
          </cell>
          <cell r="B3302" t="str">
            <v>C04S2Remplaçant(s)&amp;Horaires</v>
          </cell>
          <cell r="C3302" t="str">
            <v>Horaires</v>
          </cell>
          <cell r="D3302" t="str">
            <v>Deb Horaires</v>
          </cell>
          <cell r="E3302" t="str">
            <v>Remplaçant(s)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 t="str">
            <v>""</v>
          </cell>
          <cell r="R3302" t="str">
            <v>C04S2Remplaçant(s)Motif</v>
          </cell>
          <cell r="S3302" t="str">
            <v>C04S2Remplaçant(s)&amp;</v>
          </cell>
          <cell r="U3302" t="str">
            <v>DEL</v>
          </cell>
          <cell r="AD3302">
            <v>0</v>
          </cell>
        </row>
        <row r="3303">
          <cell r="A3303" t="str">
            <v>C04S2Remplaçant(s)Fin Horaires</v>
          </cell>
          <cell r="B3303" t="str">
            <v>C04S2Remplaçant(s)&amp;Horaires</v>
          </cell>
          <cell r="C3303" t="str">
            <v>Horaires</v>
          </cell>
          <cell r="D3303" t="str">
            <v>Fin Horaires</v>
          </cell>
          <cell r="E3303" t="str">
            <v>Remplaçant(s)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 t="str">
            <v>C04S2Remplaçant(s)Tot Horaires</v>
          </cell>
          <cell r="B3304" t="str">
            <v>C04S2Remplaçant(s)&amp;Horaires</v>
          </cell>
          <cell r="C3304" t="str">
            <v>Horaires</v>
          </cell>
          <cell r="D3304" t="str">
            <v>Tot Horaires</v>
          </cell>
          <cell r="E3304" t="str">
            <v>Remplaçant(s)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R3304" t="str">
            <v>C04S2Remplaçant(s)AM</v>
          </cell>
          <cell r="S3304" t="str">
            <v>C04S2Remplaçant(s)&amp;Horaires</v>
          </cell>
          <cell r="U3304" t="str">
            <v>AM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</row>
        <row r="3305">
          <cell r="A3305" t="str">
            <v>C04S2Remplaçant(s)Rpl Qui</v>
          </cell>
          <cell r="B3305" t="str">
            <v>C04S2Remplaçant(s)&amp;</v>
          </cell>
          <cell r="D3305" t="str">
            <v>Rpl Qui</v>
          </cell>
          <cell r="E3305" t="str">
            <v>Remplaçant(s)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R3305" t="str">
            <v>C04S2Remplaçant(s)JEM</v>
          </cell>
          <cell r="S3305" t="str">
            <v>C04S2Remplaçant(s)&amp;Horaires</v>
          </cell>
          <cell r="U3305" t="str">
            <v>JEM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</row>
        <row r="3306">
          <cell r="A3306" t="str">
            <v>C04S2Remplaçant(s)Motif</v>
          </cell>
          <cell r="B3306" t="str">
            <v>C04S2Remplaçant(s)&amp;</v>
          </cell>
          <cell r="D3306" t="str">
            <v>Motif</v>
          </cell>
          <cell r="E3306" t="str">
            <v>Remplaçant(s)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R3306" t="str">
            <v>C04S2Remplaçant(s)EF</v>
          </cell>
          <cell r="S3306" t="str">
            <v>C04S2Remplaçant(s)&amp;Horaires</v>
          </cell>
          <cell r="U3306" t="str">
            <v>EF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</row>
        <row r="3307">
          <cell r="A3307" t="str">
            <v>C04S2Remplaçant(s)Info perso</v>
          </cell>
          <cell r="B3307" t="str">
            <v>C04S2Remplaçant(s)&amp;Info perso</v>
          </cell>
          <cell r="C3307" t="str">
            <v>Info perso</v>
          </cell>
          <cell r="D3307" t="str">
            <v>Info perso</v>
          </cell>
          <cell r="E3307" t="str">
            <v>Remplaçant(s)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 t="str">
            <v>GROUPE ORANGE</v>
          </cell>
          <cell r="R3307" t="str">
            <v>C04S2Remplaçant(s)Rpl Qui</v>
          </cell>
          <cell r="S3307" t="str">
            <v>C04S2Remplaçant(s)&amp;</v>
          </cell>
          <cell r="U3307" t="str">
            <v>REC</v>
          </cell>
          <cell r="AD3307">
            <v>0</v>
          </cell>
        </row>
        <row r="3308">
          <cell r="A3308" t="str">
            <v>C04S2Remplaçant(s)Deb Horaires</v>
          </cell>
          <cell r="B3308" t="str">
            <v>C04S2Remplaçant(s)&amp;Horaires</v>
          </cell>
          <cell r="C3308" t="str">
            <v>Horaires</v>
          </cell>
          <cell r="D3308" t="str">
            <v>Deb Horaires</v>
          </cell>
          <cell r="E3308" t="str">
            <v>Remplaçant(s)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 t="str">
            <v>""</v>
          </cell>
          <cell r="R3308" t="str">
            <v>C04S2Remplaçant(s)Motif</v>
          </cell>
          <cell r="S3308" t="str">
            <v>C04S2Remplaçant(s)&amp;</v>
          </cell>
          <cell r="U3308" t="str">
            <v>DEL</v>
          </cell>
          <cell r="AD3308">
            <v>0</v>
          </cell>
        </row>
        <row r="3309">
          <cell r="A3309" t="str">
            <v>C04S2Remplaçant(s)Fin Horaires</v>
          </cell>
          <cell r="B3309" t="str">
            <v>C04S2Remplaçant(s)&amp;Horaires</v>
          </cell>
          <cell r="C3309" t="str">
            <v>Horaires</v>
          </cell>
          <cell r="D3309" t="str">
            <v>Fin Horaires</v>
          </cell>
          <cell r="E3309" t="str">
            <v>Remplaçant(s)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 t="str">
            <v>C04S2Remplaçant(s)Tot Horaires</v>
          </cell>
          <cell r="B3310" t="str">
            <v>C04S2Remplaçant(s)&amp;Horaires</v>
          </cell>
          <cell r="C3310" t="str">
            <v>Horaires</v>
          </cell>
          <cell r="D3310" t="str">
            <v>Tot Horaires</v>
          </cell>
          <cell r="E3310" t="str">
            <v>Remplaçant(s)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R3310" t="str">
            <v>C04S2Remplaçant(s)AM</v>
          </cell>
          <cell r="S3310" t="str">
            <v>C04S2Remplaçant(s)&amp;Horaires</v>
          </cell>
          <cell r="U3310" t="str">
            <v>AM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</row>
        <row r="3311">
          <cell r="A3311" t="str">
            <v>C04S2Remplaçant(s)Rpl Qui</v>
          </cell>
          <cell r="B3311" t="str">
            <v>C04S2Remplaçant(s)&amp;</v>
          </cell>
          <cell r="D3311" t="str">
            <v>Rpl Qui</v>
          </cell>
          <cell r="E3311" t="str">
            <v>Remplaçant(s)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R3311" t="str">
            <v>C04S2Remplaçant(s)JEM</v>
          </cell>
          <cell r="S3311" t="str">
            <v>C04S2Remplaçant(s)&amp;Horaires</v>
          </cell>
          <cell r="U3311" t="str">
            <v>JEM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</row>
        <row r="3312">
          <cell r="A3312" t="str">
            <v>C04S2Remplaçant(s)Motif</v>
          </cell>
          <cell r="B3312" t="str">
            <v>C04S2Remplaçant(s)&amp;</v>
          </cell>
          <cell r="D3312" t="str">
            <v>Motif</v>
          </cell>
          <cell r="E3312" t="str">
            <v>Remplaçant(s)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R3312" t="str">
            <v>C04S2Remplaçant(s)EF</v>
          </cell>
          <cell r="S3312" t="str">
            <v>C04S2Remplaçant(s)&amp;Horaires</v>
          </cell>
          <cell r="U3312" t="str">
            <v>EF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</row>
        <row r="3313">
          <cell r="A3313" t="str">
            <v>C04S2Remplaçant(s)Info perso</v>
          </cell>
          <cell r="B3313" t="str">
            <v>C04S2Remplaçant(s)&amp;Info perso</v>
          </cell>
          <cell r="C3313" t="str">
            <v>Info perso</v>
          </cell>
          <cell r="D3313" t="str">
            <v>Info perso</v>
          </cell>
          <cell r="E3313" t="str">
            <v>Remplaçant(s)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 t="str">
            <v>GROUPE ROUGE</v>
          </cell>
          <cell r="R3313" t="str">
            <v>C04S2Remplaçant(s)Rpl Qui</v>
          </cell>
          <cell r="S3313" t="str">
            <v>C04S2Remplaçant(s)&amp;</v>
          </cell>
          <cell r="U3313" t="str">
            <v>REC</v>
          </cell>
          <cell r="AD3313">
            <v>0</v>
          </cell>
        </row>
        <row r="3314">
          <cell r="A3314" t="str">
            <v>C04S2Remplaçant(s)Deb Horaires</v>
          </cell>
          <cell r="B3314" t="str">
            <v>C04S2Remplaçant(s)&amp;Horaires</v>
          </cell>
          <cell r="C3314" t="str">
            <v>Horaires</v>
          </cell>
          <cell r="D3314" t="str">
            <v>Deb Horaires</v>
          </cell>
          <cell r="E3314" t="str">
            <v>Remplaçant(s)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 t="str">
            <v>""</v>
          </cell>
          <cell r="R3314" t="str">
            <v>C04S2Remplaçant(s)Motif</v>
          </cell>
          <cell r="S3314" t="str">
            <v>C04S2Remplaçant(s)&amp;</v>
          </cell>
          <cell r="U3314" t="str">
            <v>DEL</v>
          </cell>
          <cell r="AD3314">
            <v>0</v>
          </cell>
        </row>
        <row r="3315">
          <cell r="A3315" t="str">
            <v>C04S2Remplaçant(s)Fin Horaires</v>
          </cell>
          <cell r="B3315" t="str">
            <v>C04S2Remplaçant(s)&amp;Horaires</v>
          </cell>
          <cell r="C3315" t="str">
            <v>Horaires</v>
          </cell>
          <cell r="D3315" t="str">
            <v>Fin Horaires</v>
          </cell>
          <cell r="E3315" t="str">
            <v>Remplaçant(s)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 t="str">
            <v>C04S2Remplaçant(s)Tot Horaires</v>
          </cell>
          <cell r="B3316" t="str">
            <v>C04S2Remplaçant(s)&amp;Horaires</v>
          </cell>
          <cell r="C3316" t="str">
            <v>Horaires</v>
          </cell>
          <cell r="D3316" t="str">
            <v>Tot Horaires</v>
          </cell>
          <cell r="E3316" t="str">
            <v>Remplaçant(s)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R3316" t="str">
            <v>C04S2Remplaçant(s)AM</v>
          </cell>
          <cell r="S3316" t="str">
            <v>C04S2Remplaçant(s)&amp;Horaires</v>
          </cell>
          <cell r="U3316" t="str">
            <v>AM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</row>
        <row r="3317">
          <cell r="A3317" t="str">
            <v>C04S2Remplaçant(s)Rpl Qui</v>
          </cell>
          <cell r="B3317" t="str">
            <v>C04S2Remplaçant(s)&amp;</v>
          </cell>
          <cell r="D3317" t="str">
            <v>Rpl Qui</v>
          </cell>
          <cell r="E3317" t="str">
            <v>Remplaçant(s)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R3317" t="str">
            <v>C04S2Remplaçant(s)JEM</v>
          </cell>
          <cell r="S3317" t="str">
            <v>C04S2Remplaçant(s)&amp;Horaires</v>
          </cell>
          <cell r="U3317" t="str">
            <v>JEM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</row>
        <row r="3318">
          <cell r="A3318" t="str">
            <v>C04S2Remplaçant(s)Motif</v>
          </cell>
          <cell r="B3318" t="str">
            <v>C04S2Remplaçant(s)&amp;</v>
          </cell>
          <cell r="D3318" t="str">
            <v>Motif</v>
          </cell>
          <cell r="E3318" t="str">
            <v>Remplaçant(s)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R3318" t="str">
            <v>C04S2Remplaçant(s)EF</v>
          </cell>
          <cell r="S3318" t="str">
            <v>C04S2Remplaçant(s)&amp;Horaires</v>
          </cell>
          <cell r="U3318" t="str">
            <v>EF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</row>
        <row r="3319">
          <cell r="A3319" t="str">
            <v>C04S2Remplaçant(s)Info perso</v>
          </cell>
          <cell r="B3319" t="str">
            <v>C04S2Remplaçant(s)&amp;Info perso</v>
          </cell>
          <cell r="C3319" t="str">
            <v>Info perso</v>
          </cell>
          <cell r="D3319" t="str">
            <v>Info perso</v>
          </cell>
          <cell r="E3319" t="str">
            <v>Remplaçant(s)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 t="str">
            <v>GROUPE ROUGE</v>
          </cell>
          <cell r="R3319" t="str">
            <v>C04S2Remplaçant(s)Rpl Qui</v>
          </cell>
          <cell r="S3319" t="str">
            <v>C04S2Remplaçant(s)&amp;</v>
          </cell>
          <cell r="U3319" t="str">
            <v>REC</v>
          </cell>
          <cell r="AD3319">
            <v>0</v>
          </cell>
        </row>
        <row r="3320">
          <cell r="A3320" t="str">
            <v>C04S2Remplaçant(s)Deb Horaires</v>
          </cell>
          <cell r="B3320" t="str">
            <v>C04S2Remplaçant(s)&amp;Horaires</v>
          </cell>
          <cell r="C3320" t="str">
            <v>Horaires</v>
          </cell>
          <cell r="D3320" t="str">
            <v>Deb Horaires</v>
          </cell>
          <cell r="E3320" t="str">
            <v>Remplaçant(s)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 t="str">
            <v>""</v>
          </cell>
          <cell r="R3320" t="str">
            <v>C04S2Remplaçant(s)Motif</v>
          </cell>
          <cell r="S3320" t="str">
            <v>C04S2Remplaçant(s)&amp;</v>
          </cell>
          <cell r="U3320" t="str">
            <v>DEL</v>
          </cell>
          <cell r="AD3320">
            <v>0</v>
          </cell>
        </row>
        <row r="3321">
          <cell r="A3321" t="str">
            <v>C04S2Remplaçant(s)Fin Horaires</v>
          </cell>
          <cell r="B3321" t="str">
            <v>C04S2Remplaçant(s)&amp;Horaires</v>
          </cell>
          <cell r="C3321" t="str">
            <v>Horaires</v>
          </cell>
          <cell r="D3321" t="str">
            <v>Fin Horaires</v>
          </cell>
          <cell r="E3321" t="str">
            <v>Remplaçant(s)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 t="str">
            <v>C04S2Remplaçant(s)Tot Horaires</v>
          </cell>
          <cell r="B3322" t="str">
            <v>C04S2Remplaçant(s)&amp;Horaires</v>
          </cell>
          <cell r="C3322" t="str">
            <v>Horaires</v>
          </cell>
          <cell r="D3322" t="str">
            <v>Tot Horaires</v>
          </cell>
          <cell r="E3322" t="str">
            <v>Remplaçant(s)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R3322" t="str">
            <v>C04S2Remplaçant(s)AM</v>
          </cell>
          <cell r="S3322" t="str">
            <v>C04S2Remplaçant(s)&amp;Horaires</v>
          </cell>
          <cell r="U3322" t="str">
            <v>AM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</row>
        <row r="3323">
          <cell r="A3323" t="str">
            <v>C04S2Remplaçant(s)Rpl Qui</v>
          </cell>
          <cell r="B3323" t="str">
            <v>C04S2Remplaçant(s)&amp;</v>
          </cell>
          <cell r="D3323" t="str">
            <v>Rpl Qui</v>
          </cell>
          <cell r="E3323" t="str">
            <v>Remplaçant(s)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R3323" t="str">
            <v>C04S2Remplaçant(s)JEM</v>
          </cell>
          <cell r="S3323" t="str">
            <v>C04S2Remplaçant(s)&amp;Horaires</v>
          </cell>
          <cell r="U3323" t="str">
            <v>JEM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</row>
        <row r="3324">
          <cell r="A3324" t="str">
            <v>C04S2Remplaçant(s)Motif</v>
          </cell>
          <cell r="B3324" t="str">
            <v>C04S2Remplaçant(s)&amp;</v>
          </cell>
          <cell r="D3324" t="str">
            <v>Motif</v>
          </cell>
          <cell r="E3324" t="str">
            <v>Remplaçant(s)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R3324" t="str">
            <v>C04S2Remplaçant(s)EF</v>
          </cell>
          <cell r="S3324" t="str">
            <v>C04S2Remplaçant(s)&amp;Horaires</v>
          </cell>
          <cell r="U3324" t="str">
            <v>EF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</row>
        <row r="3325">
          <cell r="A3325" t="str">
            <v>C04S2Remplaçant(s)Info perso</v>
          </cell>
          <cell r="B3325" t="str">
            <v>C04S2Remplaçant(s)&amp;Info perso</v>
          </cell>
          <cell r="C3325" t="str">
            <v>Info perso</v>
          </cell>
          <cell r="D3325" t="str">
            <v>Info perso</v>
          </cell>
          <cell r="E3325" t="str">
            <v>Remplaçant(s)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 t="str">
            <v>GROUPE ROUGE</v>
          </cell>
          <cell r="R3325" t="str">
            <v>C04S2Remplaçant(s)Rpl Qui</v>
          </cell>
          <cell r="S3325" t="str">
            <v>C04S2Remplaçant(s)&amp;</v>
          </cell>
          <cell r="U3325" t="str">
            <v>REC</v>
          </cell>
          <cell r="AD3325">
            <v>0</v>
          </cell>
        </row>
        <row r="3326">
          <cell r="A3326" t="str">
            <v>C04S2Remplaçant(s)Deb Horaires</v>
          </cell>
          <cell r="B3326" t="str">
            <v>C04S2Remplaçant(s)&amp;Horaires</v>
          </cell>
          <cell r="C3326" t="str">
            <v>Horaires</v>
          </cell>
          <cell r="D3326" t="str">
            <v>Deb Horaires</v>
          </cell>
          <cell r="E3326" t="str">
            <v>Remplaçant(s)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 t="str">
            <v>""</v>
          </cell>
          <cell r="R3326" t="str">
            <v>C04S2Remplaçant(s)Motif</v>
          </cell>
          <cell r="S3326" t="str">
            <v>C04S2Remplaçant(s)&amp;</v>
          </cell>
          <cell r="U3326" t="str">
            <v>DEL</v>
          </cell>
          <cell r="AD3326">
            <v>0</v>
          </cell>
        </row>
        <row r="3327">
          <cell r="A3327" t="str">
            <v>C04S2Remplaçant(s)Fin Horaires</v>
          </cell>
          <cell r="B3327" t="str">
            <v>C04S2Remplaçant(s)&amp;Horaires</v>
          </cell>
          <cell r="C3327" t="str">
            <v>Horaires</v>
          </cell>
          <cell r="D3327" t="str">
            <v>Fin Horaires</v>
          </cell>
          <cell r="E3327" t="str">
            <v>Remplaçant(s)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 t="str">
            <v>C04S2Remplaçant(s)Tot Horaires</v>
          </cell>
          <cell r="B3328" t="str">
            <v>C04S2Remplaçant(s)&amp;Horaires</v>
          </cell>
          <cell r="C3328" t="str">
            <v>Horaires</v>
          </cell>
          <cell r="D3328" t="str">
            <v>Tot Horaires</v>
          </cell>
          <cell r="E3328" t="str">
            <v>Remplaçant(s)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R3328" t="str">
            <v>C04S2Remplaçant(s)AM</v>
          </cell>
          <cell r="S3328" t="str">
            <v>C04S2Remplaçant(s)&amp;Horaires</v>
          </cell>
          <cell r="U3328" t="str">
            <v>AM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</row>
        <row r="3329">
          <cell r="A3329" t="str">
            <v>C04S2Remplaçant(s)Rpl Qui</v>
          </cell>
          <cell r="B3329" t="str">
            <v>C04S2Remplaçant(s)&amp;</v>
          </cell>
          <cell r="D3329" t="str">
            <v>Rpl Qui</v>
          </cell>
          <cell r="E3329" t="str">
            <v>Remplaçant(s)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R3329" t="str">
            <v>C04S2Remplaçant(s)JEM</v>
          </cell>
          <cell r="S3329" t="str">
            <v>C04S2Remplaçant(s)&amp;Horaires</v>
          </cell>
          <cell r="U3329" t="str">
            <v>JEM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</row>
        <row r="3330">
          <cell r="A3330" t="str">
            <v>C04S2Remplaçant(s)Motif</v>
          </cell>
          <cell r="B3330" t="str">
            <v>C04S2Remplaçant(s)&amp;</v>
          </cell>
          <cell r="D3330" t="str">
            <v>Motif</v>
          </cell>
          <cell r="E3330" t="str">
            <v>Remplaçant(s)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R3330" t="str">
            <v>C04S2Remplaçant(s)EF</v>
          </cell>
          <cell r="S3330" t="str">
            <v>C04S2Remplaçant(s)&amp;Horaires</v>
          </cell>
          <cell r="U3330" t="str">
            <v>EF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</row>
        <row r="3331">
          <cell r="A3331" t="str">
            <v>C04S2Remplaçant(s)Info perso</v>
          </cell>
          <cell r="B3331" t="str">
            <v>C04S2Remplaçant(s)&amp;Info perso</v>
          </cell>
          <cell r="C3331" t="str">
            <v>Info perso</v>
          </cell>
          <cell r="D3331" t="str">
            <v>Info perso</v>
          </cell>
          <cell r="E3331" t="str">
            <v>Remplaçant(s)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 t="str">
            <v>GROUPE ROUGE</v>
          </cell>
          <cell r="R3331" t="str">
            <v>C04S2Remplaçant(s)Rpl Qui</v>
          </cell>
          <cell r="S3331" t="str">
            <v>C04S2Remplaçant(s)&amp;</v>
          </cell>
          <cell r="U3331" t="str">
            <v>REC</v>
          </cell>
          <cell r="AD3331">
            <v>0</v>
          </cell>
        </row>
        <row r="3332">
          <cell r="A3332" t="str">
            <v>C04S2Remplaçant(s)Deb Horaires</v>
          </cell>
          <cell r="B3332" t="str">
            <v>C04S2Remplaçant(s)&amp;Horaires</v>
          </cell>
          <cell r="C3332" t="str">
            <v>Horaires</v>
          </cell>
          <cell r="D3332" t="str">
            <v>Deb Horaires</v>
          </cell>
          <cell r="E3332" t="str">
            <v>Remplaçant(s)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 t="str">
            <v>""</v>
          </cell>
          <cell r="R3332" t="str">
            <v>C04S2Remplaçant(s)Motif</v>
          </cell>
          <cell r="S3332" t="str">
            <v>C04S2Remplaçant(s)&amp;</v>
          </cell>
          <cell r="U3332" t="str">
            <v>DEL</v>
          </cell>
          <cell r="AD3332">
            <v>0</v>
          </cell>
        </row>
        <row r="3333">
          <cell r="A3333" t="str">
            <v>C04S2Remplaçant(s)Fin Horaires</v>
          </cell>
          <cell r="B3333" t="str">
            <v>C04S2Remplaçant(s)&amp;Horaires</v>
          </cell>
          <cell r="C3333" t="str">
            <v>Horaires</v>
          </cell>
          <cell r="D3333" t="str">
            <v>Fin Horaires</v>
          </cell>
          <cell r="E3333" t="str">
            <v>Remplaçant(s)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 t="str">
            <v>C04S2Remplaçant(s)Tot Horaires</v>
          </cell>
          <cell r="B3334" t="str">
            <v>C04S2Remplaçant(s)&amp;Horaires</v>
          </cell>
          <cell r="C3334" t="str">
            <v>Horaires</v>
          </cell>
          <cell r="D3334" t="str">
            <v>Tot Horaires</v>
          </cell>
          <cell r="E3334" t="str">
            <v>Remplaçant(s)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R3334" t="str">
            <v>C04S2Remplaçant(s)AM</v>
          </cell>
          <cell r="S3334" t="str">
            <v>C04S2Remplaçant(s)&amp;Horaires</v>
          </cell>
          <cell r="U3334" t="str">
            <v>AM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</row>
        <row r="3335">
          <cell r="A3335" t="str">
            <v>C04S2Remplaçant(s)Rpl Qui</v>
          </cell>
          <cell r="B3335" t="str">
            <v>C04S2Remplaçant(s)&amp;</v>
          </cell>
          <cell r="D3335" t="str">
            <v>Rpl Qui</v>
          </cell>
          <cell r="E3335" t="str">
            <v>Remplaçant(s)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R3335" t="str">
            <v>C04S2Remplaçant(s)JEM</v>
          </cell>
          <cell r="S3335" t="str">
            <v>C04S2Remplaçant(s)&amp;Horaires</v>
          </cell>
          <cell r="U3335" t="str">
            <v>JEM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</row>
        <row r="3336">
          <cell r="A3336" t="str">
            <v>C04S2Remplaçant(s)Motif</v>
          </cell>
          <cell r="B3336" t="str">
            <v>C04S2Remplaçant(s)&amp;</v>
          </cell>
          <cell r="D3336" t="str">
            <v>Motif</v>
          </cell>
          <cell r="E3336" t="str">
            <v>Remplaçant(s)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R3336" t="str">
            <v>C04S2Remplaçant(s)EF</v>
          </cell>
          <cell r="S3336" t="str">
            <v>C04S2Remplaçant(s)&amp;Horaires</v>
          </cell>
          <cell r="U3336" t="str">
            <v>EF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</row>
        <row r="3337">
          <cell r="A3337" t="str">
            <v>C04S2Remplaçant(s)Info perso</v>
          </cell>
          <cell r="B3337" t="str">
            <v>C04S2Remplaçant(s)&amp;Info perso</v>
          </cell>
          <cell r="C3337" t="str">
            <v>Info perso</v>
          </cell>
          <cell r="D3337" t="str">
            <v>Info perso</v>
          </cell>
          <cell r="E3337" t="str">
            <v>Remplaçant(s)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 t="str">
            <v>GROUPE ROUGE</v>
          </cell>
          <cell r="R3337" t="str">
            <v>C04S2Remplaçant(s)Rpl Qui</v>
          </cell>
          <cell r="S3337" t="str">
            <v>C04S2Remplaçant(s)&amp;</v>
          </cell>
          <cell r="U3337" t="str">
            <v>REC</v>
          </cell>
          <cell r="AD3337">
            <v>0</v>
          </cell>
        </row>
        <row r="3338">
          <cell r="A3338" t="str">
            <v>C04S2Remplaçant(s)Deb Horaires</v>
          </cell>
          <cell r="B3338" t="str">
            <v>C04S2Remplaçant(s)&amp;Horaires</v>
          </cell>
          <cell r="C3338" t="str">
            <v>Horaires</v>
          </cell>
          <cell r="D3338" t="str">
            <v>Deb Horaires</v>
          </cell>
          <cell r="E3338" t="str">
            <v>Remplaçant(s)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 t="str">
            <v>""</v>
          </cell>
          <cell r="R3338" t="str">
            <v>C04S2Remplaçant(s)Motif</v>
          </cell>
          <cell r="S3338" t="str">
            <v>C04S2Remplaçant(s)&amp;</v>
          </cell>
          <cell r="U3338" t="str">
            <v>DEL</v>
          </cell>
          <cell r="AD3338">
            <v>0</v>
          </cell>
        </row>
        <row r="3339">
          <cell r="A3339" t="str">
            <v>C04S2Remplaçant(s)Fin Horaires</v>
          </cell>
          <cell r="B3339" t="str">
            <v>C04S2Remplaçant(s)&amp;Horaires</v>
          </cell>
          <cell r="C3339" t="str">
            <v>Horaires</v>
          </cell>
          <cell r="D3339" t="str">
            <v>Fin Horaires</v>
          </cell>
          <cell r="E3339" t="str">
            <v>Remplaçant(s)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 t="str">
            <v>C04S2Remplaçant(s)Tot Horaires</v>
          </cell>
          <cell r="B3340" t="str">
            <v>C04S2Remplaçant(s)&amp;Horaires</v>
          </cell>
          <cell r="C3340" t="str">
            <v>Horaires</v>
          </cell>
          <cell r="D3340" t="str">
            <v>Tot Horaires</v>
          </cell>
          <cell r="E3340" t="str">
            <v>Remplaçant(s)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R3340" t="str">
            <v>C04S2Remplaçant(s)AM</v>
          </cell>
          <cell r="S3340" t="str">
            <v>C04S2Remplaçant(s)&amp;Horaires</v>
          </cell>
          <cell r="U3340" t="str">
            <v>AM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</row>
        <row r="3341">
          <cell r="A3341" t="str">
            <v>C04S2Remplaçant(s)Rpl Qui</v>
          </cell>
          <cell r="B3341" t="str">
            <v>C04S2Remplaçant(s)&amp;</v>
          </cell>
          <cell r="D3341" t="str">
            <v>Rpl Qui</v>
          </cell>
          <cell r="E3341" t="str">
            <v>Remplaçant(s)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R3341" t="str">
            <v>C04S2Remplaçant(s)JEM</v>
          </cell>
          <cell r="S3341" t="str">
            <v>C04S2Remplaçant(s)&amp;Horaires</v>
          </cell>
          <cell r="U3341" t="str">
            <v>JEM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</row>
        <row r="3342">
          <cell r="A3342" t="str">
            <v>C04S2Remplaçant(s)Motif</v>
          </cell>
          <cell r="B3342" t="str">
            <v>C04S2Remplaçant(s)&amp;</v>
          </cell>
          <cell r="D3342" t="str">
            <v>Motif</v>
          </cell>
          <cell r="E3342" t="str">
            <v>Remplaçant(s)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R3342" t="str">
            <v>C04S2Remplaçant(s)EF</v>
          </cell>
          <cell r="S3342" t="str">
            <v>C04S2Remplaçant(s)&amp;Horaires</v>
          </cell>
          <cell r="U3342" t="str">
            <v>EF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</row>
        <row r="3343">
          <cell r="A3343" t="str">
            <v>C04S2Remplaçant(s)Info perso</v>
          </cell>
          <cell r="B3343" t="str">
            <v>C04S2Remplaçant(s)&amp;Info perso</v>
          </cell>
          <cell r="C3343" t="str">
            <v>Info perso</v>
          </cell>
          <cell r="D3343" t="str">
            <v>Info perso</v>
          </cell>
          <cell r="E3343" t="str">
            <v>Remplaçant(s)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 t="str">
            <v>GROUPE ROUGE</v>
          </cell>
          <cell r="R3343" t="str">
            <v>C04S2Remplaçant(s)Rpl Qui</v>
          </cell>
          <cell r="S3343" t="str">
            <v>C04S2Remplaçant(s)&amp;</v>
          </cell>
          <cell r="U3343" t="str">
            <v>REC</v>
          </cell>
          <cell r="AD3343">
            <v>0</v>
          </cell>
        </row>
        <row r="3344">
          <cell r="A3344" t="str">
            <v>C04S2Remplaçant(s)Deb Horaires</v>
          </cell>
          <cell r="B3344" t="str">
            <v>C04S2Remplaçant(s)&amp;Horaires</v>
          </cell>
          <cell r="C3344" t="str">
            <v>Horaires</v>
          </cell>
          <cell r="D3344" t="str">
            <v>Deb Horaires</v>
          </cell>
          <cell r="E3344" t="str">
            <v>Remplaçant(s)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 t="str">
            <v>""</v>
          </cell>
          <cell r="R3344" t="str">
            <v>C04S2Remplaçant(s)Motif</v>
          </cell>
          <cell r="S3344" t="str">
            <v>C04S2Remplaçant(s)&amp;</v>
          </cell>
          <cell r="U3344" t="str">
            <v>DEL</v>
          </cell>
          <cell r="AD3344">
            <v>0</v>
          </cell>
        </row>
        <row r="3345">
          <cell r="A3345" t="str">
            <v>C04S2Remplaçant(s)Fin Horaires</v>
          </cell>
          <cell r="B3345" t="str">
            <v>C04S2Remplaçant(s)&amp;Horaires</v>
          </cell>
          <cell r="C3345" t="str">
            <v>Horaires</v>
          </cell>
          <cell r="D3345" t="str">
            <v>Fin Horaires</v>
          </cell>
          <cell r="E3345" t="str">
            <v>Remplaçant(s)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 t="str">
            <v>C04S2Remplaçant(s)Tot Horaires</v>
          </cell>
          <cell r="B3346" t="str">
            <v>C04S2Remplaçant(s)&amp;Horaires</v>
          </cell>
          <cell r="C3346" t="str">
            <v>Horaires</v>
          </cell>
          <cell r="D3346" t="str">
            <v>Tot Horaires</v>
          </cell>
          <cell r="E3346" t="str">
            <v>Remplaçant(s)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R3346" t="str">
            <v>C04S2Remplaçant(s)AM</v>
          </cell>
          <cell r="S3346" t="str">
            <v>C04S2Remplaçant(s)&amp;Horaires</v>
          </cell>
          <cell r="U3346" t="str">
            <v>AM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</row>
        <row r="3347">
          <cell r="A3347" t="str">
            <v>C04S2Remplaçant(s)Rpl Qui</v>
          </cell>
          <cell r="B3347" t="str">
            <v>C04S2Remplaçant(s)&amp;</v>
          </cell>
          <cell r="D3347" t="str">
            <v>Rpl Qui</v>
          </cell>
          <cell r="E3347" t="str">
            <v>Remplaçant(s)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R3347" t="str">
            <v>C04S2Remplaçant(s)JEM</v>
          </cell>
          <cell r="S3347" t="str">
            <v>C04S2Remplaçant(s)&amp;Horaires</v>
          </cell>
          <cell r="U3347" t="str">
            <v>JEM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</row>
        <row r="3348">
          <cell r="A3348" t="str">
            <v>C04S2Remplaçant(s)Motif</v>
          </cell>
          <cell r="B3348" t="str">
            <v>C04S2Remplaçant(s)&amp;</v>
          </cell>
          <cell r="D3348" t="str">
            <v>Motif</v>
          </cell>
          <cell r="E3348" t="str">
            <v>Remplaçant(s)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R3348" t="str">
            <v>C04S2Remplaçant(s)EF</v>
          </cell>
          <cell r="S3348" t="str">
            <v>C04S2Remplaçant(s)&amp;Horaires</v>
          </cell>
          <cell r="U3348" t="str">
            <v>EF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</row>
        <row r="3349">
          <cell r="A3349" t="str">
            <v>C04S2Remplaçant(s)Info perso</v>
          </cell>
          <cell r="B3349" t="str">
            <v>C04S2Remplaçant(s)&amp;Info perso</v>
          </cell>
          <cell r="C3349" t="str">
            <v>Info perso</v>
          </cell>
          <cell r="D3349" t="str">
            <v>Info perso</v>
          </cell>
          <cell r="E3349" t="str">
            <v>Remplaçant(s)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 t="str">
            <v>GROUPE ROUGE</v>
          </cell>
          <cell r="R3349" t="str">
            <v>C04S2Remplaçant(s)Rpl Qui</v>
          </cell>
          <cell r="S3349" t="str">
            <v>C04S2Remplaçant(s)&amp;</v>
          </cell>
          <cell r="U3349" t="str">
            <v>REC</v>
          </cell>
          <cell r="AD3349">
            <v>0</v>
          </cell>
        </row>
        <row r="3350">
          <cell r="A3350" t="str">
            <v>C04S2Remplaçant(s)Deb Horaires</v>
          </cell>
          <cell r="B3350" t="str">
            <v>C04S2Remplaçant(s)&amp;Horaires</v>
          </cell>
          <cell r="C3350" t="str">
            <v>Horaires</v>
          </cell>
          <cell r="D3350" t="str">
            <v>Deb Horaires</v>
          </cell>
          <cell r="E3350" t="str">
            <v>Remplaçant(s)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 t="str">
            <v>""</v>
          </cell>
          <cell r="R3350" t="str">
            <v>C04S2Remplaçant(s)Motif</v>
          </cell>
          <cell r="S3350" t="str">
            <v>C04S2Remplaçant(s)&amp;</v>
          </cell>
          <cell r="U3350" t="str">
            <v>DEL</v>
          </cell>
          <cell r="AD3350">
            <v>0</v>
          </cell>
        </row>
        <row r="3351">
          <cell r="A3351" t="str">
            <v>C04S2Remplaçant(s)Fin Horaires</v>
          </cell>
          <cell r="B3351" t="str">
            <v>C04S2Remplaçant(s)&amp;Horaires</v>
          </cell>
          <cell r="C3351" t="str">
            <v>Horaires</v>
          </cell>
          <cell r="D3351" t="str">
            <v>Fin Horaires</v>
          </cell>
          <cell r="E3351" t="str">
            <v>Remplaçant(s)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 t="str">
            <v>C04S2Remplaçant(s)Tot Horaires</v>
          </cell>
          <cell r="B3352" t="str">
            <v>C04S2Remplaçant(s)&amp;Horaires</v>
          </cell>
          <cell r="C3352" t="str">
            <v>Horaires</v>
          </cell>
          <cell r="D3352" t="str">
            <v>Tot Horaires</v>
          </cell>
          <cell r="E3352" t="str">
            <v>Remplaçant(s)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R3352" t="str">
            <v>C04S2Remplaçant(s)AM</v>
          </cell>
          <cell r="S3352" t="str">
            <v>C04S2Remplaçant(s)&amp;Horaires</v>
          </cell>
          <cell r="U3352" t="str">
            <v>AM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</row>
        <row r="3353">
          <cell r="A3353" t="str">
            <v>C04S2Remplaçant(s)Rpl Qui</v>
          </cell>
          <cell r="B3353" t="str">
            <v>C04S2Remplaçant(s)&amp;</v>
          </cell>
          <cell r="D3353" t="str">
            <v>Rpl Qui</v>
          </cell>
          <cell r="E3353" t="str">
            <v>Remplaçant(s)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R3353" t="str">
            <v>C04S2Remplaçant(s)JEM</v>
          </cell>
          <cell r="S3353" t="str">
            <v>C04S2Remplaçant(s)&amp;Horaires</v>
          </cell>
          <cell r="U3353" t="str">
            <v>JEM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</row>
        <row r="3354">
          <cell r="A3354" t="str">
            <v>C04S2Remplaçant(s)Motif</v>
          </cell>
          <cell r="B3354" t="str">
            <v>C04S2Remplaçant(s)&amp;</v>
          </cell>
          <cell r="D3354" t="str">
            <v>Motif</v>
          </cell>
          <cell r="E3354" t="str">
            <v>Remplaçant(s)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R3354" t="str">
            <v>C04S2Remplaçant(s)EF</v>
          </cell>
          <cell r="S3354" t="str">
            <v>C04S2Remplaçant(s)&amp;Horaires</v>
          </cell>
          <cell r="U3354" t="str">
            <v>EF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</row>
        <row r="3355">
          <cell r="A3355" t="str">
            <v>C04S2Remplaçant(s)Info perso</v>
          </cell>
          <cell r="B3355" t="str">
            <v>C04S2Remplaçant(s)&amp;Info perso</v>
          </cell>
          <cell r="C3355" t="str">
            <v>Info perso</v>
          </cell>
          <cell r="D3355" t="str">
            <v>Info perso</v>
          </cell>
          <cell r="E3355" t="str">
            <v>Remplaçant(s)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 t="str">
            <v>GROUPE ROUGE</v>
          </cell>
          <cell r="R3355" t="str">
            <v>C04S2Remplaçant(s)Rpl Qui</v>
          </cell>
          <cell r="S3355" t="str">
            <v>C04S2Remplaçant(s)&amp;</v>
          </cell>
          <cell r="U3355" t="str">
            <v>REC</v>
          </cell>
          <cell r="AD3355">
            <v>0</v>
          </cell>
        </row>
        <row r="3356">
          <cell r="A3356" t="str">
            <v>C04S2Remplaçant(s)Deb Horaires</v>
          </cell>
          <cell r="B3356" t="str">
            <v>C04S2Remplaçant(s)&amp;Horaires</v>
          </cell>
          <cell r="C3356" t="str">
            <v>Horaires</v>
          </cell>
          <cell r="D3356" t="str">
            <v>Deb Horaires</v>
          </cell>
          <cell r="E3356" t="str">
            <v>Remplaçant(s)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 t="str">
            <v>""</v>
          </cell>
          <cell r="R3356" t="str">
            <v>C04S2Remplaçant(s)Motif</v>
          </cell>
          <cell r="S3356" t="str">
            <v>C04S2Remplaçant(s)&amp;</v>
          </cell>
          <cell r="U3356" t="str">
            <v>DEL</v>
          </cell>
          <cell r="AD3356">
            <v>0</v>
          </cell>
        </row>
        <row r="3357">
          <cell r="A3357" t="str">
            <v>C04S2Remplaçant(s)Fin Horaires</v>
          </cell>
          <cell r="B3357" t="str">
            <v>C04S2Remplaçant(s)&amp;Horaires</v>
          </cell>
          <cell r="C3357" t="str">
            <v>Horaires</v>
          </cell>
          <cell r="D3357" t="str">
            <v>Fin Horaires</v>
          </cell>
          <cell r="E3357" t="str">
            <v>Remplaçant(s)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 t="str">
            <v>C04S2Remplaçant(s)Tot Horaires</v>
          </cell>
          <cell r="B3358" t="str">
            <v>C04S2Remplaçant(s)&amp;Horaires</v>
          </cell>
          <cell r="C3358" t="str">
            <v>Horaires</v>
          </cell>
          <cell r="D3358" t="str">
            <v>Tot Horaires</v>
          </cell>
          <cell r="E3358" t="str">
            <v>Remplaçant(s)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R3358" t="str">
            <v>C04S2Remplaçant(s)AM</v>
          </cell>
          <cell r="S3358" t="str">
            <v>C04S2Remplaçant(s)&amp;Horaires</v>
          </cell>
          <cell r="U3358" t="str">
            <v>AM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</row>
        <row r="3359">
          <cell r="A3359" t="str">
            <v>C04S2Remplaçant(s)Rpl Qui</v>
          </cell>
          <cell r="B3359" t="str">
            <v>C04S2Remplaçant(s)&amp;</v>
          </cell>
          <cell r="D3359" t="str">
            <v>Rpl Qui</v>
          </cell>
          <cell r="E3359" t="str">
            <v>Remplaçant(s)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R3359" t="str">
            <v>C04S2Remplaçant(s)JEM</v>
          </cell>
          <cell r="S3359" t="str">
            <v>C04S2Remplaçant(s)&amp;Horaires</v>
          </cell>
          <cell r="U3359" t="str">
            <v>JEM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</row>
        <row r="3360">
          <cell r="A3360" t="str">
            <v>C04S2Remplaçant(s)Motif</v>
          </cell>
          <cell r="B3360" t="str">
            <v>C04S2Remplaçant(s)&amp;</v>
          </cell>
          <cell r="D3360" t="str">
            <v>Motif</v>
          </cell>
          <cell r="E3360" t="str">
            <v>Remplaçant(s)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R3360" t="str">
            <v>C04S2Remplaçant(s)EF</v>
          </cell>
          <cell r="S3360" t="str">
            <v>C04S2Remplaçant(s)&amp;Horaires</v>
          </cell>
          <cell r="U3360" t="str">
            <v>EF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</row>
        <row r="3361">
          <cell r="A3361" t="str">
            <v>C04S2Remplaçant(s)Info perso</v>
          </cell>
          <cell r="B3361" t="str">
            <v>C04S2Remplaçant(s)&amp;Info perso</v>
          </cell>
          <cell r="C3361" t="str">
            <v>Info perso</v>
          </cell>
          <cell r="D3361" t="str">
            <v>Info perso</v>
          </cell>
          <cell r="E3361" t="str">
            <v>Remplaçant(s)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 t="str">
            <v>GROUPE ROUGE</v>
          </cell>
          <cell r="R3361" t="str">
            <v>C04S2Remplaçant(s)Rpl Qui</v>
          </cell>
          <cell r="S3361" t="str">
            <v>C04S2Remplaçant(s)&amp;</v>
          </cell>
          <cell r="U3361" t="str">
            <v>REC</v>
          </cell>
          <cell r="AD3361">
            <v>0</v>
          </cell>
        </row>
        <row r="3362">
          <cell r="A3362" t="str">
            <v>C04S2Remplaçant(s)Deb Horaires</v>
          </cell>
          <cell r="B3362" t="str">
            <v>C04S2Remplaçant(s)&amp;Horaires</v>
          </cell>
          <cell r="C3362" t="str">
            <v>Horaires</v>
          </cell>
          <cell r="D3362" t="str">
            <v>Deb Horaires</v>
          </cell>
          <cell r="E3362" t="str">
            <v>Remplaçant(s)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 t="str">
            <v>""</v>
          </cell>
          <cell r="R3362" t="str">
            <v>C04S2Remplaçant(s)Motif</v>
          </cell>
          <cell r="S3362" t="str">
            <v>C04S2Remplaçant(s)&amp;</v>
          </cell>
          <cell r="U3362" t="str">
            <v>DEL</v>
          </cell>
          <cell r="AD3362">
            <v>0</v>
          </cell>
        </row>
        <row r="3363">
          <cell r="A3363" t="str">
            <v>C04S2Remplaçant(s)Fin Horaires</v>
          </cell>
          <cell r="B3363" t="str">
            <v>C04S2Remplaçant(s)&amp;Horaires</v>
          </cell>
          <cell r="C3363" t="str">
            <v>Horaires</v>
          </cell>
          <cell r="D3363" t="str">
            <v>Fin Horaires</v>
          </cell>
          <cell r="E3363" t="str">
            <v>Remplaçant(s)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</row>
        <row r="3364">
          <cell r="A3364" t="str">
            <v>C04S2Remplaçant(s)Tot Horaires</v>
          </cell>
          <cell r="B3364" t="str">
            <v>C04S2Remplaçant(s)&amp;Horaires</v>
          </cell>
          <cell r="C3364" t="str">
            <v>Horaires</v>
          </cell>
          <cell r="D3364" t="str">
            <v>Tot Horaires</v>
          </cell>
          <cell r="E3364" t="str">
            <v>Remplaçant(s)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R3364" t="str">
            <v>C04S2Remplaçant(s)AM</v>
          </cell>
          <cell r="S3364" t="str">
            <v>C04S2Remplaçant(s)&amp;Horaires</v>
          </cell>
          <cell r="U3364" t="str">
            <v>AM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</row>
        <row r="3365">
          <cell r="A3365" t="str">
            <v>C04S2Remplaçant(s)Rpl Qui</v>
          </cell>
          <cell r="B3365" t="str">
            <v>C04S2Remplaçant(s)&amp;</v>
          </cell>
          <cell r="D3365" t="str">
            <v>Rpl Qui</v>
          </cell>
          <cell r="E3365" t="str">
            <v>Remplaçant(s)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R3365" t="str">
            <v>C04S2Remplaçant(s)JEM</v>
          </cell>
          <cell r="S3365" t="str">
            <v>C04S2Remplaçant(s)&amp;Horaires</v>
          </cell>
          <cell r="U3365" t="str">
            <v>JEM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</row>
        <row r="3366">
          <cell r="A3366" t="str">
            <v>C04S2Remplaçant(s)Motif</v>
          </cell>
          <cell r="B3366" t="str">
            <v>C04S2Remplaçant(s)&amp;</v>
          </cell>
          <cell r="D3366" t="str">
            <v>Motif</v>
          </cell>
          <cell r="E3366" t="str">
            <v>Remplaçant(s)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R3366" t="str">
            <v>C04S2Remplaçant(s)EF</v>
          </cell>
          <cell r="S3366" t="str">
            <v>C04S2Remplaçant(s)&amp;Horaires</v>
          </cell>
          <cell r="U3366" t="str">
            <v>EF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</row>
        <row r="3367">
          <cell r="A3367" t="str">
            <v>C04S2Remplaçant(s)Info perso</v>
          </cell>
          <cell r="B3367" t="str">
            <v>C04S2Remplaçant(s)&amp;Info perso</v>
          </cell>
          <cell r="C3367" t="str">
            <v>Info perso</v>
          </cell>
          <cell r="D3367" t="str">
            <v>Info perso</v>
          </cell>
          <cell r="E3367" t="str">
            <v>Remplaçant(s)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 t="str">
            <v>GROUPE ROUGE</v>
          </cell>
          <cell r="R3367" t="str">
            <v>C04S2Remplaçant(s)Rpl Qui</v>
          </cell>
          <cell r="S3367" t="str">
            <v>C04S2Remplaçant(s)&amp;</v>
          </cell>
          <cell r="U3367" t="str">
            <v>REC</v>
          </cell>
          <cell r="AD3367">
            <v>0</v>
          </cell>
        </row>
        <row r="3368">
          <cell r="A3368" t="str">
            <v>C04S3COUCOU SEBDeb Horaires</v>
          </cell>
          <cell r="B3368" t="str">
            <v>C04S3COUCOU SEB&amp;Horaires</v>
          </cell>
          <cell r="C3368" t="str">
            <v>Horaires</v>
          </cell>
          <cell r="D3368" t="str">
            <v>Deb Horaires</v>
          </cell>
          <cell r="E3368" t="str">
            <v>COUCOU SEB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 t="str">
            <v>ajouter nom</v>
          </cell>
          <cell r="R3368" t="str">
            <v>C04S2Remplaçant(s)Motif</v>
          </cell>
          <cell r="S3368" t="str">
            <v>C04S2Remplaçant(s)&amp;</v>
          </cell>
          <cell r="U3368" t="str">
            <v>DEL</v>
          </cell>
          <cell r="AD3368">
            <v>0</v>
          </cell>
        </row>
        <row r="3369">
          <cell r="A3369" t="str">
            <v>C04S3COUCOU SEBFin Horaires</v>
          </cell>
          <cell r="B3369" t="str">
            <v>C04S3COUCOU SEB&amp;Horaires</v>
          </cell>
          <cell r="C3369" t="str">
            <v>Horaires</v>
          </cell>
          <cell r="D3369" t="str">
            <v>Fin Horaires</v>
          </cell>
          <cell r="E3369" t="str">
            <v>COUCOU SEB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 t="str">
            <v>C04S3COUCOU SEBTot Horaires</v>
          </cell>
          <cell r="B3370" t="str">
            <v>C04S3COUCOU SEB&amp;Horaires</v>
          </cell>
          <cell r="C3370" t="str">
            <v>Horaires</v>
          </cell>
          <cell r="D3370" t="str">
            <v>Tot Horaires</v>
          </cell>
          <cell r="E3370" t="str">
            <v>COUCOU SEB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R3370" t="str">
            <v>C04S3COUCOU SEBAM</v>
          </cell>
          <cell r="S3370" t="str">
            <v>C04S3COUCOU SEB&amp;Horaires</v>
          </cell>
          <cell r="U3370" t="str">
            <v>AM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</row>
        <row r="3371">
          <cell r="A3371" t="str">
            <v>C04S3COUCOU SEBRpl Qui</v>
          </cell>
          <cell r="B3371" t="str">
            <v>C04S3COUCOU SEB&amp;</v>
          </cell>
          <cell r="D3371" t="str">
            <v>Rpl Qui</v>
          </cell>
          <cell r="E3371" t="str">
            <v>COUCOU SEB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R3371" t="str">
            <v>C04S3COUCOU SEBJEM</v>
          </cell>
          <cell r="S3371" t="str">
            <v>C04S3COUCOU SEB&amp;Horaires</v>
          </cell>
          <cell r="U3371" t="str">
            <v>JEM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</row>
        <row r="3372">
          <cell r="A3372" t="str">
            <v>C04S3COUCOU SEBMotif</v>
          </cell>
          <cell r="B3372" t="str">
            <v>C04S3COUCOU SEB&amp;</v>
          </cell>
          <cell r="D3372" t="str">
            <v>Motif</v>
          </cell>
          <cell r="E3372" t="str">
            <v>COUCOU SEB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R3372" t="str">
            <v>C04S3COUCOU SEBEF</v>
          </cell>
          <cell r="S3372" t="str">
            <v>C04S3COUCOU SEB&amp;Horaires</v>
          </cell>
          <cell r="U3372" t="str">
            <v>EF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</row>
        <row r="3373">
          <cell r="A3373" t="str">
            <v>C04S3COUCOU SEBInfo perso</v>
          </cell>
          <cell r="B3373" t="str">
            <v>C04S3COUCOU SEB&amp;Info perso</v>
          </cell>
          <cell r="C3373" t="str">
            <v>Info perso</v>
          </cell>
          <cell r="D3373" t="str">
            <v>Info perso</v>
          </cell>
          <cell r="E3373" t="str">
            <v>COUCOU SEB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 t="str">
            <v>GROUPE VERT</v>
          </cell>
          <cell r="R3373" t="str">
            <v>C04S3COUCOU SEBRpl Qui</v>
          </cell>
          <cell r="S3373" t="str">
            <v>C04S3COUCOU SEB&amp;</v>
          </cell>
          <cell r="U3373" t="str">
            <v>REC</v>
          </cell>
          <cell r="AD3373">
            <v>0</v>
          </cell>
        </row>
        <row r="3374">
          <cell r="A3374" t="str">
            <v>C04S3KirikouDeb Horaires</v>
          </cell>
          <cell r="B3374" t="str">
            <v>C04S3Kirikou&amp;Horaires</v>
          </cell>
          <cell r="C3374" t="str">
            <v>Horaires</v>
          </cell>
          <cell r="D3374" t="str">
            <v>Deb Horaires</v>
          </cell>
          <cell r="E3374" t="str">
            <v>Kirikou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 t="str">
            <v>ES</v>
          </cell>
          <cell r="R3374" t="str">
            <v>C04S3COUCOU SEBMotif</v>
          </cell>
          <cell r="S3374" t="str">
            <v>C04S3COUCOU SEB&amp;</v>
          </cell>
          <cell r="U3374" t="str">
            <v>F</v>
          </cell>
          <cell r="AD3374">
            <v>0</v>
          </cell>
        </row>
        <row r="3375">
          <cell r="A3375" t="str">
            <v>C04S3KirikouFin Horaires</v>
          </cell>
          <cell r="B3375" t="str">
            <v>C04S3Kirikou&amp;Horaires</v>
          </cell>
          <cell r="C3375" t="str">
            <v>Horaires</v>
          </cell>
          <cell r="D3375" t="str">
            <v>Fin Horaires</v>
          </cell>
          <cell r="E3375" t="str">
            <v>Kirikou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 t="str">
            <v>C04S3KirikouTot Horaires</v>
          </cell>
          <cell r="B3376" t="str">
            <v>C04S3Kirikou&amp;Horaires</v>
          </cell>
          <cell r="C3376" t="str">
            <v>Horaires</v>
          </cell>
          <cell r="D3376" t="str">
            <v>Tot Horaires</v>
          </cell>
          <cell r="E3376" t="str">
            <v>Kirikou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R3376" t="str">
            <v>C04S3KirikouAM</v>
          </cell>
          <cell r="S3376" t="str">
            <v>C04S3Kirikou&amp;Horaires</v>
          </cell>
          <cell r="U3376" t="str">
            <v>AM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</row>
        <row r="3377">
          <cell r="A3377" t="str">
            <v>C04S3KirikouRpl Qui</v>
          </cell>
          <cell r="B3377" t="str">
            <v>C04S3Kirikou&amp;</v>
          </cell>
          <cell r="D3377" t="str">
            <v>Rpl Qui</v>
          </cell>
          <cell r="E3377" t="str">
            <v>Kirikou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R3377" t="str">
            <v>C04S3KirikouJEM</v>
          </cell>
          <cell r="S3377" t="str">
            <v>C04S3Kirikou&amp;Horaires</v>
          </cell>
          <cell r="U3377" t="str">
            <v>JEM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</row>
        <row r="3378">
          <cell r="A3378" t="str">
            <v>C04S3KirikouMotif</v>
          </cell>
          <cell r="B3378" t="str">
            <v>C04S3Kirikou&amp;</v>
          </cell>
          <cell r="D3378" t="str">
            <v>Motif</v>
          </cell>
          <cell r="E3378" t="str">
            <v>Kirikou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R3378" t="str">
            <v>C04S3KirikouEF</v>
          </cell>
          <cell r="S3378" t="str">
            <v>C04S3Kirikou&amp;Horaires</v>
          </cell>
          <cell r="U3378" t="str">
            <v>EF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</row>
        <row r="3379">
          <cell r="A3379" t="str">
            <v>C04S3KirikouInfo perso</v>
          </cell>
          <cell r="B3379" t="str">
            <v>C04S3Kirikou&amp;Info perso</v>
          </cell>
          <cell r="C3379" t="str">
            <v>Info perso</v>
          </cell>
          <cell r="D3379" t="str">
            <v>Info perso</v>
          </cell>
          <cell r="E3379" t="str">
            <v>Kirikou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 t="str">
            <v>GROUPE VERT</v>
          </cell>
          <cell r="R3379" t="str">
            <v>C04S3KirikouRpl Qui</v>
          </cell>
          <cell r="S3379" t="str">
            <v>C04S3Kirikou&amp;</v>
          </cell>
          <cell r="U3379" t="str">
            <v>REC</v>
          </cell>
          <cell r="AD3379">
            <v>0</v>
          </cell>
        </row>
        <row r="3380">
          <cell r="A3380" t="str">
            <v>C04S3Remplaçant(s)Deb Horaires</v>
          </cell>
          <cell r="B3380" t="str">
            <v>C04S3Remplaçant(s)&amp;Horaires</v>
          </cell>
          <cell r="C3380" t="str">
            <v>Horaires</v>
          </cell>
          <cell r="D3380" t="str">
            <v>Deb Horaires</v>
          </cell>
          <cell r="E3380" t="str">
            <v>Remplaçant(s)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 t="str">
            <v>""</v>
          </cell>
          <cell r="R3380" t="str">
            <v>C04S3KirikouMotif</v>
          </cell>
          <cell r="S3380" t="str">
            <v>C04S3Kirikou&amp;</v>
          </cell>
          <cell r="U3380" t="str">
            <v>DEL</v>
          </cell>
          <cell r="AD3380">
            <v>0</v>
          </cell>
        </row>
        <row r="3381">
          <cell r="A3381" t="str">
            <v>C04S3Remplaçant(s)Fin Horaires</v>
          </cell>
          <cell r="B3381" t="str">
            <v>C04S3Remplaçant(s)&amp;Horaires</v>
          </cell>
          <cell r="C3381" t="str">
            <v>Horaires</v>
          </cell>
          <cell r="D3381" t="str">
            <v>Fin Horaires</v>
          </cell>
          <cell r="E3381" t="str">
            <v>Remplaçant(s)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 t="str">
            <v>C04S3Remplaçant(s)Tot Horaires</v>
          </cell>
          <cell r="B3382" t="str">
            <v>C04S3Remplaçant(s)&amp;Horaires</v>
          </cell>
          <cell r="C3382" t="str">
            <v>Horaires</v>
          </cell>
          <cell r="D3382" t="str">
            <v>Tot Horaires</v>
          </cell>
          <cell r="E3382" t="str">
            <v>Remplaçant(s)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R3382" t="str">
            <v>C04S3Remplaçant(s)AM</v>
          </cell>
          <cell r="S3382" t="str">
            <v>C04S3Remplaçant(s)&amp;Horaires</v>
          </cell>
          <cell r="U3382" t="str">
            <v>AM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</row>
        <row r="3383">
          <cell r="A3383" t="str">
            <v>C04S3Remplaçant(s)Rpl Qui</v>
          </cell>
          <cell r="B3383" t="str">
            <v>C04S3Remplaçant(s)&amp;</v>
          </cell>
          <cell r="D3383" t="str">
            <v>Rpl Qui</v>
          </cell>
          <cell r="E3383" t="str">
            <v>Remplaçant(s)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R3383" t="str">
            <v>C04S3Remplaçant(s)JEM</v>
          </cell>
          <cell r="S3383" t="str">
            <v>C04S3Remplaçant(s)&amp;Horaires</v>
          </cell>
          <cell r="U3383" t="str">
            <v>JEM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</row>
        <row r="3384">
          <cell r="A3384" t="str">
            <v>C04S3Remplaçant(s)Motif</v>
          </cell>
          <cell r="B3384" t="str">
            <v>C04S3Remplaçant(s)&amp;</v>
          </cell>
          <cell r="D3384" t="str">
            <v>Motif</v>
          </cell>
          <cell r="E3384" t="str">
            <v>Remplaçant(s)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R3384" t="str">
            <v>C04S3Remplaçant(s)EF</v>
          </cell>
          <cell r="S3384" t="str">
            <v>C04S3Remplaçant(s)&amp;Horaires</v>
          </cell>
          <cell r="U3384" t="str">
            <v>EF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</row>
        <row r="3385">
          <cell r="A3385" t="str">
            <v>C04S3Remplaçant(s)Info perso</v>
          </cell>
          <cell r="B3385" t="str">
            <v>C04S3Remplaçant(s)&amp;Info perso</v>
          </cell>
          <cell r="C3385" t="str">
            <v>Info perso</v>
          </cell>
          <cell r="D3385" t="str">
            <v>Info perso</v>
          </cell>
          <cell r="E3385" t="str">
            <v>Remplaçant(s)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 t="str">
            <v>GROUPE VERT</v>
          </cell>
          <cell r="R3385" t="str">
            <v>C04S3Remplaçant(s)Rpl Qui</v>
          </cell>
          <cell r="S3385" t="str">
            <v>C04S3Remplaçant(s)&amp;</v>
          </cell>
          <cell r="U3385" t="str">
            <v>REC</v>
          </cell>
          <cell r="AD3385">
            <v>0</v>
          </cell>
        </row>
        <row r="3386">
          <cell r="A3386" t="str">
            <v>C04S3Remplaçant(s)Deb Horaires</v>
          </cell>
          <cell r="B3386" t="str">
            <v>C04S3Remplaçant(s)&amp;Horaires</v>
          </cell>
          <cell r="C3386" t="str">
            <v>Horaires</v>
          </cell>
          <cell r="D3386" t="str">
            <v>Deb Horaires</v>
          </cell>
          <cell r="E3386" t="str">
            <v>Remplaçant(s)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 t="str">
            <v>""</v>
          </cell>
          <cell r="R3386" t="str">
            <v>C04S3Remplaçant(s)Motif</v>
          </cell>
          <cell r="S3386" t="str">
            <v>C04S3Remplaçant(s)&amp;</v>
          </cell>
          <cell r="U3386" t="str">
            <v>DEL</v>
          </cell>
          <cell r="AD3386">
            <v>0</v>
          </cell>
        </row>
        <row r="3387">
          <cell r="A3387" t="str">
            <v>C04S3Remplaçant(s)Fin Horaires</v>
          </cell>
          <cell r="B3387" t="str">
            <v>C04S3Remplaçant(s)&amp;Horaires</v>
          </cell>
          <cell r="C3387" t="str">
            <v>Horaires</v>
          </cell>
          <cell r="D3387" t="str">
            <v>Fin Horaires</v>
          </cell>
          <cell r="E3387" t="str">
            <v>Remplaçant(s)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 t="str">
            <v>C04S3Remplaçant(s)Tot Horaires</v>
          </cell>
          <cell r="B3388" t="str">
            <v>C04S3Remplaçant(s)&amp;Horaires</v>
          </cell>
          <cell r="C3388" t="str">
            <v>Horaires</v>
          </cell>
          <cell r="D3388" t="str">
            <v>Tot Horaires</v>
          </cell>
          <cell r="E3388" t="str">
            <v>Remplaçant(s)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R3388" t="str">
            <v>C04S3Remplaçant(s)AM</v>
          </cell>
          <cell r="S3388" t="str">
            <v>C04S3Remplaçant(s)&amp;Horaires</v>
          </cell>
          <cell r="U3388" t="str">
            <v>AM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</row>
        <row r="3389">
          <cell r="A3389" t="str">
            <v>C04S3Remplaçant(s)Rpl Qui</v>
          </cell>
          <cell r="B3389" t="str">
            <v>C04S3Remplaçant(s)&amp;</v>
          </cell>
          <cell r="D3389" t="str">
            <v>Rpl Qui</v>
          </cell>
          <cell r="E3389" t="str">
            <v>Remplaçant(s)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R3389" t="str">
            <v>C04S3Remplaçant(s)JEM</v>
          </cell>
          <cell r="S3389" t="str">
            <v>C04S3Remplaçant(s)&amp;Horaires</v>
          </cell>
          <cell r="U3389" t="str">
            <v>JEM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</row>
        <row r="3390">
          <cell r="A3390" t="str">
            <v>C04S3Remplaçant(s)Motif</v>
          </cell>
          <cell r="B3390" t="str">
            <v>C04S3Remplaçant(s)&amp;</v>
          </cell>
          <cell r="D3390" t="str">
            <v>Motif</v>
          </cell>
          <cell r="E3390" t="str">
            <v>Remplaçant(s)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R3390" t="str">
            <v>C04S3Remplaçant(s)EF</v>
          </cell>
          <cell r="S3390" t="str">
            <v>C04S3Remplaçant(s)&amp;Horaires</v>
          </cell>
          <cell r="U3390" t="str">
            <v>EF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</row>
        <row r="3391">
          <cell r="A3391" t="str">
            <v>C04S3Remplaçant(s)Info perso</v>
          </cell>
          <cell r="B3391" t="str">
            <v>C04S3Remplaçant(s)&amp;Info perso</v>
          </cell>
          <cell r="C3391" t="str">
            <v>Info perso</v>
          </cell>
          <cell r="D3391" t="str">
            <v>Info perso</v>
          </cell>
          <cell r="E3391" t="str">
            <v>Remplaçant(s)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 t="str">
            <v>GROUPE VERT</v>
          </cell>
          <cell r="R3391" t="str">
            <v>C04S3Remplaçant(s)Rpl Qui</v>
          </cell>
          <cell r="S3391" t="str">
            <v>C04S3Remplaçant(s)&amp;</v>
          </cell>
          <cell r="U3391" t="str">
            <v>REC</v>
          </cell>
          <cell r="AD3391">
            <v>0</v>
          </cell>
        </row>
        <row r="3392">
          <cell r="A3392" t="str">
            <v>C04S3Remplaçant(s)Deb Horaires</v>
          </cell>
          <cell r="B3392" t="str">
            <v>C04S3Remplaçant(s)&amp;Horaires</v>
          </cell>
          <cell r="C3392" t="str">
            <v>Horaires</v>
          </cell>
          <cell r="D3392" t="str">
            <v>Deb Horaires</v>
          </cell>
          <cell r="E3392" t="str">
            <v>Remplaçant(s)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 t="str">
            <v>""</v>
          </cell>
          <cell r="R3392" t="str">
            <v>C04S3Remplaçant(s)Motif</v>
          </cell>
          <cell r="S3392" t="str">
            <v>C04S3Remplaçant(s)&amp;</v>
          </cell>
          <cell r="U3392" t="str">
            <v>DEL</v>
          </cell>
          <cell r="AD3392">
            <v>0</v>
          </cell>
        </row>
        <row r="3393">
          <cell r="A3393" t="str">
            <v>C04S3Remplaçant(s)Fin Horaires</v>
          </cell>
          <cell r="B3393" t="str">
            <v>C04S3Remplaçant(s)&amp;Horaires</v>
          </cell>
          <cell r="C3393" t="str">
            <v>Horaires</v>
          </cell>
          <cell r="D3393" t="str">
            <v>Fin Horaires</v>
          </cell>
          <cell r="E3393" t="str">
            <v>Remplaçant(s)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 t="str">
            <v>C04S3Remplaçant(s)Tot Horaires</v>
          </cell>
          <cell r="B3394" t="str">
            <v>C04S3Remplaçant(s)&amp;Horaires</v>
          </cell>
          <cell r="C3394" t="str">
            <v>Horaires</v>
          </cell>
          <cell r="D3394" t="str">
            <v>Tot Horaires</v>
          </cell>
          <cell r="E3394" t="str">
            <v>Remplaçant(s)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R3394" t="str">
            <v>C04S3Remplaçant(s)AM</v>
          </cell>
          <cell r="S3394" t="str">
            <v>C04S3Remplaçant(s)&amp;Horaires</v>
          </cell>
          <cell r="U3394" t="str">
            <v>AM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</row>
        <row r="3395">
          <cell r="A3395" t="str">
            <v>C04S3Remplaçant(s)Rpl Qui</v>
          </cell>
          <cell r="B3395" t="str">
            <v>C04S3Remplaçant(s)&amp;</v>
          </cell>
          <cell r="D3395" t="str">
            <v>Rpl Qui</v>
          </cell>
          <cell r="E3395" t="str">
            <v>Remplaçant(s)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R3395" t="str">
            <v>C04S3Remplaçant(s)JEM</v>
          </cell>
          <cell r="S3395" t="str">
            <v>C04S3Remplaçant(s)&amp;Horaires</v>
          </cell>
          <cell r="U3395" t="str">
            <v>JEM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</row>
        <row r="3396">
          <cell r="A3396" t="str">
            <v>C04S3Remplaçant(s)Motif</v>
          </cell>
          <cell r="B3396" t="str">
            <v>C04S3Remplaçant(s)&amp;</v>
          </cell>
          <cell r="D3396" t="str">
            <v>Motif</v>
          </cell>
          <cell r="E3396" t="str">
            <v>Remplaçant(s)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R3396" t="str">
            <v>C04S3Remplaçant(s)EF</v>
          </cell>
          <cell r="S3396" t="str">
            <v>C04S3Remplaçant(s)&amp;Horaires</v>
          </cell>
          <cell r="U3396" t="str">
            <v>EF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</row>
        <row r="3397">
          <cell r="A3397" t="str">
            <v>C04S3Remplaçant(s)Info perso</v>
          </cell>
          <cell r="B3397" t="str">
            <v>C04S3Remplaçant(s)&amp;Info perso</v>
          </cell>
          <cell r="C3397" t="str">
            <v>Info perso</v>
          </cell>
          <cell r="D3397" t="str">
            <v>Info perso</v>
          </cell>
          <cell r="E3397" t="str">
            <v>Remplaçant(s)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 t="str">
            <v>GROUPE VERT</v>
          </cell>
          <cell r="R3397" t="str">
            <v>C04S3Remplaçant(s)Rpl Qui</v>
          </cell>
          <cell r="S3397" t="str">
            <v>C04S3Remplaçant(s)&amp;</v>
          </cell>
          <cell r="U3397" t="str">
            <v>REC</v>
          </cell>
          <cell r="AD3397">
            <v>0</v>
          </cell>
        </row>
        <row r="3398">
          <cell r="A3398" t="str">
            <v>C04S3Remplaçant(s)Deb Horaires</v>
          </cell>
          <cell r="B3398" t="str">
            <v>C04S3Remplaçant(s)&amp;Horaires</v>
          </cell>
          <cell r="C3398" t="str">
            <v>Horaires</v>
          </cell>
          <cell r="D3398" t="str">
            <v>Deb Horaires</v>
          </cell>
          <cell r="E3398" t="str">
            <v>Remplaçant(s)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 t="str">
            <v>""</v>
          </cell>
          <cell r="R3398" t="str">
            <v>C04S3Remplaçant(s)Motif</v>
          </cell>
          <cell r="S3398" t="str">
            <v>C04S3Remplaçant(s)&amp;</v>
          </cell>
          <cell r="U3398" t="str">
            <v>DEL</v>
          </cell>
          <cell r="AD3398">
            <v>0</v>
          </cell>
        </row>
        <row r="3399">
          <cell r="A3399" t="str">
            <v>C04S3Remplaçant(s)Fin Horaires</v>
          </cell>
          <cell r="B3399" t="str">
            <v>C04S3Remplaçant(s)&amp;Horaires</v>
          </cell>
          <cell r="C3399" t="str">
            <v>Horaires</v>
          </cell>
          <cell r="D3399" t="str">
            <v>Fin Horaires</v>
          </cell>
          <cell r="E3399" t="str">
            <v>Remplaçant(s)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 t="str">
            <v>C04S3Remplaçant(s)Tot Horaires</v>
          </cell>
          <cell r="B3400" t="str">
            <v>C04S3Remplaçant(s)&amp;Horaires</v>
          </cell>
          <cell r="C3400" t="str">
            <v>Horaires</v>
          </cell>
          <cell r="D3400" t="str">
            <v>Tot Horaires</v>
          </cell>
          <cell r="E3400" t="str">
            <v>Remplaçant(s)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R3400" t="str">
            <v>C04S3Remplaçant(s)AM</v>
          </cell>
          <cell r="S3400" t="str">
            <v>C04S3Remplaçant(s)&amp;Horaires</v>
          </cell>
          <cell r="U3400" t="str">
            <v>AM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</row>
        <row r="3401">
          <cell r="A3401" t="str">
            <v>C04S3Remplaçant(s)Rpl Qui</v>
          </cell>
          <cell r="B3401" t="str">
            <v>C04S3Remplaçant(s)&amp;</v>
          </cell>
          <cell r="D3401" t="str">
            <v>Rpl Qui</v>
          </cell>
          <cell r="E3401" t="str">
            <v>Remplaçant(s)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R3401" t="str">
            <v>C04S3Remplaçant(s)JEM</v>
          </cell>
          <cell r="S3401" t="str">
            <v>C04S3Remplaçant(s)&amp;Horaires</v>
          </cell>
          <cell r="U3401" t="str">
            <v>JEM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</row>
        <row r="3402">
          <cell r="A3402" t="str">
            <v>C04S3Remplaçant(s)Motif</v>
          </cell>
          <cell r="B3402" t="str">
            <v>C04S3Remplaçant(s)&amp;</v>
          </cell>
          <cell r="D3402" t="str">
            <v>Motif</v>
          </cell>
          <cell r="E3402" t="str">
            <v>Remplaçant(s)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R3402" t="str">
            <v>C04S3Remplaçant(s)EF</v>
          </cell>
          <cell r="S3402" t="str">
            <v>C04S3Remplaçant(s)&amp;Horaires</v>
          </cell>
          <cell r="U3402" t="str">
            <v>EF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</row>
        <row r="3403">
          <cell r="A3403" t="str">
            <v>C04S3Remplaçant(s)Info perso</v>
          </cell>
          <cell r="B3403" t="str">
            <v>C04S3Remplaçant(s)&amp;Info perso</v>
          </cell>
          <cell r="C3403" t="str">
            <v>Info perso</v>
          </cell>
          <cell r="D3403" t="str">
            <v>Info perso</v>
          </cell>
          <cell r="E3403" t="str">
            <v>Remplaçant(s)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 t="str">
            <v>GROUPE VERT</v>
          </cell>
          <cell r="R3403" t="str">
            <v>C04S3Remplaçant(s)Rpl Qui</v>
          </cell>
          <cell r="S3403" t="str">
            <v>C04S3Remplaçant(s)&amp;</v>
          </cell>
          <cell r="U3403" t="str">
            <v>REC</v>
          </cell>
          <cell r="AD3403">
            <v>0</v>
          </cell>
        </row>
        <row r="3404">
          <cell r="A3404" t="str">
            <v>C04S3Remplaçant(s)Deb Horaires</v>
          </cell>
          <cell r="B3404" t="str">
            <v>C04S3Remplaçant(s)&amp;Horaires</v>
          </cell>
          <cell r="C3404" t="str">
            <v>Horaires</v>
          </cell>
          <cell r="D3404" t="str">
            <v>Deb Horaires</v>
          </cell>
          <cell r="E3404" t="str">
            <v>Remplaçant(s)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 t="str">
            <v>""</v>
          </cell>
          <cell r="R3404" t="str">
            <v>C04S3Remplaçant(s)Motif</v>
          </cell>
          <cell r="S3404" t="str">
            <v>C04S3Remplaçant(s)&amp;</v>
          </cell>
          <cell r="U3404" t="str">
            <v>DEL</v>
          </cell>
          <cell r="AD3404">
            <v>0</v>
          </cell>
        </row>
        <row r="3405">
          <cell r="A3405" t="str">
            <v>C04S3Remplaçant(s)Fin Horaires</v>
          </cell>
          <cell r="B3405" t="str">
            <v>C04S3Remplaçant(s)&amp;Horaires</v>
          </cell>
          <cell r="C3405" t="str">
            <v>Horaires</v>
          </cell>
          <cell r="D3405" t="str">
            <v>Fin Horaires</v>
          </cell>
          <cell r="E3405" t="str">
            <v>Remplaçant(s)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 t="str">
            <v>C04S3Remplaçant(s)Tot Horaires</v>
          </cell>
          <cell r="B3406" t="str">
            <v>C04S3Remplaçant(s)&amp;Horaires</v>
          </cell>
          <cell r="C3406" t="str">
            <v>Horaires</v>
          </cell>
          <cell r="D3406" t="str">
            <v>Tot Horaires</v>
          </cell>
          <cell r="E3406" t="str">
            <v>Remplaçant(s)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R3406" t="str">
            <v>C04S3Remplaçant(s)AM</v>
          </cell>
          <cell r="S3406" t="str">
            <v>C04S3Remplaçant(s)&amp;Horaires</v>
          </cell>
          <cell r="U3406" t="str">
            <v>AM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</row>
        <row r="3407">
          <cell r="A3407" t="str">
            <v>C04S3Remplaçant(s)Rpl Qui</v>
          </cell>
          <cell r="B3407" t="str">
            <v>C04S3Remplaçant(s)&amp;</v>
          </cell>
          <cell r="D3407" t="str">
            <v>Rpl Qui</v>
          </cell>
          <cell r="E3407" t="str">
            <v>Remplaçant(s)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R3407" t="str">
            <v>C04S3Remplaçant(s)JEM</v>
          </cell>
          <cell r="S3407" t="str">
            <v>C04S3Remplaçant(s)&amp;Horaires</v>
          </cell>
          <cell r="U3407" t="str">
            <v>JEM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</row>
        <row r="3408">
          <cell r="A3408" t="str">
            <v>C04S3Remplaçant(s)Motif</v>
          </cell>
          <cell r="B3408" t="str">
            <v>C04S3Remplaçant(s)&amp;</v>
          </cell>
          <cell r="D3408" t="str">
            <v>Motif</v>
          </cell>
          <cell r="E3408" t="str">
            <v>Remplaçant(s)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R3408" t="str">
            <v>C04S3Remplaçant(s)EF</v>
          </cell>
          <cell r="S3408" t="str">
            <v>C04S3Remplaçant(s)&amp;Horaires</v>
          </cell>
          <cell r="U3408" t="str">
            <v>EF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</row>
        <row r="3409">
          <cell r="A3409" t="str">
            <v>C04S3Remplaçant(s)Info perso</v>
          </cell>
          <cell r="B3409" t="str">
            <v>C04S3Remplaçant(s)&amp;Info perso</v>
          </cell>
          <cell r="C3409" t="str">
            <v>Info perso</v>
          </cell>
          <cell r="D3409" t="str">
            <v>Info perso</v>
          </cell>
          <cell r="E3409" t="str">
            <v>Remplaçant(s)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 t="str">
            <v>GROUPE VERT</v>
          </cell>
          <cell r="R3409" t="str">
            <v>C04S3Remplaçant(s)Rpl Qui</v>
          </cell>
          <cell r="S3409" t="str">
            <v>C04S3Remplaçant(s)&amp;</v>
          </cell>
          <cell r="U3409" t="str">
            <v>REC</v>
          </cell>
          <cell r="AD3409">
            <v>0</v>
          </cell>
        </row>
        <row r="3410">
          <cell r="A3410" t="str">
            <v>C04S3Remplaçant(s)Deb Horaires</v>
          </cell>
          <cell r="B3410" t="str">
            <v>C04S3Remplaçant(s)&amp;Horaires</v>
          </cell>
          <cell r="C3410" t="str">
            <v>Horaires</v>
          </cell>
          <cell r="D3410" t="str">
            <v>Deb Horaires</v>
          </cell>
          <cell r="E3410" t="str">
            <v>Remplaçant(s)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 t="str">
            <v>""</v>
          </cell>
          <cell r="R3410" t="str">
            <v>C04S3Remplaçant(s)Motif</v>
          </cell>
          <cell r="S3410" t="str">
            <v>C04S3Remplaçant(s)&amp;</v>
          </cell>
          <cell r="U3410" t="str">
            <v>DEL</v>
          </cell>
          <cell r="AD3410">
            <v>0</v>
          </cell>
        </row>
        <row r="3411">
          <cell r="A3411" t="str">
            <v>C04S3Remplaçant(s)Fin Horaires</v>
          </cell>
          <cell r="B3411" t="str">
            <v>C04S3Remplaçant(s)&amp;Horaires</v>
          </cell>
          <cell r="C3411" t="str">
            <v>Horaires</v>
          </cell>
          <cell r="D3411" t="str">
            <v>Fin Horaires</v>
          </cell>
          <cell r="E3411" t="str">
            <v>Remplaçant(s)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 t="str">
            <v>C04S3Remplaçant(s)Tot Horaires</v>
          </cell>
          <cell r="B3412" t="str">
            <v>C04S3Remplaçant(s)&amp;Horaires</v>
          </cell>
          <cell r="C3412" t="str">
            <v>Horaires</v>
          </cell>
          <cell r="D3412" t="str">
            <v>Tot Horaires</v>
          </cell>
          <cell r="E3412" t="str">
            <v>Remplaçant(s)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R3412" t="str">
            <v>C04S3Remplaçant(s)AM</v>
          </cell>
          <cell r="S3412" t="str">
            <v>C04S3Remplaçant(s)&amp;Horaires</v>
          </cell>
          <cell r="U3412" t="str">
            <v>AM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</row>
        <row r="3413">
          <cell r="A3413" t="str">
            <v>C04S3Remplaçant(s)Rpl Qui</v>
          </cell>
          <cell r="B3413" t="str">
            <v>C04S3Remplaçant(s)&amp;</v>
          </cell>
          <cell r="D3413" t="str">
            <v>Rpl Qui</v>
          </cell>
          <cell r="E3413" t="str">
            <v>Remplaçant(s)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R3413" t="str">
            <v>C04S3Remplaçant(s)JEM</v>
          </cell>
          <cell r="S3413" t="str">
            <v>C04S3Remplaçant(s)&amp;Horaires</v>
          </cell>
          <cell r="U3413" t="str">
            <v>JEM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</row>
        <row r="3414">
          <cell r="A3414" t="str">
            <v>C04S3Remplaçant(s)Motif</v>
          </cell>
          <cell r="B3414" t="str">
            <v>C04S3Remplaçant(s)&amp;</v>
          </cell>
          <cell r="D3414" t="str">
            <v>Motif</v>
          </cell>
          <cell r="E3414" t="str">
            <v>Remplaçant(s)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R3414" t="str">
            <v>C04S3Remplaçant(s)EF</v>
          </cell>
          <cell r="S3414" t="str">
            <v>C04S3Remplaçant(s)&amp;Horaires</v>
          </cell>
          <cell r="U3414" t="str">
            <v>EF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</row>
        <row r="3415">
          <cell r="A3415" t="str">
            <v>C04S3Remplaçant(s)Info perso</v>
          </cell>
          <cell r="B3415" t="str">
            <v>C04S3Remplaçant(s)&amp;Info perso</v>
          </cell>
          <cell r="C3415" t="str">
            <v>Info perso</v>
          </cell>
          <cell r="D3415" t="str">
            <v>Info perso</v>
          </cell>
          <cell r="E3415" t="str">
            <v>Remplaçant(s)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 t="str">
            <v>GROUPE VERT</v>
          </cell>
          <cell r="R3415" t="str">
            <v>C04S3Remplaçant(s)Rpl Qui</v>
          </cell>
          <cell r="S3415" t="str">
            <v>C04S3Remplaçant(s)&amp;</v>
          </cell>
          <cell r="U3415" t="str">
            <v>REC</v>
          </cell>
          <cell r="AD3415">
            <v>0</v>
          </cell>
        </row>
        <row r="3416">
          <cell r="A3416" t="str">
            <v>C04S3Remplaçant(s)Deb Horaires</v>
          </cell>
          <cell r="B3416" t="str">
            <v>C04S3Remplaçant(s)&amp;Horaires</v>
          </cell>
          <cell r="C3416" t="str">
            <v>Horaires</v>
          </cell>
          <cell r="D3416" t="str">
            <v>Deb Horaires</v>
          </cell>
          <cell r="E3416" t="str">
            <v>Remplaçant(s)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 t="str">
            <v>""</v>
          </cell>
          <cell r="R3416" t="str">
            <v>C04S3Remplaçant(s)Motif</v>
          </cell>
          <cell r="S3416" t="str">
            <v>C04S3Remplaçant(s)&amp;</v>
          </cell>
          <cell r="U3416" t="str">
            <v>DEL</v>
          </cell>
          <cell r="AD3416">
            <v>0</v>
          </cell>
        </row>
        <row r="3417">
          <cell r="A3417" t="str">
            <v>C04S3Remplaçant(s)Fin Horaires</v>
          </cell>
          <cell r="B3417" t="str">
            <v>C04S3Remplaçant(s)&amp;Horaires</v>
          </cell>
          <cell r="C3417" t="str">
            <v>Horaires</v>
          </cell>
          <cell r="D3417" t="str">
            <v>Fin Horaires</v>
          </cell>
          <cell r="E3417" t="str">
            <v>Remplaçant(s)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 t="str">
            <v>C04S3Remplaçant(s)Tot Horaires</v>
          </cell>
          <cell r="B3418" t="str">
            <v>C04S3Remplaçant(s)&amp;Horaires</v>
          </cell>
          <cell r="C3418" t="str">
            <v>Horaires</v>
          </cell>
          <cell r="D3418" t="str">
            <v>Tot Horaires</v>
          </cell>
          <cell r="E3418" t="str">
            <v>Remplaçant(s)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R3418" t="str">
            <v>C04S3Remplaçant(s)AM</v>
          </cell>
          <cell r="S3418" t="str">
            <v>C04S3Remplaçant(s)&amp;Horaires</v>
          </cell>
          <cell r="U3418" t="str">
            <v>AM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</row>
        <row r="3419">
          <cell r="A3419" t="str">
            <v>C04S3Remplaçant(s)Rpl Qui</v>
          </cell>
          <cell r="B3419" t="str">
            <v>C04S3Remplaçant(s)&amp;</v>
          </cell>
          <cell r="D3419" t="str">
            <v>Rpl Qui</v>
          </cell>
          <cell r="E3419" t="str">
            <v>Remplaçant(s)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R3419" t="str">
            <v>C04S3Remplaçant(s)JEM</v>
          </cell>
          <cell r="S3419" t="str">
            <v>C04S3Remplaçant(s)&amp;Horaires</v>
          </cell>
          <cell r="U3419" t="str">
            <v>JEM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</row>
        <row r="3420">
          <cell r="A3420" t="str">
            <v>C04S3Remplaçant(s)Motif</v>
          </cell>
          <cell r="B3420" t="str">
            <v>C04S3Remplaçant(s)&amp;</v>
          </cell>
          <cell r="D3420" t="str">
            <v>Motif</v>
          </cell>
          <cell r="E3420" t="str">
            <v>Remplaçant(s)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R3420" t="str">
            <v>C04S3Remplaçant(s)EF</v>
          </cell>
          <cell r="S3420" t="str">
            <v>C04S3Remplaçant(s)&amp;Horaires</v>
          </cell>
          <cell r="U3420" t="str">
            <v>EF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</row>
        <row r="3421">
          <cell r="A3421" t="str">
            <v>C04S3Remplaçant(s)Info perso</v>
          </cell>
          <cell r="B3421" t="str">
            <v>C04S3Remplaçant(s)&amp;Info perso</v>
          </cell>
          <cell r="C3421" t="str">
            <v>Info perso</v>
          </cell>
          <cell r="D3421" t="str">
            <v>Info perso</v>
          </cell>
          <cell r="E3421" t="str">
            <v>Remplaçant(s)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 t="str">
            <v>GROUPE VERT</v>
          </cell>
          <cell r="R3421" t="str">
            <v>C04S3Remplaçant(s)Rpl Qui</v>
          </cell>
          <cell r="S3421" t="str">
            <v>C04S3Remplaçant(s)&amp;</v>
          </cell>
          <cell r="U3421" t="str">
            <v>REC</v>
          </cell>
          <cell r="AD3421">
            <v>0</v>
          </cell>
        </row>
        <row r="3422">
          <cell r="A3422" t="str">
            <v>C04S3Remplaçant(s)Deb Horaires</v>
          </cell>
          <cell r="B3422" t="str">
            <v>C04S3Remplaçant(s)&amp;Horaires</v>
          </cell>
          <cell r="C3422" t="str">
            <v>Horaires</v>
          </cell>
          <cell r="D3422" t="str">
            <v>Deb Horaires</v>
          </cell>
          <cell r="E3422" t="str">
            <v>Remplaçant(s)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 t="str">
            <v>""</v>
          </cell>
          <cell r="R3422" t="str">
            <v>C04S3Remplaçant(s)Motif</v>
          </cell>
          <cell r="S3422" t="str">
            <v>C04S3Remplaçant(s)&amp;</v>
          </cell>
          <cell r="U3422" t="str">
            <v>DEL</v>
          </cell>
          <cell r="AD3422">
            <v>0</v>
          </cell>
        </row>
        <row r="3423">
          <cell r="A3423" t="str">
            <v>C04S3Remplaçant(s)Fin Horaires</v>
          </cell>
          <cell r="B3423" t="str">
            <v>C04S3Remplaçant(s)&amp;Horaires</v>
          </cell>
          <cell r="C3423" t="str">
            <v>Horaires</v>
          </cell>
          <cell r="D3423" t="str">
            <v>Fin Horaires</v>
          </cell>
          <cell r="E3423" t="str">
            <v>Remplaçant(s)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 t="str">
            <v>C04S3Remplaçant(s)Tot Horaires</v>
          </cell>
          <cell r="B3424" t="str">
            <v>C04S3Remplaçant(s)&amp;Horaires</v>
          </cell>
          <cell r="C3424" t="str">
            <v>Horaires</v>
          </cell>
          <cell r="D3424" t="str">
            <v>Tot Horaires</v>
          </cell>
          <cell r="E3424" t="str">
            <v>Remplaçant(s)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R3424" t="str">
            <v>C04S3Remplaçant(s)AM</v>
          </cell>
          <cell r="S3424" t="str">
            <v>C04S3Remplaçant(s)&amp;Horaires</v>
          </cell>
          <cell r="U3424" t="str">
            <v>AM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</row>
        <row r="3425">
          <cell r="A3425" t="str">
            <v>C04S3Remplaçant(s)Rpl Qui</v>
          </cell>
          <cell r="B3425" t="str">
            <v>C04S3Remplaçant(s)&amp;</v>
          </cell>
          <cell r="D3425" t="str">
            <v>Rpl Qui</v>
          </cell>
          <cell r="E3425" t="str">
            <v>Remplaçant(s)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R3425" t="str">
            <v>C04S3Remplaçant(s)JEM</v>
          </cell>
          <cell r="S3425" t="str">
            <v>C04S3Remplaçant(s)&amp;Horaires</v>
          </cell>
          <cell r="U3425" t="str">
            <v>JEM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</row>
        <row r="3426">
          <cell r="A3426" t="str">
            <v>C04S3Remplaçant(s)Motif</v>
          </cell>
          <cell r="B3426" t="str">
            <v>C04S3Remplaçant(s)&amp;</v>
          </cell>
          <cell r="D3426" t="str">
            <v>Motif</v>
          </cell>
          <cell r="E3426" t="str">
            <v>Remplaçant(s)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R3426" t="str">
            <v>C04S3Remplaçant(s)EF</v>
          </cell>
          <cell r="S3426" t="str">
            <v>C04S3Remplaçant(s)&amp;Horaires</v>
          </cell>
          <cell r="U3426" t="str">
            <v>EF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</row>
        <row r="3427">
          <cell r="A3427" t="str">
            <v>C04S3Remplaçant(s)Info perso</v>
          </cell>
          <cell r="B3427" t="str">
            <v>C04S3Remplaçant(s)&amp;Info perso</v>
          </cell>
          <cell r="C3427" t="str">
            <v>Info perso</v>
          </cell>
          <cell r="D3427" t="str">
            <v>Info perso</v>
          </cell>
          <cell r="E3427" t="str">
            <v>Remplaçant(s)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 t="str">
            <v>GROUPE VERT</v>
          </cell>
          <cell r="R3427" t="str">
            <v>C04S3Remplaçant(s)Rpl Qui</v>
          </cell>
          <cell r="S3427" t="str">
            <v>C04S3Remplaçant(s)&amp;</v>
          </cell>
          <cell r="U3427" t="str">
            <v>REC</v>
          </cell>
          <cell r="AD3427">
            <v>0</v>
          </cell>
        </row>
        <row r="3428">
          <cell r="A3428" t="str">
            <v>C04S3Remplaçant(s)Deb Horaires</v>
          </cell>
          <cell r="B3428" t="str">
            <v>C04S3Remplaçant(s)&amp;Horaires</v>
          </cell>
          <cell r="C3428" t="str">
            <v>Horaires</v>
          </cell>
          <cell r="D3428" t="str">
            <v>Deb Horaires</v>
          </cell>
          <cell r="E3428" t="str">
            <v>Remplaçant(s)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 t="str">
            <v>""</v>
          </cell>
          <cell r="R3428" t="str">
            <v>C04S3Remplaçant(s)Motif</v>
          </cell>
          <cell r="S3428" t="str">
            <v>C04S3Remplaçant(s)&amp;</v>
          </cell>
          <cell r="U3428" t="str">
            <v>DEL</v>
          </cell>
          <cell r="AD3428">
            <v>0</v>
          </cell>
        </row>
        <row r="3429">
          <cell r="A3429" t="str">
            <v>C04S3Remplaçant(s)Fin Horaires</v>
          </cell>
          <cell r="B3429" t="str">
            <v>C04S3Remplaçant(s)&amp;Horaires</v>
          </cell>
          <cell r="C3429" t="str">
            <v>Horaires</v>
          </cell>
          <cell r="D3429" t="str">
            <v>Fin Horaires</v>
          </cell>
          <cell r="E3429" t="str">
            <v>Remplaçant(s)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 t="str">
            <v>C04S3Remplaçant(s)Tot Horaires</v>
          </cell>
          <cell r="B3430" t="str">
            <v>C04S3Remplaçant(s)&amp;Horaires</v>
          </cell>
          <cell r="C3430" t="str">
            <v>Horaires</v>
          </cell>
          <cell r="D3430" t="str">
            <v>Tot Horaires</v>
          </cell>
          <cell r="E3430" t="str">
            <v>Remplaçant(s)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R3430" t="str">
            <v>C04S3Remplaçant(s)AM</v>
          </cell>
          <cell r="S3430" t="str">
            <v>C04S3Remplaçant(s)&amp;Horaires</v>
          </cell>
          <cell r="U3430" t="str">
            <v>AM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</row>
        <row r="3431">
          <cell r="A3431" t="str">
            <v>C04S3Remplaçant(s)Rpl Qui</v>
          </cell>
          <cell r="B3431" t="str">
            <v>C04S3Remplaçant(s)&amp;</v>
          </cell>
          <cell r="D3431" t="str">
            <v>Rpl Qui</v>
          </cell>
          <cell r="E3431" t="str">
            <v>Remplaçant(s)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R3431" t="str">
            <v>C04S3Remplaçant(s)JEM</v>
          </cell>
          <cell r="S3431" t="str">
            <v>C04S3Remplaçant(s)&amp;Horaires</v>
          </cell>
          <cell r="U3431" t="str">
            <v>JEM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</row>
        <row r="3432">
          <cell r="A3432" t="str">
            <v>C04S3Remplaçant(s)Motif</v>
          </cell>
          <cell r="B3432" t="str">
            <v>C04S3Remplaçant(s)&amp;</v>
          </cell>
          <cell r="D3432" t="str">
            <v>Motif</v>
          </cell>
          <cell r="E3432" t="str">
            <v>Remplaçant(s)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R3432" t="str">
            <v>C04S3Remplaçant(s)EF</v>
          </cell>
          <cell r="S3432" t="str">
            <v>C04S3Remplaçant(s)&amp;Horaires</v>
          </cell>
          <cell r="U3432" t="str">
            <v>EF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</row>
        <row r="3433">
          <cell r="A3433" t="str">
            <v>C04S3Remplaçant(s)Info perso</v>
          </cell>
          <cell r="B3433" t="str">
            <v>C04S3Remplaçant(s)&amp;Info perso</v>
          </cell>
          <cell r="C3433" t="str">
            <v>Info perso</v>
          </cell>
          <cell r="D3433" t="str">
            <v>Info perso</v>
          </cell>
          <cell r="E3433" t="str">
            <v>Remplaçant(s)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 t="str">
            <v>GROUPE JAUNE</v>
          </cell>
          <cell r="R3433" t="str">
            <v>C04S3Remplaçant(s)Rpl Qui</v>
          </cell>
          <cell r="S3433" t="str">
            <v>C04S3Remplaçant(s)&amp;</v>
          </cell>
          <cell r="U3433" t="str">
            <v>REC</v>
          </cell>
          <cell r="AD3433">
            <v>0</v>
          </cell>
        </row>
        <row r="3434">
          <cell r="A3434" t="str">
            <v>C04S3Remplaçant(s)Deb Horaires</v>
          </cell>
          <cell r="B3434" t="str">
            <v>C04S3Remplaçant(s)&amp;Horaires</v>
          </cell>
          <cell r="C3434" t="str">
            <v>Horaires</v>
          </cell>
          <cell r="D3434" t="str">
            <v>Deb Horaires</v>
          </cell>
          <cell r="E3434" t="str">
            <v>Remplaçant(s)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 t="str">
            <v>""</v>
          </cell>
          <cell r="R3434" t="str">
            <v>C04S3Remplaçant(s)Motif</v>
          </cell>
          <cell r="S3434" t="str">
            <v>C04S3Remplaçant(s)&amp;</v>
          </cell>
          <cell r="U3434" t="str">
            <v>DEL</v>
          </cell>
          <cell r="AD3434">
            <v>0</v>
          </cell>
        </row>
        <row r="3435">
          <cell r="A3435" t="str">
            <v>C04S3Remplaçant(s)Fin Horaires</v>
          </cell>
          <cell r="B3435" t="str">
            <v>C04S3Remplaçant(s)&amp;Horaires</v>
          </cell>
          <cell r="C3435" t="str">
            <v>Horaires</v>
          </cell>
          <cell r="D3435" t="str">
            <v>Fin Horaires</v>
          </cell>
          <cell r="E3435" t="str">
            <v>Remplaçant(s)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 t="str">
            <v>C04S3Remplaçant(s)Tot Horaires</v>
          </cell>
          <cell r="B3436" t="str">
            <v>C04S3Remplaçant(s)&amp;Horaires</v>
          </cell>
          <cell r="C3436" t="str">
            <v>Horaires</v>
          </cell>
          <cell r="D3436" t="str">
            <v>Tot Horaires</v>
          </cell>
          <cell r="E3436" t="str">
            <v>Remplaçant(s)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R3436" t="str">
            <v>C04S3Remplaçant(s)AM</v>
          </cell>
          <cell r="S3436" t="str">
            <v>C04S3Remplaçant(s)&amp;Horaires</v>
          </cell>
          <cell r="U3436" t="str">
            <v>AM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</row>
        <row r="3437">
          <cell r="A3437" t="str">
            <v>C04S3Remplaçant(s)Rpl Qui</v>
          </cell>
          <cell r="B3437" t="str">
            <v>C04S3Remplaçant(s)&amp;</v>
          </cell>
          <cell r="D3437" t="str">
            <v>Rpl Qui</v>
          </cell>
          <cell r="E3437" t="str">
            <v>Remplaçant(s)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R3437" t="str">
            <v>C04S3Remplaçant(s)JEM</v>
          </cell>
          <cell r="S3437" t="str">
            <v>C04S3Remplaçant(s)&amp;Horaires</v>
          </cell>
          <cell r="U3437" t="str">
            <v>JEM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</row>
        <row r="3438">
          <cell r="A3438" t="str">
            <v>C04S3Remplaçant(s)Motif</v>
          </cell>
          <cell r="B3438" t="str">
            <v>C04S3Remplaçant(s)&amp;</v>
          </cell>
          <cell r="D3438" t="str">
            <v>Motif</v>
          </cell>
          <cell r="E3438" t="str">
            <v>Remplaçant(s)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R3438" t="str">
            <v>C04S3Remplaçant(s)EF</v>
          </cell>
          <cell r="S3438" t="str">
            <v>C04S3Remplaçant(s)&amp;Horaires</v>
          </cell>
          <cell r="U3438" t="str">
            <v>EF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</row>
        <row r="3439">
          <cell r="A3439" t="str">
            <v>C04S3Remplaçant(s)Info perso</v>
          </cell>
          <cell r="B3439" t="str">
            <v>C04S3Remplaçant(s)&amp;Info perso</v>
          </cell>
          <cell r="C3439" t="str">
            <v>Info perso</v>
          </cell>
          <cell r="D3439" t="str">
            <v>Info perso</v>
          </cell>
          <cell r="E3439" t="str">
            <v>Remplaçant(s)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 t="str">
            <v>GROUPE JAUNE</v>
          </cell>
          <cell r="R3439" t="str">
            <v>C04S3Remplaçant(s)Rpl Qui</v>
          </cell>
          <cell r="S3439" t="str">
            <v>C04S3Remplaçant(s)&amp;</v>
          </cell>
          <cell r="U3439" t="str">
            <v>REC</v>
          </cell>
          <cell r="AD3439">
            <v>0</v>
          </cell>
        </row>
        <row r="3440">
          <cell r="A3440" t="str">
            <v>C04S3Remplaçant(s)Deb Horaires</v>
          </cell>
          <cell r="B3440" t="str">
            <v>C04S3Remplaçant(s)&amp;Horaires</v>
          </cell>
          <cell r="C3440" t="str">
            <v>Horaires</v>
          </cell>
          <cell r="D3440" t="str">
            <v>Deb Horaires</v>
          </cell>
          <cell r="E3440" t="str">
            <v>Remplaçant(s)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 t="str">
            <v>""</v>
          </cell>
          <cell r="R3440" t="str">
            <v>C04S3Remplaçant(s)Motif</v>
          </cell>
          <cell r="S3440" t="str">
            <v>C04S3Remplaçant(s)&amp;</v>
          </cell>
          <cell r="U3440" t="str">
            <v>DEL</v>
          </cell>
          <cell r="AD3440">
            <v>0</v>
          </cell>
        </row>
        <row r="3441">
          <cell r="A3441" t="str">
            <v>C04S3Remplaçant(s)Fin Horaires</v>
          </cell>
          <cell r="B3441" t="str">
            <v>C04S3Remplaçant(s)&amp;Horaires</v>
          </cell>
          <cell r="C3441" t="str">
            <v>Horaires</v>
          </cell>
          <cell r="D3441" t="str">
            <v>Fin Horaires</v>
          </cell>
          <cell r="E3441" t="str">
            <v>Remplaçant(s)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 t="str">
            <v>C04S3Remplaçant(s)Tot Horaires</v>
          </cell>
          <cell r="B3442" t="str">
            <v>C04S3Remplaçant(s)&amp;Horaires</v>
          </cell>
          <cell r="C3442" t="str">
            <v>Horaires</v>
          </cell>
          <cell r="D3442" t="str">
            <v>Tot Horaires</v>
          </cell>
          <cell r="E3442" t="str">
            <v>Remplaçant(s)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R3442" t="str">
            <v>C04S3Remplaçant(s)AM</v>
          </cell>
          <cell r="S3442" t="str">
            <v>C04S3Remplaçant(s)&amp;Horaires</v>
          </cell>
          <cell r="U3442" t="str">
            <v>AM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</row>
        <row r="3443">
          <cell r="A3443" t="str">
            <v>C04S3Remplaçant(s)Rpl Qui</v>
          </cell>
          <cell r="B3443" t="str">
            <v>C04S3Remplaçant(s)&amp;</v>
          </cell>
          <cell r="D3443" t="str">
            <v>Rpl Qui</v>
          </cell>
          <cell r="E3443" t="str">
            <v>Remplaçant(s)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R3443" t="str">
            <v>C04S3Remplaçant(s)JEM</v>
          </cell>
          <cell r="S3443" t="str">
            <v>C04S3Remplaçant(s)&amp;Horaires</v>
          </cell>
          <cell r="U3443" t="str">
            <v>JEM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</row>
        <row r="3444">
          <cell r="A3444" t="str">
            <v>C04S3Remplaçant(s)Motif</v>
          </cell>
          <cell r="B3444" t="str">
            <v>C04S3Remplaçant(s)&amp;</v>
          </cell>
          <cell r="D3444" t="str">
            <v>Motif</v>
          </cell>
          <cell r="E3444" t="str">
            <v>Remplaçant(s)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R3444" t="str">
            <v>C04S3Remplaçant(s)EF</v>
          </cell>
          <cell r="S3444" t="str">
            <v>C04S3Remplaçant(s)&amp;Horaires</v>
          </cell>
          <cell r="U3444" t="str">
            <v>EF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</row>
        <row r="3445">
          <cell r="A3445" t="str">
            <v>C04S3Remplaçant(s)Info perso</v>
          </cell>
          <cell r="B3445" t="str">
            <v>C04S3Remplaçant(s)&amp;Info perso</v>
          </cell>
          <cell r="C3445" t="str">
            <v>Info perso</v>
          </cell>
          <cell r="D3445" t="str">
            <v>Info perso</v>
          </cell>
          <cell r="E3445" t="str">
            <v>Remplaçant(s)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 t="str">
            <v>GROUPE JAUNE</v>
          </cell>
          <cell r="R3445" t="str">
            <v>C04S3Remplaçant(s)Rpl Qui</v>
          </cell>
          <cell r="S3445" t="str">
            <v>C04S3Remplaçant(s)&amp;</v>
          </cell>
          <cell r="U3445" t="str">
            <v>REC</v>
          </cell>
          <cell r="AD3445">
            <v>0</v>
          </cell>
        </row>
        <row r="3446">
          <cell r="A3446" t="str">
            <v>C04S3Remplaçant(s)Deb Horaires</v>
          </cell>
          <cell r="B3446" t="str">
            <v>C04S3Remplaçant(s)&amp;Horaires</v>
          </cell>
          <cell r="C3446" t="str">
            <v>Horaires</v>
          </cell>
          <cell r="D3446" t="str">
            <v>Deb Horaires</v>
          </cell>
          <cell r="E3446" t="str">
            <v>Remplaçant(s)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 t="str">
            <v>""</v>
          </cell>
          <cell r="R3446" t="str">
            <v>C04S3Remplaçant(s)Motif</v>
          </cell>
          <cell r="S3446" t="str">
            <v>C04S3Remplaçant(s)&amp;</v>
          </cell>
          <cell r="U3446" t="str">
            <v>DEL</v>
          </cell>
          <cell r="AD3446">
            <v>0</v>
          </cell>
        </row>
        <row r="3447">
          <cell r="A3447" t="str">
            <v>C04S3Remplaçant(s)Fin Horaires</v>
          </cell>
          <cell r="B3447" t="str">
            <v>C04S3Remplaçant(s)&amp;Horaires</v>
          </cell>
          <cell r="C3447" t="str">
            <v>Horaires</v>
          </cell>
          <cell r="D3447" t="str">
            <v>Fin Horaires</v>
          </cell>
          <cell r="E3447" t="str">
            <v>Remplaçant(s)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 t="str">
            <v>C04S3Remplaçant(s)Tot Horaires</v>
          </cell>
          <cell r="B3448" t="str">
            <v>C04S3Remplaçant(s)&amp;Horaires</v>
          </cell>
          <cell r="C3448" t="str">
            <v>Horaires</v>
          </cell>
          <cell r="D3448" t="str">
            <v>Tot Horaires</v>
          </cell>
          <cell r="E3448" t="str">
            <v>Remplaçant(s)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R3448" t="str">
            <v>C04S3Remplaçant(s)AM</v>
          </cell>
          <cell r="S3448" t="str">
            <v>C04S3Remplaçant(s)&amp;Horaires</v>
          </cell>
          <cell r="U3448" t="str">
            <v>AM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</row>
        <row r="3449">
          <cell r="A3449" t="str">
            <v>C04S3Remplaçant(s)Rpl Qui</v>
          </cell>
          <cell r="B3449" t="str">
            <v>C04S3Remplaçant(s)&amp;</v>
          </cell>
          <cell r="D3449" t="str">
            <v>Rpl Qui</v>
          </cell>
          <cell r="E3449" t="str">
            <v>Remplaçant(s)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R3449" t="str">
            <v>C04S3Remplaçant(s)JEM</v>
          </cell>
          <cell r="S3449" t="str">
            <v>C04S3Remplaçant(s)&amp;Horaires</v>
          </cell>
          <cell r="U3449" t="str">
            <v>JEM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</row>
        <row r="3450">
          <cell r="A3450" t="str">
            <v>C04S3Remplaçant(s)Motif</v>
          </cell>
          <cell r="B3450" t="str">
            <v>C04S3Remplaçant(s)&amp;</v>
          </cell>
          <cell r="D3450" t="str">
            <v>Motif</v>
          </cell>
          <cell r="E3450" t="str">
            <v>Remplaçant(s)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R3450" t="str">
            <v>C04S3Remplaçant(s)EF</v>
          </cell>
          <cell r="S3450" t="str">
            <v>C04S3Remplaçant(s)&amp;Horaires</v>
          </cell>
          <cell r="U3450" t="str">
            <v>EF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</row>
        <row r="3451">
          <cell r="A3451" t="str">
            <v>C04S3Remplaçant(s)Info perso</v>
          </cell>
          <cell r="B3451" t="str">
            <v>C04S3Remplaçant(s)&amp;Info perso</v>
          </cell>
          <cell r="C3451" t="str">
            <v>Info perso</v>
          </cell>
          <cell r="D3451" t="str">
            <v>Info perso</v>
          </cell>
          <cell r="E3451" t="str">
            <v>Remplaçant(s)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 t="str">
            <v>GROUPE JAUNE</v>
          </cell>
          <cell r="R3451" t="str">
            <v>C04S3Remplaçant(s)Rpl Qui</v>
          </cell>
          <cell r="S3451" t="str">
            <v>C04S3Remplaçant(s)&amp;</v>
          </cell>
          <cell r="U3451" t="str">
            <v>REC</v>
          </cell>
          <cell r="AD3451">
            <v>0</v>
          </cell>
        </row>
        <row r="3452">
          <cell r="A3452" t="str">
            <v>C04S3Remplaçant(s)Deb Horaires</v>
          </cell>
          <cell r="B3452" t="str">
            <v>C04S3Remplaçant(s)&amp;Horaires</v>
          </cell>
          <cell r="C3452" t="str">
            <v>Horaires</v>
          </cell>
          <cell r="D3452" t="str">
            <v>Deb Horaires</v>
          </cell>
          <cell r="E3452" t="str">
            <v>Remplaçant(s)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 t="str">
            <v>""</v>
          </cell>
          <cell r="R3452" t="str">
            <v>C04S3Remplaçant(s)Motif</v>
          </cell>
          <cell r="S3452" t="str">
            <v>C04S3Remplaçant(s)&amp;</v>
          </cell>
          <cell r="U3452" t="str">
            <v>DEL</v>
          </cell>
          <cell r="AD3452">
            <v>0</v>
          </cell>
        </row>
        <row r="3453">
          <cell r="A3453" t="str">
            <v>C04S3Remplaçant(s)Fin Horaires</v>
          </cell>
          <cell r="B3453" t="str">
            <v>C04S3Remplaçant(s)&amp;Horaires</v>
          </cell>
          <cell r="C3453" t="str">
            <v>Horaires</v>
          </cell>
          <cell r="D3453" t="str">
            <v>Fin Horaires</v>
          </cell>
          <cell r="E3453" t="str">
            <v>Remplaçant(s)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 t="str">
            <v>C04S3Remplaçant(s)Tot Horaires</v>
          </cell>
          <cell r="B3454" t="str">
            <v>C04S3Remplaçant(s)&amp;Horaires</v>
          </cell>
          <cell r="C3454" t="str">
            <v>Horaires</v>
          </cell>
          <cell r="D3454" t="str">
            <v>Tot Horaires</v>
          </cell>
          <cell r="E3454" t="str">
            <v>Remplaçant(s)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R3454" t="str">
            <v>C04S3Remplaçant(s)AM</v>
          </cell>
          <cell r="S3454" t="str">
            <v>C04S3Remplaçant(s)&amp;Horaires</v>
          </cell>
          <cell r="U3454" t="str">
            <v>AM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</row>
        <row r="3455">
          <cell r="A3455" t="str">
            <v>C04S3Remplaçant(s)Rpl Qui</v>
          </cell>
          <cell r="B3455" t="str">
            <v>C04S3Remplaçant(s)&amp;</v>
          </cell>
          <cell r="D3455" t="str">
            <v>Rpl Qui</v>
          </cell>
          <cell r="E3455" t="str">
            <v>Remplaçant(s)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R3455" t="str">
            <v>C04S3Remplaçant(s)JEM</v>
          </cell>
          <cell r="S3455" t="str">
            <v>C04S3Remplaçant(s)&amp;Horaires</v>
          </cell>
          <cell r="U3455" t="str">
            <v>JEM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</row>
        <row r="3456">
          <cell r="A3456" t="str">
            <v>C04S3Remplaçant(s)Motif</v>
          </cell>
          <cell r="B3456" t="str">
            <v>C04S3Remplaçant(s)&amp;</v>
          </cell>
          <cell r="D3456" t="str">
            <v>Motif</v>
          </cell>
          <cell r="E3456" t="str">
            <v>Remplaçant(s)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R3456" t="str">
            <v>C04S3Remplaçant(s)EF</v>
          </cell>
          <cell r="S3456" t="str">
            <v>C04S3Remplaçant(s)&amp;Horaires</v>
          </cell>
          <cell r="U3456" t="str">
            <v>EF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</row>
        <row r="3457">
          <cell r="A3457" t="str">
            <v>C04S3Remplaçant(s)Info perso</v>
          </cell>
          <cell r="B3457" t="str">
            <v>C04S3Remplaçant(s)&amp;Info perso</v>
          </cell>
          <cell r="C3457" t="str">
            <v>Info perso</v>
          </cell>
          <cell r="D3457" t="str">
            <v>Info perso</v>
          </cell>
          <cell r="E3457" t="str">
            <v>Remplaçant(s)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 t="str">
            <v>GROUPE JAUNE</v>
          </cell>
          <cell r="R3457" t="str">
            <v>C04S3Remplaçant(s)Rpl Qui</v>
          </cell>
          <cell r="S3457" t="str">
            <v>C04S3Remplaçant(s)&amp;</v>
          </cell>
          <cell r="U3457" t="str">
            <v>REC</v>
          </cell>
          <cell r="AD3457">
            <v>0</v>
          </cell>
        </row>
        <row r="3458">
          <cell r="A3458" t="str">
            <v>C04S3Remplaçant(s)Deb Horaires</v>
          </cell>
          <cell r="B3458" t="str">
            <v>C04S3Remplaçant(s)&amp;Horaires</v>
          </cell>
          <cell r="C3458" t="str">
            <v>Horaires</v>
          </cell>
          <cell r="D3458" t="str">
            <v>Deb Horaires</v>
          </cell>
          <cell r="E3458" t="str">
            <v>Remplaçant(s)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 t="str">
            <v>""</v>
          </cell>
          <cell r="R3458" t="str">
            <v>C04S3Remplaçant(s)Motif</v>
          </cell>
          <cell r="S3458" t="str">
            <v>C04S3Remplaçant(s)&amp;</v>
          </cell>
          <cell r="U3458" t="str">
            <v>DEL</v>
          </cell>
          <cell r="AD3458">
            <v>0</v>
          </cell>
        </row>
        <row r="3459">
          <cell r="A3459" t="str">
            <v>C04S3Remplaçant(s)Fin Horaires</v>
          </cell>
          <cell r="B3459" t="str">
            <v>C04S3Remplaçant(s)&amp;Horaires</v>
          </cell>
          <cell r="C3459" t="str">
            <v>Horaires</v>
          </cell>
          <cell r="D3459" t="str">
            <v>Fin Horaires</v>
          </cell>
          <cell r="E3459" t="str">
            <v>Remplaçant(s)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 t="str">
            <v>C04S3Remplaçant(s)Tot Horaires</v>
          </cell>
          <cell r="B3460" t="str">
            <v>C04S3Remplaçant(s)&amp;Horaires</v>
          </cell>
          <cell r="C3460" t="str">
            <v>Horaires</v>
          </cell>
          <cell r="D3460" t="str">
            <v>Tot Horaires</v>
          </cell>
          <cell r="E3460" t="str">
            <v>Remplaçant(s)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R3460" t="str">
            <v>C04S3Remplaçant(s)AM</v>
          </cell>
          <cell r="S3460" t="str">
            <v>C04S3Remplaçant(s)&amp;Horaires</v>
          </cell>
          <cell r="U3460" t="str">
            <v>AM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</row>
        <row r="3461">
          <cell r="A3461" t="str">
            <v>C04S3Remplaçant(s)Rpl Qui</v>
          </cell>
          <cell r="B3461" t="str">
            <v>C04S3Remplaçant(s)&amp;</v>
          </cell>
          <cell r="D3461" t="str">
            <v>Rpl Qui</v>
          </cell>
          <cell r="E3461" t="str">
            <v>Remplaçant(s)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R3461" t="str">
            <v>C04S3Remplaçant(s)JEM</v>
          </cell>
          <cell r="S3461" t="str">
            <v>C04S3Remplaçant(s)&amp;Horaires</v>
          </cell>
          <cell r="U3461" t="str">
            <v>JEM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</row>
        <row r="3462">
          <cell r="A3462" t="str">
            <v>C04S3Remplaçant(s)Motif</v>
          </cell>
          <cell r="B3462" t="str">
            <v>C04S3Remplaçant(s)&amp;</v>
          </cell>
          <cell r="D3462" t="str">
            <v>Motif</v>
          </cell>
          <cell r="E3462" t="str">
            <v>Remplaçant(s)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R3462" t="str">
            <v>C04S3Remplaçant(s)EF</v>
          </cell>
          <cell r="S3462" t="str">
            <v>C04S3Remplaçant(s)&amp;Horaires</v>
          </cell>
          <cell r="U3462" t="str">
            <v>EF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</row>
        <row r="3463">
          <cell r="A3463" t="str">
            <v>C04S3Remplaçant(s)Info perso</v>
          </cell>
          <cell r="B3463" t="str">
            <v>C04S3Remplaçant(s)&amp;Info perso</v>
          </cell>
          <cell r="C3463" t="str">
            <v>Info perso</v>
          </cell>
          <cell r="D3463" t="str">
            <v>Info perso</v>
          </cell>
          <cell r="E3463" t="str">
            <v>Remplaçant(s)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 t="str">
            <v>GROUPE JAUNE</v>
          </cell>
          <cell r="R3463" t="str">
            <v>C04S3Remplaçant(s)Rpl Qui</v>
          </cell>
          <cell r="S3463" t="str">
            <v>C04S3Remplaçant(s)&amp;</v>
          </cell>
          <cell r="U3463" t="str">
            <v>REC</v>
          </cell>
          <cell r="AD3463">
            <v>0</v>
          </cell>
        </row>
        <row r="3464">
          <cell r="A3464" t="str">
            <v>C04S3Remplaçant(s)Deb Horaires</v>
          </cell>
          <cell r="B3464" t="str">
            <v>C04S3Remplaçant(s)&amp;Horaires</v>
          </cell>
          <cell r="C3464" t="str">
            <v>Horaires</v>
          </cell>
          <cell r="D3464" t="str">
            <v>Deb Horaires</v>
          </cell>
          <cell r="E3464" t="str">
            <v>Remplaçant(s)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 t="str">
            <v>""</v>
          </cell>
          <cell r="R3464" t="str">
            <v>C04S3Remplaçant(s)Motif</v>
          </cell>
          <cell r="S3464" t="str">
            <v>C04S3Remplaçant(s)&amp;</v>
          </cell>
          <cell r="U3464" t="str">
            <v>DEL</v>
          </cell>
          <cell r="AD3464">
            <v>0</v>
          </cell>
        </row>
        <row r="3465">
          <cell r="A3465" t="str">
            <v>C04S3Remplaçant(s)Fin Horaires</v>
          </cell>
          <cell r="B3465" t="str">
            <v>C04S3Remplaçant(s)&amp;Horaires</v>
          </cell>
          <cell r="C3465" t="str">
            <v>Horaires</v>
          </cell>
          <cell r="D3465" t="str">
            <v>Fin Horaires</v>
          </cell>
          <cell r="E3465" t="str">
            <v>Remplaçant(s)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 t="str">
            <v>C04S3Remplaçant(s)Tot Horaires</v>
          </cell>
          <cell r="B3466" t="str">
            <v>C04S3Remplaçant(s)&amp;Horaires</v>
          </cell>
          <cell r="C3466" t="str">
            <v>Horaires</v>
          </cell>
          <cell r="D3466" t="str">
            <v>Tot Horaires</v>
          </cell>
          <cell r="E3466" t="str">
            <v>Remplaçant(s)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R3466" t="str">
            <v>C04S3Remplaçant(s)AM</v>
          </cell>
          <cell r="S3466" t="str">
            <v>C04S3Remplaçant(s)&amp;Horaires</v>
          </cell>
          <cell r="U3466" t="str">
            <v>AM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</row>
        <row r="3467">
          <cell r="A3467" t="str">
            <v>C04S3Remplaçant(s)Rpl Qui</v>
          </cell>
          <cell r="B3467" t="str">
            <v>C04S3Remplaçant(s)&amp;</v>
          </cell>
          <cell r="D3467" t="str">
            <v>Rpl Qui</v>
          </cell>
          <cell r="E3467" t="str">
            <v>Remplaçant(s)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R3467" t="str">
            <v>C04S3Remplaçant(s)JEM</v>
          </cell>
          <cell r="S3467" t="str">
            <v>C04S3Remplaçant(s)&amp;Horaires</v>
          </cell>
          <cell r="U3467" t="str">
            <v>JEM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</row>
        <row r="3468">
          <cell r="A3468" t="str">
            <v>C04S3Remplaçant(s)Motif</v>
          </cell>
          <cell r="B3468" t="str">
            <v>C04S3Remplaçant(s)&amp;</v>
          </cell>
          <cell r="D3468" t="str">
            <v>Motif</v>
          </cell>
          <cell r="E3468" t="str">
            <v>Remplaçant(s)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R3468" t="str">
            <v>C04S3Remplaçant(s)EF</v>
          </cell>
          <cell r="S3468" t="str">
            <v>C04S3Remplaçant(s)&amp;Horaires</v>
          </cell>
          <cell r="U3468" t="str">
            <v>EF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</row>
        <row r="3469">
          <cell r="A3469" t="str">
            <v>C04S3Remplaçant(s)Info perso</v>
          </cell>
          <cell r="B3469" t="str">
            <v>C04S3Remplaçant(s)&amp;Info perso</v>
          </cell>
          <cell r="C3469" t="str">
            <v>Info perso</v>
          </cell>
          <cell r="D3469" t="str">
            <v>Info perso</v>
          </cell>
          <cell r="E3469" t="str">
            <v>Remplaçant(s)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 t="str">
            <v>GROUPE JAUNE</v>
          </cell>
          <cell r="R3469" t="str">
            <v>C04S3Remplaçant(s)Rpl Qui</v>
          </cell>
          <cell r="S3469" t="str">
            <v>C04S3Remplaçant(s)&amp;</v>
          </cell>
          <cell r="U3469" t="str">
            <v>REC</v>
          </cell>
          <cell r="AD3469">
            <v>0</v>
          </cell>
        </row>
        <row r="3470">
          <cell r="A3470" t="str">
            <v>C04S3Remplaçant(s)Deb Horaires</v>
          </cell>
          <cell r="B3470" t="str">
            <v>C04S3Remplaçant(s)&amp;Horaires</v>
          </cell>
          <cell r="C3470" t="str">
            <v>Horaires</v>
          </cell>
          <cell r="D3470" t="str">
            <v>Deb Horaires</v>
          </cell>
          <cell r="E3470" t="str">
            <v>Remplaçant(s)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 t="str">
            <v>""</v>
          </cell>
          <cell r="R3470" t="str">
            <v>C04S3Remplaçant(s)Motif</v>
          </cell>
          <cell r="S3470" t="str">
            <v>C04S3Remplaçant(s)&amp;</v>
          </cell>
          <cell r="U3470" t="str">
            <v>DEL</v>
          </cell>
          <cell r="AD3470">
            <v>0</v>
          </cell>
        </row>
        <row r="3471">
          <cell r="A3471" t="str">
            <v>C04S3Remplaçant(s)Fin Horaires</v>
          </cell>
          <cell r="B3471" t="str">
            <v>C04S3Remplaçant(s)&amp;Horaires</v>
          </cell>
          <cell r="C3471" t="str">
            <v>Horaires</v>
          </cell>
          <cell r="D3471" t="str">
            <v>Fin Horaires</v>
          </cell>
          <cell r="E3471" t="str">
            <v>Remplaçant(s)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 t="str">
            <v>C04S3Remplaçant(s)Tot Horaires</v>
          </cell>
          <cell r="B3472" t="str">
            <v>C04S3Remplaçant(s)&amp;Horaires</v>
          </cell>
          <cell r="C3472" t="str">
            <v>Horaires</v>
          </cell>
          <cell r="D3472" t="str">
            <v>Tot Horaires</v>
          </cell>
          <cell r="E3472" t="str">
            <v>Remplaçant(s)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R3472" t="str">
            <v>C04S3Remplaçant(s)AM</v>
          </cell>
          <cell r="S3472" t="str">
            <v>C04S3Remplaçant(s)&amp;Horaires</v>
          </cell>
          <cell r="U3472" t="str">
            <v>AM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</row>
        <row r="3473">
          <cell r="A3473" t="str">
            <v>C04S3Remplaçant(s)Rpl Qui</v>
          </cell>
          <cell r="B3473" t="str">
            <v>C04S3Remplaçant(s)&amp;</v>
          </cell>
          <cell r="D3473" t="str">
            <v>Rpl Qui</v>
          </cell>
          <cell r="E3473" t="str">
            <v>Remplaçant(s)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R3473" t="str">
            <v>C04S3Remplaçant(s)JEM</v>
          </cell>
          <cell r="S3473" t="str">
            <v>C04S3Remplaçant(s)&amp;Horaires</v>
          </cell>
          <cell r="U3473" t="str">
            <v>JEM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</row>
        <row r="3474">
          <cell r="A3474" t="str">
            <v>C04S3Remplaçant(s)Motif</v>
          </cell>
          <cell r="B3474" t="str">
            <v>C04S3Remplaçant(s)&amp;</v>
          </cell>
          <cell r="D3474" t="str">
            <v>Motif</v>
          </cell>
          <cell r="E3474" t="str">
            <v>Remplaçant(s)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R3474" t="str">
            <v>C04S3Remplaçant(s)EF</v>
          </cell>
          <cell r="S3474" t="str">
            <v>C04S3Remplaçant(s)&amp;Horaires</v>
          </cell>
          <cell r="U3474" t="str">
            <v>EF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</row>
        <row r="3475">
          <cell r="A3475" t="str">
            <v>C04S3Remplaçant(s)Info perso</v>
          </cell>
          <cell r="B3475" t="str">
            <v>C04S3Remplaçant(s)&amp;Info perso</v>
          </cell>
          <cell r="C3475" t="str">
            <v>Info perso</v>
          </cell>
          <cell r="D3475" t="str">
            <v>Info perso</v>
          </cell>
          <cell r="E3475" t="str">
            <v>Remplaçant(s)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 t="str">
            <v>GROUPE JAUNE</v>
          </cell>
          <cell r="R3475" t="str">
            <v>C04S3Remplaçant(s)Rpl Qui</v>
          </cell>
          <cell r="S3475" t="str">
            <v>C04S3Remplaçant(s)&amp;</v>
          </cell>
          <cell r="U3475" t="str">
            <v>REC</v>
          </cell>
          <cell r="AD3475">
            <v>0</v>
          </cell>
        </row>
        <row r="3476">
          <cell r="A3476" t="str">
            <v>C04S3Remplaçant(s)Deb Horaires</v>
          </cell>
          <cell r="B3476" t="str">
            <v>C04S3Remplaçant(s)&amp;Horaires</v>
          </cell>
          <cell r="C3476" t="str">
            <v>Horaires</v>
          </cell>
          <cell r="D3476" t="str">
            <v>Deb Horaires</v>
          </cell>
          <cell r="E3476" t="str">
            <v>Remplaçant(s)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 t="str">
            <v>""</v>
          </cell>
          <cell r="R3476" t="str">
            <v>C04S3Remplaçant(s)Motif</v>
          </cell>
          <cell r="S3476" t="str">
            <v>C04S3Remplaçant(s)&amp;</v>
          </cell>
          <cell r="U3476" t="str">
            <v>DEL</v>
          </cell>
          <cell r="AD3476">
            <v>0</v>
          </cell>
        </row>
        <row r="3477">
          <cell r="A3477" t="str">
            <v>C04S3Remplaçant(s)Fin Horaires</v>
          </cell>
          <cell r="B3477" t="str">
            <v>C04S3Remplaçant(s)&amp;Horaires</v>
          </cell>
          <cell r="C3477" t="str">
            <v>Horaires</v>
          </cell>
          <cell r="D3477" t="str">
            <v>Fin Horaires</v>
          </cell>
          <cell r="E3477" t="str">
            <v>Remplaçant(s)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 t="str">
            <v>C04S3Remplaçant(s)Tot Horaires</v>
          </cell>
          <cell r="B3478" t="str">
            <v>C04S3Remplaçant(s)&amp;Horaires</v>
          </cell>
          <cell r="C3478" t="str">
            <v>Horaires</v>
          </cell>
          <cell r="D3478" t="str">
            <v>Tot Horaires</v>
          </cell>
          <cell r="E3478" t="str">
            <v>Remplaçant(s)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R3478" t="str">
            <v>C04S3Remplaçant(s)AM</v>
          </cell>
          <cell r="S3478" t="str">
            <v>C04S3Remplaçant(s)&amp;Horaires</v>
          </cell>
          <cell r="U3478" t="str">
            <v>AM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</row>
        <row r="3479">
          <cell r="A3479" t="str">
            <v>C04S3Remplaçant(s)Rpl Qui</v>
          </cell>
          <cell r="B3479" t="str">
            <v>C04S3Remplaçant(s)&amp;</v>
          </cell>
          <cell r="D3479" t="str">
            <v>Rpl Qui</v>
          </cell>
          <cell r="E3479" t="str">
            <v>Remplaçant(s)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R3479" t="str">
            <v>C04S3Remplaçant(s)JEM</v>
          </cell>
          <cell r="S3479" t="str">
            <v>C04S3Remplaçant(s)&amp;Horaires</v>
          </cell>
          <cell r="U3479" t="str">
            <v>JEM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</row>
        <row r="3480">
          <cell r="A3480" t="str">
            <v>C04S3Remplaçant(s)Motif</v>
          </cell>
          <cell r="B3480" t="str">
            <v>C04S3Remplaçant(s)&amp;</v>
          </cell>
          <cell r="D3480" t="str">
            <v>Motif</v>
          </cell>
          <cell r="E3480" t="str">
            <v>Remplaçant(s)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R3480" t="str">
            <v>C04S3Remplaçant(s)EF</v>
          </cell>
          <cell r="S3480" t="str">
            <v>C04S3Remplaçant(s)&amp;Horaires</v>
          </cell>
          <cell r="U3480" t="str">
            <v>EF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</row>
        <row r="3481">
          <cell r="A3481" t="str">
            <v>C04S3Remplaçant(s)Info perso</v>
          </cell>
          <cell r="B3481" t="str">
            <v>C04S3Remplaçant(s)&amp;Info perso</v>
          </cell>
          <cell r="C3481" t="str">
            <v>Info perso</v>
          </cell>
          <cell r="D3481" t="str">
            <v>Info perso</v>
          </cell>
          <cell r="E3481" t="str">
            <v>Remplaçant(s)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 t="str">
            <v>GROUPE JAUNE</v>
          </cell>
          <cell r="R3481" t="str">
            <v>C04S3Remplaçant(s)Rpl Qui</v>
          </cell>
          <cell r="S3481" t="str">
            <v>C04S3Remplaçant(s)&amp;</v>
          </cell>
          <cell r="U3481" t="str">
            <v>REC</v>
          </cell>
          <cell r="AD3481">
            <v>0</v>
          </cell>
        </row>
        <row r="3482">
          <cell r="A3482" t="str">
            <v>C04S3Remplaçant(s)Deb Horaires</v>
          </cell>
          <cell r="B3482" t="str">
            <v>C04S3Remplaçant(s)&amp;Horaires</v>
          </cell>
          <cell r="C3482" t="str">
            <v>Horaires</v>
          </cell>
          <cell r="D3482" t="str">
            <v>Deb Horaires</v>
          </cell>
          <cell r="E3482" t="str">
            <v>Remplaçant(s)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 t="str">
            <v>""</v>
          </cell>
          <cell r="R3482" t="str">
            <v>C04S3Remplaçant(s)Motif</v>
          </cell>
          <cell r="S3482" t="str">
            <v>C04S3Remplaçant(s)&amp;</v>
          </cell>
          <cell r="U3482" t="str">
            <v>DEL</v>
          </cell>
          <cell r="AD3482">
            <v>0</v>
          </cell>
        </row>
        <row r="3483">
          <cell r="A3483" t="str">
            <v>C04S3Remplaçant(s)Fin Horaires</v>
          </cell>
          <cell r="B3483" t="str">
            <v>C04S3Remplaçant(s)&amp;Horaires</v>
          </cell>
          <cell r="C3483" t="str">
            <v>Horaires</v>
          </cell>
          <cell r="D3483" t="str">
            <v>Fin Horaires</v>
          </cell>
          <cell r="E3483" t="str">
            <v>Remplaçant(s)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 t="str">
            <v>C04S3Remplaçant(s)Tot Horaires</v>
          </cell>
          <cell r="B3484" t="str">
            <v>C04S3Remplaçant(s)&amp;Horaires</v>
          </cell>
          <cell r="C3484" t="str">
            <v>Horaires</v>
          </cell>
          <cell r="D3484" t="str">
            <v>Tot Horaires</v>
          </cell>
          <cell r="E3484" t="str">
            <v>Remplaçant(s)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R3484" t="str">
            <v>C04S3Remplaçant(s)AM</v>
          </cell>
          <cell r="S3484" t="str">
            <v>C04S3Remplaçant(s)&amp;Horaires</v>
          </cell>
          <cell r="U3484" t="str">
            <v>AM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</row>
        <row r="3485">
          <cell r="A3485" t="str">
            <v>C04S3Remplaçant(s)Rpl Qui</v>
          </cell>
          <cell r="B3485" t="str">
            <v>C04S3Remplaçant(s)&amp;</v>
          </cell>
          <cell r="D3485" t="str">
            <v>Rpl Qui</v>
          </cell>
          <cell r="E3485" t="str">
            <v>Remplaçant(s)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R3485" t="str">
            <v>C04S3Remplaçant(s)JEM</v>
          </cell>
          <cell r="S3485" t="str">
            <v>C04S3Remplaçant(s)&amp;Horaires</v>
          </cell>
          <cell r="U3485" t="str">
            <v>JEM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</row>
        <row r="3486">
          <cell r="A3486" t="str">
            <v>C04S3Remplaçant(s)Motif</v>
          </cell>
          <cell r="B3486" t="str">
            <v>C04S3Remplaçant(s)&amp;</v>
          </cell>
          <cell r="D3486" t="str">
            <v>Motif</v>
          </cell>
          <cell r="E3486" t="str">
            <v>Remplaçant(s)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R3486" t="str">
            <v>C04S3Remplaçant(s)EF</v>
          </cell>
          <cell r="S3486" t="str">
            <v>C04S3Remplaçant(s)&amp;Horaires</v>
          </cell>
          <cell r="U3486" t="str">
            <v>EF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</row>
        <row r="3487">
          <cell r="A3487" t="str">
            <v>C04S3Remplaçant(s)Info perso</v>
          </cell>
          <cell r="B3487" t="str">
            <v>C04S3Remplaçant(s)&amp;Info perso</v>
          </cell>
          <cell r="C3487" t="str">
            <v>Info perso</v>
          </cell>
          <cell r="D3487" t="str">
            <v>Info perso</v>
          </cell>
          <cell r="E3487" t="str">
            <v>Remplaçant(s)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 t="str">
            <v>GROUPE JAUNE</v>
          </cell>
          <cell r="R3487" t="str">
            <v>C04S3Remplaçant(s)Rpl Qui</v>
          </cell>
          <cell r="S3487" t="str">
            <v>C04S3Remplaçant(s)&amp;</v>
          </cell>
          <cell r="U3487" t="str">
            <v>REC</v>
          </cell>
          <cell r="AD3487">
            <v>0</v>
          </cell>
        </row>
        <row r="3488">
          <cell r="A3488" t="str">
            <v>C04S3Remplaçant(s)Deb Horaires</v>
          </cell>
          <cell r="B3488" t="str">
            <v>C04S3Remplaçant(s)&amp;Horaires</v>
          </cell>
          <cell r="C3488" t="str">
            <v>Horaires</v>
          </cell>
          <cell r="D3488" t="str">
            <v>Deb Horaires</v>
          </cell>
          <cell r="E3488" t="str">
            <v>Remplaçant(s)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 t="str">
            <v>""</v>
          </cell>
          <cell r="R3488" t="str">
            <v>C04S3Remplaçant(s)Motif</v>
          </cell>
          <cell r="S3488" t="str">
            <v>C04S3Remplaçant(s)&amp;</v>
          </cell>
          <cell r="U3488" t="str">
            <v>DEL</v>
          </cell>
          <cell r="AD3488">
            <v>0</v>
          </cell>
        </row>
        <row r="3489">
          <cell r="A3489" t="str">
            <v>C04S3Remplaçant(s)Fin Horaires</v>
          </cell>
          <cell r="B3489" t="str">
            <v>C04S3Remplaçant(s)&amp;Horaires</v>
          </cell>
          <cell r="C3489" t="str">
            <v>Horaires</v>
          </cell>
          <cell r="D3489" t="str">
            <v>Fin Horaires</v>
          </cell>
          <cell r="E3489" t="str">
            <v>Remplaçant(s)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 t="str">
            <v>C04S3Remplaçant(s)Tot Horaires</v>
          </cell>
          <cell r="B3490" t="str">
            <v>C04S3Remplaçant(s)&amp;Horaires</v>
          </cell>
          <cell r="C3490" t="str">
            <v>Horaires</v>
          </cell>
          <cell r="D3490" t="str">
            <v>Tot Horaires</v>
          </cell>
          <cell r="E3490" t="str">
            <v>Remplaçant(s)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R3490" t="str">
            <v>C04S3Remplaçant(s)AM</v>
          </cell>
          <cell r="S3490" t="str">
            <v>C04S3Remplaçant(s)&amp;Horaires</v>
          </cell>
          <cell r="U3490" t="str">
            <v>AM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</row>
        <row r="3491">
          <cell r="A3491" t="str">
            <v>C04S3Remplaçant(s)Rpl Qui</v>
          </cell>
          <cell r="B3491" t="str">
            <v>C04S3Remplaçant(s)&amp;</v>
          </cell>
          <cell r="D3491" t="str">
            <v>Rpl Qui</v>
          </cell>
          <cell r="E3491" t="str">
            <v>Remplaçant(s)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R3491" t="str">
            <v>C04S3Remplaçant(s)JEM</v>
          </cell>
          <cell r="S3491" t="str">
            <v>C04S3Remplaçant(s)&amp;Horaires</v>
          </cell>
          <cell r="U3491" t="str">
            <v>JEM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</row>
        <row r="3492">
          <cell r="A3492" t="str">
            <v>C04S3Remplaçant(s)Motif</v>
          </cell>
          <cell r="B3492" t="str">
            <v>C04S3Remplaçant(s)&amp;</v>
          </cell>
          <cell r="D3492" t="str">
            <v>Motif</v>
          </cell>
          <cell r="E3492" t="str">
            <v>Remplaçant(s)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R3492" t="str">
            <v>C04S3Remplaçant(s)EF</v>
          </cell>
          <cell r="S3492" t="str">
            <v>C04S3Remplaçant(s)&amp;Horaires</v>
          </cell>
          <cell r="U3492" t="str">
            <v>EF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</row>
        <row r="3493">
          <cell r="A3493" t="str">
            <v>C04S3Remplaçant(s)Info perso</v>
          </cell>
          <cell r="B3493" t="str">
            <v>C04S3Remplaçant(s)&amp;Info perso</v>
          </cell>
          <cell r="C3493" t="str">
            <v>Info perso</v>
          </cell>
          <cell r="D3493" t="str">
            <v>Info perso</v>
          </cell>
          <cell r="E3493" t="str">
            <v>Remplaçant(s)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 t="str">
            <v>GROUPE ORANGE</v>
          </cell>
          <cell r="R3493" t="str">
            <v>C04S3Remplaçant(s)Rpl Qui</v>
          </cell>
          <cell r="S3493" t="str">
            <v>C04S3Remplaçant(s)&amp;</v>
          </cell>
          <cell r="U3493" t="str">
            <v>REC</v>
          </cell>
          <cell r="AD3493">
            <v>0</v>
          </cell>
        </row>
        <row r="3494">
          <cell r="A3494" t="str">
            <v>C04S3Remplaçant(s)Deb Horaires</v>
          </cell>
          <cell r="B3494" t="str">
            <v>C04S3Remplaçant(s)&amp;Horaires</v>
          </cell>
          <cell r="C3494" t="str">
            <v>Horaires</v>
          </cell>
          <cell r="D3494" t="str">
            <v>Deb Horaires</v>
          </cell>
          <cell r="E3494" t="str">
            <v>Remplaçant(s)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 t="str">
            <v>""</v>
          </cell>
          <cell r="R3494" t="str">
            <v>C04S3Remplaçant(s)Motif</v>
          </cell>
          <cell r="S3494" t="str">
            <v>C04S3Remplaçant(s)&amp;</v>
          </cell>
          <cell r="U3494" t="str">
            <v>DEL</v>
          </cell>
          <cell r="AD3494">
            <v>0</v>
          </cell>
        </row>
        <row r="3495">
          <cell r="A3495" t="str">
            <v>C04S3Remplaçant(s)Fin Horaires</v>
          </cell>
          <cell r="B3495" t="str">
            <v>C04S3Remplaçant(s)&amp;Horaires</v>
          </cell>
          <cell r="C3495" t="str">
            <v>Horaires</v>
          </cell>
          <cell r="D3495" t="str">
            <v>Fin Horaires</v>
          </cell>
          <cell r="E3495" t="str">
            <v>Remplaçant(s)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</row>
        <row r="3496">
          <cell r="A3496" t="str">
            <v>C04S3Remplaçant(s)Tot Horaires</v>
          </cell>
          <cell r="B3496" t="str">
            <v>C04S3Remplaçant(s)&amp;Horaires</v>
          </cell>
          <cell r="C3496" t="str">
            <v>Horaires</v>
          </cell>
          <cell r="D3496" t="str">
            <v>Tot Horaires</v>
          </cell>
          <cell r="E3496" t="str">
            <v>Remplaçant(s)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R3496" t="str">
            <v>C04S3Remplaçant(s)AM</v>
          </cell>
          <cell r="S3496" t="str">
            <v>C04S3Remplaçant(s)&amp;Horaires</v>
          </cell>
          <cell r="U3496" t="str">
            <v>AM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</row>
        <row r="3497">
          <cell r="A3497" t="str">
            <v>C04S3Remplaçant(s)Rpl Qui</v>
          </cell>
          <cell r="B3497" t="str">
            <v>C04S3Remplaçant(s)&amp;</v>
          </cell>
          <cell r="D3497" t="str">
            <v>Rpl Qui</v>
          </cell>
          <cell r="E3497" t="str">
            <v>Remplaçant(s)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R3497" t="str">
            <v>C04S3Remplaçant(s)JEM</v>
          </cell>
          <cell r="S3497" t="str">
            <v>C04S3Remplaçant(s)&amp;Horaires</v>
          </cell>
          <cell r="U3497" t="str">
            <v>JEM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</row>
        <row r="3498">
          <cell r="A3498" t="str">
            <v>C04S3Remplaçant(s)Motif</v>
          </cell>
          <cell r="B3498" t="str">
            <v>C04S3Remplaçant(s)&amp;</v>
          </cell>
          <cell r="D3498" t="str">
            <v>Motif</v>
          </cell>
          <cell r="E3498" t="str">
            <v>Remplaçant(s)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R3498" t="str">
            <v>C04S3Remplaçant(s)EF</v>
          </cell>
          <cell r="S3498" t="str">
            <v>C04S3Remplaçant(s)&amp;Horaires</v>
          </cell>
          <cell r="U3498" t="str">
            <v>EF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</row>
        <row r="3499">
          <cell r="A3499" t="str">
            <v>C04S3Remplaçant(s)Info perso</v>
          </cell>
          <cell r="B3499" t="str">
            <v>C04S3Remplaçant(s)&amp;Info perso</v>
          </cell>
          <cell r="C3499" t="str">
            <v>Info perso</v>
          </cell>
          <cell r="D3499" t="str">
            <v>Info perso</v>
          </cell>
          <cell r="E3499" t="str">
            <v>Remplaçant(s)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 t="str">
            <v>GROUPE ORANGE</v>
          </cell>
          <cell r="R3499" t="str">
            <v>C04S3Remplaçant(s)Rpl Qui</v>
          </cell>
          <cell r="S3499" t="str">
            <v>C04S3Remplaçant(s)&amp;</v>
          </cell>
          <cell r="U3499" t="str">
            <v>REC</v>
          </cell>
          <cell r="AD3499">
            <v>0</v>
          </cell>
        </row>
        <row r="3500">
          <cell r="A3500" t="str">
            <v>C04S3Remplaçant(s)Deb Horaires</v>
          </cell>
          <cell r="B3500" t="str">
            <v>C04S3Remplaçant(s)&amp;Horaires</v>
          </cell>
          <cell r="C3500" t="str">
            <v>Horaires</v>
          </cell>
          <cell r="D3500" t="str">
            <v>Deb Horaires</v>
          </cell>
          <cell r="E3500" t="str">
            <v>Remplaçant(s)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 t="str">
            <v>""</v>
          </cell>
          <cell r="R3500" t="str">
            <v>C04S3Remplaçant(s)Motif</v>
          </cell>
          <cell r="S3500" t="str">
            <v>C04S3Remplaçant(s)&amp;</v>
          </cell>
          <cell r="U3500" t="str">
            <v>DEL</v>
          </cell>
          <cell r="AD3500">
            <v>0</v>
          </cell>
        </row>
        <row r="3501">
          <cell r="A3501" t="str">
            <v>C04S3Remplaçant(s)Fin Horaires</v>
          </cell>
          <cell r="B3501" t="str">
            <v>C04S3Remplaçant(s)&amp;Horaires</v>
          </cell>
          <cell r="C3501" t="str">
            <v>Horaires</v>
          </cell>
          <cell r="D3501" t="str">
            <v>Fin Horaires</v>
          </cell>
          <cell r="E3501" t="str">
            <v>Remplaçant(s)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 t="str">
            <v>C04S3Remplaçant(s)Tot Horaires</v>
          </cell>
          <cell r="B3502" t="str">
            <v>C04S3Remplaçant(s)&amp;Horaires</v>
          </cell>
          <cell r="C3502" t="str">
            <v>Horaires</v>
          </cell>
          <cell r="D3502" t="str">
            <v>Tot Horaires</v>
          </cell>
          <cell r="E3502" t="str">
            <v>Remplaçant(s)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R3502" t="str">
            <v>C04S3Remplaçant(s)AM</v>
          </cell>
          <cell r="S3502" t="str">
            <v>C04S3Remplaçant(s)&amp;Horaires</v>
          </cell>
          <cell r="U3502" t="str">
            <v>AM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</row>
        <row r="3503">
          <cell r="A3503" t="str">
            <v>C04S3Remplaçant(s)Rpl Qui</v>
          </cell>
          <cell r="B3503" t="str">
            <v>C04S3Remplaçant(s)&amp;</v>
          </cell>
          <cell r="D3503" t="str">
            <v>Rpl Qui</v>
          </cell>
          <cell r="E3503" t="str">
            <v>Remplaçant(s)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R3503" t="str">
            <v>C04S3Remplaçant(s)JEM</v>
          </cell>
          <cell r="S3503" t="str">
            <v>C04S3Remplaçant(s)&amp;Horaires</v>
          </cell>
          <cell r="U3503" t="str">
            <v>JEM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</row>
        <row r="3504">
          <cell r="A3504" t="str">
            <v>C04S3Remplaçant(s)Motif</v>
          </cell>
          <cell r="B3504" t="str">
            <v>C04S3Remplaçant(s)&amp;</v>
          </cell>
          <cell r="D3504" t="str">
            <v>Motif</v>
          </cell>
          <cell r="E3504" t="str">
            <v>Remplaçant(s)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R3504" t="str">
            <v>C04S3Remplaçant(s)EF</v>
          </cell>
          <cell r="S3504" t="str">
            <v>C04S3Remplaçant(s)&amp;Horaires</v>
          </cell>
          <cell r="U3504" t="str">
            <v>EF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</row>
        <row r="3505">
          <cell r="A3505" t="str">
            <v>C04S3Remplaçant(s)Info perso</v>
          </cell>
          <cell r="B3505" t="str">
            <v>C04S3Remplaçant(s)&amp;Info perso</v>
          </cell>
          <cell r="C3505" t="str">
            <v>Info perso</v>
          </cell>
          <cell r="D3505" t="str">
            <v>Info perso</v>
          </cell>
          <cell r="E3505" t="str">
            <v>Remplaçant(s)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 t="str">
            <v>GROUPE ORANGE</v>
          </cell>
          <cell r="R3505" t="str">
            <v>C04S3Remplaçant(s)Rpl Qui</v>
          </cell>
          <cell r="S3505" t="str">
            <v>C04S3Remplaçant(s)&amp;</v>
          </cell>
          <cell r="U3505" t="str">
            <v>REC</v>
          </cell>
          <cell r="AD3505">
            <v>0</v>
          </cell>
        </row>
        <row r="3506">
          <cell r="A3506" t="str">
            <v>C04S3Remplaçant(s)Deb Horaires</v>
          </cell>
          <cell r="B3506" t="str">
            <v>C04S3Remplaçant(s)&amp;Horaires</v>
          </cell>
          <cell r="C3506" t="str">
            <v>Horaires</v>
          </cell>
          <cell r="D3506" t="str">
            <v>Deb Horaires</v>
          </cell>
          <cell r="E3506" t="str">
            <v>Remplaçant(s)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 t="str">
            <v>""</v>
          </cell>
          <cell r="R3506" t="str">
            <v>C04S3Remplaçant(s)Motif</v>
          </cell>
          <cell r="S3506" t="str">
            <v>C04S3Remplaçant(s)&amp;</v>
          </cell>
          <cell r="U3506" t="str">
            <v>DEL</v>
          </cell>
          <cell r="AD3506">
            <v>0</v>
          </cell>
        </row>
        <row r="3507">
          <cell r="A3507" t="str">
            <v>C04S3Remplaçant(s)Fin Horaires</v>
          </cell>
          <cell r="B3507" t="str">
            <v>C04S3Remplaçant(s)&amp;Horaires</v>
          </cell>
          <cell r="C3507" t="str">
            <v>Horaires</v>
          </cell>
          <cell r="D3507" t="str">
            <v>Fin Horaires</v>
          </cell>
          <cell r="E3507" t="str">
            <v>Remplaçant(s)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 t="str">
            <v>C04S3Remplaçant(s)Tot Horaires</v>
          </cell>
          <cell r="B3508" t="str">
            <v>C04S3Remplaçant(s)&amp;Horaires</v>
          </cell>
          <cell r="C3508" t="str">
            <v>Horaires</v>
          </cell>
          <cell r="D3508" t="str">
            <v>Tot Horaires</v>
          </cell>
          <cell r="E3508" t="str">
            <v>Remplaçant(s)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R3508" t="str">
            <v>C04S3Remplaçant(s)AM</v>
          </cell>
          <cell r="S3508" t="str">
            <v>C04S3Remplaçant(s)&amp;Horaires</v>
          </cell>
          <cell r="U3508" t="str">
            <v>AM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</row>
        <row r="3509">
          <cell r="A3509" t="str">
            <v>C04S3Remplaçant(s)Rpl Qui</v>
          </cell>
          <cell r="B3509" t="str">
            <v>C04S3Remplaçant(s)&amp;</v>
          </cell>
          <cell r="D3509" t="str">
            <v>Rpl Qui</v>
          </cell>
          <cell r="E3509" t="str">
            <v>Remplaçant(s)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R3509" t="str">
            <v>C04S3Remplaçant(s)JEM</v>
          </cell>
          <cell r="S3509" t="str">
            <v>C04S3Remplaçant(s)&amp;Horaires</v>
          </cell>
          <cell r="U3509" t="str">
            <v>JEM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</row>
        <row r="3510">
          <cell r="A3510" t="str">
            <v>C04S3Remplaçant(s)Motif</v>
          </cell>
          <cell r="B3510" t="str">
            <v>C04S3Remplaçant(s)&amp;</v>
          </cell>
          <cell r="D3510" t="str">
            <v>Motif</v>
          </cell>
          <cell r="E3510" t="str">
            <v>Remplaçant(s)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R3510" t="str">
            <v>C04S3Remplaçant(s)EF</v>
          </cell>
          <cell r="S3510" t="str">
            <v>C04S3Remplaçant(s)&amp;Horaires</v>
          </cell>
          <cell r="U3510" t="str">
            <v>EF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</row>
        <row r="3511">
          <cell r="A3511" t="str">
            <v>C04S3Remplaçant(s)Info perso</v>
          </cell>
          <cell r="B3511" t="str">
            <v>C04S3Remplaçant(s)&amp;Info perso</v>
          </cell>
          <cell r="C3511" t="str">
            <v>Info perso</v>
          </cell>
          <cell r="D3511" t="str">
            <v>Info perso</v>
          </cell>
          <cell r="E3511" t="str">
            <v>Remplaçant(s)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 t="str">
            <v>GROUPE ORANGE</v>
          </cell>
          <cell r="R3511" t="str">
            <v>C04S3Remplaçant(s)Rpl Qui</v>
          </cell>
          <cell r="S3511" t="str">
            <v>C04S3Remplaçant(s)&amp;</v>
          </cell>
          <cell r="U3511" t="str">
            <v>REC</v>
          </cell>
          <cell r="AD3511">
            <v>0</v>
          </cell>
        </row>
        <row r="3512">
          <cell r="A3512" t="str">
            <v>C04S3Remplaçant(s)Deb Horaires</v>
          </cell>
          <cell r="B3512" t="str">
            <v>C04S3Remplaçant(s)&amp;Horaires</v>
          </cell>
          <cell r="C3512" t="str">
            <v>Horaires</v>
          </cell>
          <cell r="D3512" t="str">
            <v>Deb Horaires</v>
          </cell>
          <cell r="E3512" t="str">
            <v>Remplaçant(s)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 t="str">
            <v>""</v>
          </cell>
          <cell r="R3512" t="str">
            <v>C04S3Remplaçant(s)Motif</v>
          </cell>
          <cell r="S3512" t="str">
            <v>C04S3Remplaçant(s)&amp;</v>
          </cell>
          <cell r="U3512" t="str">
            <v>DEL</v>
          </cell>
          <cell r="AD3512">
            <v>0</v>
          </cell>
        </row>
        <row r="3513">
          <cell r="A3513" t="str">
            <v>C04S3Remplaçant(s)Fin Horaires</v>
          </cell>
          <cell r="B3513" t="str">
            <v>C04S3Remplaçant(s)&amp;Horaires</v>
          </cell>
          <cell r="C3513" t="str">
            <v>Horaires</v>
          </cell>
          <cell r="D3513" t="str">
            <v>Fin Horaires</v>
          </cell>
          <cell r="E3513" t="str">
            <v>Remplaçant(s)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 t="str">
            <v>C04S3Remplaçant(s)Tot Horaires</v>
          </cell>
          <cell r="B3514" t="str">
            <v>C04S3Remplaçant(s)&amp;Horaires</v>
          </cell>
          <cell r="C3514" t="str">
            <v>Horaires</v>
          </cell>
          <cell r="D3514" t="str">
            <v>Tot Horaires</v>
          </cell>
          <cell r="E3514" t="str">
            <v>Remplaçant(s)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R3514" t="str">
            <v>C04S3Remplaçant(s)AM</v>
          </cell>
          <cell r="S3514" t="str">
            <v>C04S3Remplaçant(s)&amp;Horaires</v>
          </cell>
          <cell r="U3514" t="str">
            <v>AM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</row>
        <row r="3515">
          <cell r="A3515" t="str">
            <v>C04S3Remplaçant(s)Rpl Qui</v>
          </cell>
          <cell r="B3515" t="str">
            <v>C04S3Remplaçant(s)&amp;</v>
          </cell>
          <cell r="D3515" t="str">
            <v>Rpl Qui</v>
          </cell>
          <cell r="E3515" t="str">
            <v>Remplaçant(s)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R3515" t="str">
            <v>C04S3Remplaçant(s)JEM</v>
          </cell>
          <cell r="S3515" t="str">
            <v>C04S3Remplaçant(s)&amp;Horaires</v>
          </cell>
          <cell r="U3515" t="str">
            <v>JEM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</row>
        <row r="3516">
          <cell r="A3516" t="str">
            <v>C04S3Remplaçant(s)Motif</v>
          </cell>
          <cell r="B3516" t="str">
            <v>C04S3Remplaçant(s)&amp;</v>
          </cell>
          <cell r="D3516" t="str">
            <v>Motif</v>
          </cell>
          <cell r="E3516" t="str">
            <v>Remplaçant(s)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R3516" t="str">
            <v>C04S3Remplaçant(s)EF</v>
          </cell>
          <cell r="S3516" t="str">
            <v>C04S3Remplaçant(s)&amp;Horaires</v>
          </cell>
          <cell r="U3516" t="str">
            <v>EF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</row>
        <row r="3517">
          <cell r="A3517" t="str">
            <v>C04S3Remplaçant(s)Info perso</v>
          </cell>
          <cell r="B3517" t="str">
            <v>C04S3Remplaçant(s)&amp;Info perso</v>
          </cell>
          <cell r="C3517" t="str">
            <v>Info perso</v>
          </cell>
          <cell r="D3517" t="str">
            <v>Info perso</v>
          </cell>
          <cell r="E3517" t="str">
            <v>Remplaçant(s)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 t="str">
            <v>GROUPE ORANGE</v>
          </cell>
          <cell r="R3517" t="str">
            <v>C04S3Remplaçant(s)Rpl Qui</v>
          </cell>
          <cell r="S3517" t="str">
            <v>C04S3Remplaçant(s)&amp;</v>
          </cell>
          <cell r="U3517" t="str">
            <v>REC</v>
          </cell>
          <cell r="AD3517">
            <v>0</v>
          </cell>
        </row>
        <row r="3518">
          <cell r="A3518" t="str">
            <v>C04S3Remplaçant(s)Deb Horaires</v>
          </cell>
          <cell r="B3518" t="str">
            <v>C04S3Remplaçant(s)&amp;Horaires</v>
          </cell>
          <cell r="C3518" t="str">
            <v>Horaires</v>
          </cell>
          <cell r="D3518" t="str">
            <v>Deb Horaires</v>
          </cell>
          <cell r="E3518" t="str">
            <v>Remplaçant(s)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 t="str">
            <v>""</v>
          </cell>
          <cell r="R3518" t="str">
            <v>C04S3Remplaçant(s)Motif</v>
          </cell>
          <cell r="S3518" t="str">
            <v>C04S3Remplaçant(s)&amp;</v>
          </cell>
          <cell r="U3518" t="str">
            <v>DEL</v>
          </cell>
          <cell r="AD3518">
            <v>0</v>
          </cell>
        </row>
        <row r="3519">
          <cell r="A3519" t="str">
            <v>C04S3Remplaçant(s)Fin Horaires</v>
          </cell>
          <cell r="B3519" t="str">
            <v>C04S3Remplaçant(s)&amp;Horaires</v>
          </cell>
          <cell r="C3519" t="str">
            <v>Horaires</v>
          </cell>
          <cell r="D3519" t="str">
            <v>Fin Horaires</v>
          </cell>
          <cell r="E3519" t="str">
            <v>Remplaçant(s)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</row>
        <row r="3520">
          <cell r="A3520" t="str">
            <v>C04S3Remplaçant(s)Tot Horaires</v>
          </cell>
          <cell r="B3520" t="str">
            <v>C04S3Remplaçant(s)&amp;Horaires</v>
          </cell>
          <cell r="C3520" t="str">
            <v>Horaires</v>
          </cell>
          <cell r="D3520" t="str">
            <v>Tot Horaires</v>
          </cell>
          <cell r="E3520" t="str">
            <v>Remplaçant(s)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R3520" t="str">
            <v>C04S3Remplaçant(s)AM</v>
          </cell>
          <cell r="S3520" t="str">
            <v>C04S3Remplaçant(s)&amp;Horaires</v>
          </cell>
          <cell r="U3520" t="str">
            <v>AM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</row>
        <row r="3521">
          <cell r="A3521" t="str">
            <v>C04S3Remplaçant(s)Rpl Qui</v>
          </cell>
          <cell r="B3521" t="str">
            <v>C04S3Remplaçant(s)&amp;</v>
          </cell>
          <cell r="D3521" t="str">
            <v>Rpl Qui</v>
          </cell>
          <cell r="E3521" t="str">
            <v>Remplaçant(s)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R3521" t="str">
            <v>C04S3Remplaçant(s)JEM</v>
          </cell>
          <cell r="S3521" t="str">
            <v>C04S3Remplaçant(s)&amp;Horaires</v>
          </cell>
          <cell r="U3521" t="str">
            <v>JEM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</row>
        <row r="3522">
          <cell r="A3522" t="str">
            <v>C04S3Remplaçant(s)Motif</v>
          </cell>
          <cell r="B3522" t="str">
            <v>C04S3Remplaçant(s)&amp;</v>
          </cell>
          <cell r="D3522" t="str">
            <v>Motif</v>
          </cell>
          <cell r="E3522" t="str">
            <v>Remplaçant(s)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R3522" t="str">
            <v>C04S3Remplaçant(s)EF</v>
          </cell>
          <cell r="S3522" t="str">
            <v>C04S3Remplaçant(s)&amp;Horaires</v>
          </cell>
          <cell r="U3522" t="str">
            <v>EF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</row>
        <row r="3523">
          <cell r="A3523" t="str">
            <v>C04S3Remplaçant(s)Info perso</v>
          </cell>
          <cell r="B3523" t="str">
            <v>C04S3Remplaçant(s)&amp;Info perso</v>
          </cell>
          <cell r="C3523" t="str">
            <v>Info perso</v>
          </cell>
          <cell r="D3523" t="str">
            <v>Info perso</v>
          </cell>
          <cell r="E3523" t="str">
            <v>Remplaçant(s)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 t="str">
            <v>GROUPE ORANGE</v>
          </cell>
          <cell r="R3523" t="str">
            <v>C04S3Remplaçant(s)Rpl Qui</v>
          </cell>
          <cell r="S3523" t="str">
            <v>C04S3Remplaçant(s)&amp;</v>
          </cell>
          <cell r="U3523" t="str">
            <v>REC</v>
          </cell>
          <cell r="AD3523">
            <v>0</v>
          </cell>
        </row>
        <row r="3524">
          <cell r="A3524" t="str">
            <v>C04S3Remplaçant(s)Deb Horaires</v>
          </cell>
          <cell r="B3524" t="str">
            <v>C04S3Remplaçant(s)&amp;Horaires</v>
          </cell>
          <cell r="C3524" t="str">
            <v>Horaires</v>
          </cell>
          <cell r="D3524" t="str">
            <v>Deb Horaires</v>
          </cell>
          <cell r="E3524" t="str">
            <v>Remplaçant(s)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 t="str">
            <v>""</v>
          </cell>
          <cell r="R3524" t="str">
            <v>C04S3Remplaçant(s)Motif</v>
          </cell>
          <cell r="S3524" t="str">
            <v>C04S3Remplaçant(s)&amp;</v>
          </cell>
          <cell r="U3524" t="str">
            <v>DEL</v>
          </cell>
          <cell r="AD3524">
            <v>0</v>
          </cell>
        </row>
        <row r="3525">
          <cell r="A3525" t="str">
            <v>C04S3Remplaçant(s)Fin Horaires</v>
          </cell>
          <cell r="B3525" t="str">
            <v>C04S3Remplaçant(s)&amp;Horaires</v>
          </cell>
          <cell r="C3525" t="str">
            <v>Horaires</v>
          </cell>
          <cell r="D3525" t="str">
            <v>Fin Horaires</v>
          </cell>
          <cell r="E3525" t="str">
            <v>Remplaçant(s)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 t="str">
            <v>C04S3Remplaçant(s)Tot Horaires</v>
          </cell>
          <cell r="B3526" t="str">
            <v>C04S3Remplaçant(s)&amp;Horaires</v>
          </cell>
          <cell r="C3526" t="str">
            <v>Horaires</v>
          </cell>
          <cell r="D3526" t="str">
            <v>Tot Horaires</v>
          </cell>
          <cell r="E3526" t="str">
            <v>Remplaçant(s)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R3526" t="str">
            <v>C04S3Remplaçant(s)AM</v>
          </cell>
          <cell r="S3526" t="str">
            <v>C04S3Remplaçant(s)&amp;Horaires</v>
          </cell>
          <cell r="U3526" t="str">
            <v>AM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</row>
        <row r="3527">
          <cell r="A3527" t="str">
            <v>C04S3Remplaçant(s)Rpl Qui</v>
          </cell>
          <cell r="B3527" t="str">
            <v>C04S3Remplaçant(s)&amp;</v>
          </cell>
          <cell r="D3527" t="str">
            <v>Rpl Qui</v>
          </cell>
          <cell r="E3527" t="str">
            <v>Remplaçant(s)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R3527" t="str">
            <v>C04S3Remplaçant(s)JEM</v>
          </cell>
          <cell r="S3527" t="str">
            <v>C04S3Remplaçant(s)&amp;Horaires</v>
          </cell>
          <cell r="U3527" t="str">
            <v>JEM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</row>
        <row r="3528">
          <cell r="A3528" t="str">
            <v>C04S3Remplaçant(s)Motif</v>
          </cell>
          <cell r="B3528" t="str">
            <v>C04S3Remplaçant(s)&amp;</v>
          </cell>
          <cell r="D3528" t="str">
            <v>Motif</v>
          </cell>
          <cell r="E3528" t="str">
            <v>Remplaçant(s)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R3528" t="str">
            <v>C04S3Remplaçant(s)EF</v>
          </cell>
          <cell r="S3528" t="str">
            <v>C04S3Remplaçant(s)&amp;Horaires</v>
          </cell>
          <cell r="U3528" t="str">
            <v>EF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</row>
        <row r="3529">
          <cell r="A3529" t="str">
            <v>C04S3Remplaçant(s)Info perso</v>
          </cell>
          <cell r="B3529" t="str">
            <v>C04S3Remplaçant(s)&amp;Info perso</v>
          </cell>
          <cell r="C3529" t="str">
            <v>Info perso</v>
          </cell>
          <cell r="D3529" t="str">
            <v>Info perso</v>
          </cell>
          <cell r="E3529" t="str">
            <v>Remplaçant(s)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 t="str">
            <v>GROUPE ORANGE</v>
          </cell>
          <cell r="R3529" t="str">
            <v>C04S3Remplaçant(s)Rpl Qui</v>
          </cell>
          <cell r="S3529" t="str">
            <v>C04S3Remplaçant(s)&amp;</v>
          </cell>
          <cell r="U3529" t="str">
            <v>REC</v>
          </cell>
          <cell r="AD3529">
            <v>0</v>
          </cell>
        </row>
        <row r="3530">
          <cell r="A3530" t="str">
            <v>C04S3Remplaçant(s)Deb Horaires</v>
          </cell>
          <cell r="B3530" t="str">
            <v>C04S3Remplaçant(s)&amp;Horaires</v>
          </cell>
          <cell r="C3530" t="str">
            <v>Horaires</v>
          </cell>
          <cell r="D3530" t="str">
            <v>Deb Horaires</v>
          </cell>
          <cell r="E3530" t="str">
            <v>Remplaçant(s)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 t="str">
            <v>""</v>
          </cell>
          <cell r="R3530" t="str">
            <v>C04S3Remplaçant(s)Motif</v>
          </cell>
          <cell r="S3530" t="str">
            <v>C04S3Remplaçant(s)&amp;</v>
          </cell>
          <cell r="U3530" t="str">
            <v>DEL</v>
          </cell>
          <cell r="AD3530">
            <v>0</v>
          </cell>
        </row>
        <row r="3531">
          <cell r="A3531" t="str">
            <v>C04S3Remplaçant(s)Fin Horaires</v>
          </cell>
          <cell r="B3531" t="str">
            <v>C04S3Remplaçant(s)&amp;Horaires</v>
          </cell>
          <cell r="C3531" t="str">
            <v>Horaires</v>
          </cell>
          <cell r="D3531" t="str">
            <v>Fin Horaires</v>
          </cell>
          <cell r="E3531" t="str">
            <v>Remplaçant(s)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 t="str">
            <v>C04S3Remplaçant(s)Tot Horaires</v>
          </cell>
          <cell r="B3532" t="str">
            <v>C04S3Remplaçant(s)&amp;Horaires</v>
          </cell>
          <cell r="C3532" t="str">
            <v>Horaires</v>
          </cell>
          <cell r="D3532" t="str">
            <v>Tot Horaires</v>
          </cell>
          <cell r="E3532" t="str">
            <v>Remplaçant(s)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R3532" t="str">
            <v>C04S3Remplaçant(s)AM</v>
          </cell>
          <cell r="S3532" t="str">
            <v>C04S3Remplaçant(s)&amp;Horaires</v>
          </cell>
          <cell r="U3532" t="str">
            <v>AM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</row>
        <row r="3533">
          <cell r="A3533" t="str">
            <v>C04S3Remplaçant(s)Rpl Qui</v>
          </cell>
          <cell r="B3533" t="str">
            <v>C04S3Remplaçant(s)&amp;</v>
          </cell>
          <cell r="D3533" t="str">
            <v>Rpl Qui</v>
          </cell>
          <cell r="E3533" t="str">
            <v>Remplaçant(s)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R3533" t="str">
            <v>C04S3Remplaçant(s)JEM</v>
          </cell>
          <cell r="S3533" t="str">
            <v>C04S3Remplaçant(s)&amp;Horaires</v>
          </cell>
          <cell r="U3533" t="str">
            <v>JEM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</row>
        <row r="3534">
          <cell r="A3534" t="str">
            <v>C04S3Remplaçant(s)Motif</v>
          </cell>
          <cell r="B3534" t="str">
            <v>C04S3Remplaçant(s)&amp;</v>
          </cell>
          <cell r="D3534" t="str">
            <v>Motif</v>
          </cell>
          <cell r="E3534" t="str">
            <v>Remplaçant(s)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R3534" t="str">
            <v>C04S3Remplaçant(s)EF</v>
          </cell>
          <cell r="S3534" t="str">
            <v>C04S3Remplaçant(s)&amp;Horaires</v>
          </cell>
          <cell r="U3534" t="str">
            <v>EF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</row>
        <row r="3535">
          <cell r="A3535" t="str">
            <v>C04S3Remplaçant(s)Info perso</v>
          </cell>
          <cell r="B3535" t="str">
            <v>C04S3Remplaçant(s)&amp;Info perso</v>
          </cell>
          <cell r="C3535" t="str">
            <v>Info perso</v>
          </cell>
          <cell r="D3535" t="str">
            <v>Info perso</v>
          </cell>
          <cell r="E3535" t="str">
            <v>Remplaçant(s)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 t="str">
            <v>GROUPE ORANGE</v>
          </cell>
          <cell r="R3535" t="str">
            <v>C04S3Remplaçant(s)Rpl Qui</v>
          </cell>
          <cell r="S3535" t="str">
            <v>C04S3Remplaçant(s)&amp;</v>
          </cell>
          <cell r="U3535" t="str">
            <v>REC</v>
          </cell>
          <cell r="AD3535">
            <v>0</v>
          </cell>
        </row>
        <row r="3536">
          <cell r="A3536" t="str">
            <v>C04S3Remplaçant(s)Deb Horaires</v>
          </cell>
          <cell r="B3536" t="str">
            <v>C04S3Remplaçant(s)&amp;Horaires</v>
          </cell>
          <cell r="C3536" t="str">
            <v>Horaires</v>
          </cell>
          <cell r="D3536" t="str">
            <v>Deb Horaires</v>
          </cell>
          <cell r="E3536" t="str">
            <v>Remplaçant(s)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 t="str">
            <v>""</v>
          </cell>
          <cell r="R3536" t="str">
            <v>C04S3Remplaçant(s)Motif</v>
          </cell>
          <cell r="S3536" t="str">
            <v>C04S3Remplaçant(s)&amp;</v>
          </cell>
          <cell r="U3536" t="str">
            <v>DEL</v>
          </cell>
          <cell r="AD3536">
            <v>0</v>
          </cell>
        </row>
        <row r="3537">
          <cell r="A3537" t="str">
            <v>C04S3Remplaçant(s)Fin Horaires</v>
          </cell>
          <cell r="B3537" t="str">
            <v>C04S3Remplaçant(s)&amp;Horaires</v>
          </cell>
          <cell r="C3537" t="str">
            <v>Horaires</v>
          </cell>
          <cell r="D3537" t="str">
            <v>Fin Horaires</v>
          </cell>
          <cell r="E3537" t="str">
            <v>Remplaçant(s)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 t="str">
            <v>C04S3Remplaçant(s)Tot Horaires</v>
          </cell>
          <cell r="B3538" t="str">
            <v>C04S3Remplaçant(s)&amp;Horaires</v>
          </cell>
          <cell r="C3538" t="str">
            <v>Horaires</v>
          </cell>
          <cell r="D3538" t="str">
            <v>Tot Horaires</v>
          </cell>
          <cell r="E3538" t="str">
            <v>Remplaçant(s)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R3538" t="str">
            <v>C04S3Remplaçant(s)AM</v>
          </cell>
          <cell r="S3538" t="str">
            <v>C04S3Remplaçant(s)&amp;Horaires</v>
          </cell>
          <cell r="U3538" t="str">
            <v>AM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</row>
        <row r="3539">
          <cell r="A3539" t="str">
            <v>C04S3Remplaçant(s)Rpl Qui</v>
          </cell>
          <cell r="B3539" t="str">
            <v>C04S3Remplaçant(s)&amp;</v>
          </cell>
          <cell r="D3539" t="str">
            <v>Rpl Qui</v>
          </cell>
          <cell r="E3539" t="str">
            <v>Remplaçant(s)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R3539" t="str">
            <v>C04S3Remplaçant(s)JEM</v>
          </cell>
          <cell r="S3539" t="str">
            <v>C04S3Remplaçant(s)&amp;Horaires</v>
          </cell>
          <cell r="U3539" t="str">
            <v>JEM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</row>
        <row r="3540">
          <cell r="A3540" t="str">
            <v>C04S3Remplaçant(s)Motif</v>
          </cell>
          <cell r="B3540" t="str">
            <v>C04S3Remplaçant(s)&amp;</v>
          </cell>
          <cell r="D3540" t="str">
            <v>Motif</v>
          </cell>
          <cell r="E3540" t="str">
            <v>Remplaçant(s)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R3540" t="str">
            <v>C04S3Remplaçant(s)EF</v>
          </cell>
          <cell r="S3540" t="str">
            <v>C04S3Remplaçant(s)&amp;Horaires</v>
          </cell>
          <cell r="U3540" t="str">
            <v>EF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</row>
        <row r="3541">
          <cell r="A3541" t="str">
            <v>C04S3Remplaçant(s)Info perso</v>
          </cell>
          <cell r="B3541" t="str">
            <v>C04S3Remplaçant(s)&amp;Info perso</v>
          </cell>
          <cell r="C3541" t="str">
            <v>Info perso</v>
          </cell>
          <cell r="D3541" t="str">
            <v>Info perso</v>
          </cell>
          <cell r="E3541" t="str">
            <v>Remplaçant(s)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 t="str">
            <v>GROUPE ORANGE</v>
          </cell>
          <cell r="R3541" t="str">
            <v>C04S3Remplaçant(s)Rpl Qui</v>
          </cell>
          <cell r="S3541" t="str">
            <v>C04S3Remplaçant(s)&amp;</v>
          </cell>
          <cell r="U3541" t="str">
            <v>REC</v>
          </cell>
          <cell r="AD3541">
            <v>0</v>
          </cell>
        </row>
        <row r="3542">
          <cell r="A3542" t="str">
            <v>C04S3Remplaçant(s)Deb Horaires</v>
          </cell>
          <cell r="B3542" t="str">
            <v>C04S3Remplaçant(s)&amp;Horaires</v>
          </cell>
          <cell r="C3542" t="str">
            <v>Horaires</v>
          </cell>
          <cell r="D3542" t="str">
            <v>Deb Horaires</v>
          </cell>
          <cell r="E3542" t="str">
            <v>Remplaçant(s)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 t="str">
            <v>""</v>
          </cell>
          <cell r="R3542" t="str">
            <v>C04S3Remplaçant(s)Motif</v>
          </cell>
          <cell r="S3542" t="str">
            <v>C04S3Remplaçant(s)&amp;</v>
          </cell>
          <cell r="U3542" t="str">
            <v>DEL</v>
          </cell>
          <cell r="AD3542">
            <v>0</v>
          </cell>
        </row>
        <row r="3543">
          <cell r="A3543" t="str">
            <v>C04S3Remplaçant(s)Fin Horaires</v>
          </cell>
          <cell r="B3543" t="str">
            <v>C04S3Remplaçant(s)&amp;Horaires</v>
          </cell>
          <cell r="C3543" t="str">
            <v>Horaires</v>
          </cell>
          <cell r="D3543" t="str">
            <v>Fin Horaires</v>
          </cell>
          <cell r="E3543" t="str">
            <v>Remplaçant(s)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 t="str">
            <v>C04S3Remplaçant(s)Tot Horaires</v>
          </cell>
          <cell r="B3544" t="str">
            <v>C04S3Remplaçant(s)&amp;Horaires</v>
          </cell>
          <cell r="C3544" t="str">
            <v>Horaires</v>
          </cell>
          <cell r="D3544" t="str">
            <v>Tot Horaires</v>
          </cell>
          <cell r="E3544" t="str">
            <v>Remplaçant(s)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R3544" t="str">
            <v>C04S3Remplaçant(s)AM</v>
          </cell>
          <cell r="S3544" t="str">
            <v>C04S3Remplaçant(s)&amp;Horaires</v>
          </cell>
          <cell r="U3544" t="str">
            <v>AM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</row>
        <row r="3545">
          <cell r="A3545" t="str">
            <v>C04S3Remplaçant(s)Rpl Qui</v>
          </cell>
          <cell r="B3545" t="str">
            <v>C04S3Remplaçant(s)&amp;</v>
          </cell>
          <cell r="D3545" t="str">
            <v>Rpl Qui</v>
          </cell>
          <cell r="E3545" t="str">
            <v>Remplaçant(s)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R3545" t="str">
            <v>C04S3Remplaçant(s)JEM</v>
          </cell>
          <cell r="S3545" t="str">
            <v>C04S3Remplaçant(s)&amp;Horaires</v>
          </cell>
          <cell r="U3545" t="str">
            <v>JEM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</row>
        <row r="3546">
          <cell r="A3546" t="str">
            <v>C04S3Remplaçant(s)Motif</v>
          </cell>
          <cell r="B3546" t="str">
            <v>C04S3Remplaçant(s)&amp;</v>
          </cell>
          <cell r="D3546" t="str">
            <v>Motif</v>
          </cell>
          <cell r="E3546" t="str">
            <v>Remplaçant(s)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R3546" t="str">
            <v>C04S3Remplaçant(s)EF</v>
          </cell>
          <cell r="S3546" t="str">
            <v>C04S3Remplaçant(s)&amp;Horaires</v>
          </cell>
          <cell r="U3546" t="str">
            <v>EF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</row>
        <row r="3547">
          <cell r="A3547" t="str">
            <v>C04S3Remplaçant(s)Info perso</v>
          </cell>
          <cell r="B3547" t="str">
            <v>C04S3Remplaçant(s)&amp;Info perso</v>
          </cell>
          <cell r="C3547" t="str">
            <v>Info perso</v>
          </cell>
          <cell r="D3547" t="str">
            <v>Info perso</v>
          </cell>
          <cell r="E3547" t="str">
            <v>Remplaçant(s)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 t="str">
            <v>GROUPE ORANGE</v>
          </cell>
          <cell r="R3547" t="str">
            <v>C04S3Remplaçant(s)Rpl Qui</v>
          </cell>
          <cell r="S3547" t="str">
            <v>C04S3Remplaçant(s)&amp;</v>
          </cell>
          <cell r="U3547" t="str">
            <v>REC</v>
          </cell>
          <cell r="AD3547">
            <v>0</v>
          </cell>
        </row>
        <row r="3548">
          <cell r="A3548" t="str">
            <v>C04S3Remplaçant(s)Deb Horaires</v>
          </cell>
          <cell r="B3548" t="str">
            <v>C04S3Remplaçant(s)&amp;Horaires</v>
          </cell>
          <cell r="C3548" t="str">
            <v>Horaires</v>
          </cell>
          <cell r="D3548" t="str">
            <v>Deb Horaires</v>
          </cell>
          <cell r="E3548" t="str">
            <v>Remplaçant(s)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 t="str">
            <v>""</v>
          </cell>
          <cell r="R3548" t="str">
            <v>C04S3Remplaçant(s)Motif</v>
          </cell>
          <cell r="S3548" t="str">
            <v>C04S3Remplaçant(s)&amp;</v>
          </cell>
          <cell r="U3548" t="str">
            <v>DEL</v>
          </cell>
          <cell r="AD3548">
            <v>0</v>
          </cell>
        </row>
        <row r="3549">
          <cell r="A3549" t="str">
            <v>C04S3Remplaçant(s)Fin Horaires</v>
          </cell>
          <cell r="B3549" t="str">
            <v>C04S3Remplaçant(s)&amp;Horaires</v>
          </cell>
          <cell r="C3549" t="str">
            <v>Horaires</v>
          </cell>
          <cell r="D3549" t="str">
            <v>Fin Horaires</v>
          </cell>
          <cell r="E3549" t="str">
            <v>Remplaçant(s)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 t="str">
            <v>C04S3Remplaçant(s)Tot Horaires</v>
          </cell>
          <cell r="B3550" t="str">
            <v>C04S3Remplaçant(s)&amp;Horaires</v>
          </cell>
          <cell r="C3550" t="str">
            <v>Horaires</v>
          </cell>
          <cell r="D3550" t="str">
            <v>Tot Horaires</v>
          </cell>
          <cell r="E3550" t="str">
            <v>Remplaçant(s)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R3550" t="str">
            <v>C04S3Remplaçant(s)AM</v>
          </cell>
          <cell r="S3550" t="str">
            <v>C04S3Remplaçant(s)&amp;Horaires</v>
          </cell>
          <cell r="U3550" t="str">
            <v>AM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</row>
        <row r="3551">
          <cell r="A3551" t="str">
            <v>C04S3Remplaçant(s)Rpl Qui</v>
          </cell>
          <cell r="B3551" t="str">
            <v>C04S3Remplaçant(s)&amp;</v>
          </cell>
          <cell r="D3551" t="str">
            <v>Rpl Qui</v>
          </cell>
          <cell r="E3551" t="str">
            <v>Remplaçant(s)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R3551" t="str">
            <v>C04S3Remplaçant(s)JEM</v>
          </cell>
          <cell r="S3551" t="str">
            <v>C04S3Remplaçant(s)&amp;Horaires</v>
          </cell>
          <cell r="U3551" t="str">
            <v>JEM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</row>
        <row r="3552">
          <cell r="A3552" t="str">
            <v>C04S3Remplaçant(s)Motif</v>
          </cell>
          <cell r="B3552" t="str">
            <v>C04S3Remplaçant(s)&amp;</v>
          </cell>
          <cell r="D3552" t="str">
            <v>Motif</v>
          </cell>
          <cell r="E3552" t="str">
            <v>Remplaçant(s)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R3552" t="str">
            <v>C04S3Remplaçant(s)EF</v>
          </cell>
          <cell r="S3552" t="str">
            <v>C04S3Remplaçant(s)&amp;Horaires</v>
          </cell>
          <cell r="U3552" t="str">
            <v>EF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</row>
        <row r="3553">
          <cell r="A3553" t="str">
            <v>C04S3Remplaçant(s)Info perso</v>
          </cell>
          <cell r="B3553" t="str">
            <v>C04S3Remplaçant(s)&amp;Info perso</v>
          </cell>
          <cell r="C3553" t="str">
            <v>Info perso</v>
          </cell>
          <cell r="D3553" t="str">
            <v>Info perso</v>
          </cell>
          <cell r="E3553" t="str">
            <v>Remplaçant(s)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 t="str">
            <v>GROUPE ROUGE</v>
          </cell>
          <cell r="R3553" t="str">
            <v>C04S3Remplaçant(s)Rpl Qui</v>
          </cell>
          <cell r="S3553" t="str">
            <v>C04S3Remplaçant(s)&amp;</v>
          </cell>
          <cell r="U3553" t="str">
            <v>REC</v>
          </cell>
          <cell r="AD3553">
            <v>0</v>
          </cell>
        </row>
        <row r="3554">
          <cell r="A3554" t="str">
            <v>C04S3Remplaçant(s)Deb Horaires</v>
          </cell>
          <cell r="B3554" t="str">
            <v>C04S3Remplaçant(s)&amp;Horaires</v>
          </cell>
          <cell r="C3554" t="str">
            <v>Horaires</v>
          </cell>
          <cell r="D3554" t="str">
            <v>Deb Horaires</v>
          </cell>
          <cell r="E3554" t="str">
            <v>Remplaçant(s)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 t="str">
            <v>""</v>
          </cell>
          <cell r="R3554" t="str">
            <v>C04S3Remplaçant(s)Motif</v>
          </cell>
          <cell r="S3554" t="str">
            <v>C04S3Remplaçant(s)&amp;</v>
          </cell>
          <cell r="U3554" t="str">
            <v>DEL</v>
          </cell>
          <cell r="AD3554">
            <v>0</v>
          </cell>
        </row>
        <row r="3555">
          <cell r="A3555" t="str">
            <v>C04S3Remplaçant(s)Fin Horaires</v>
          </cell>
          <cell r="B3555" t="str">
            <v>C04S3Remplaçant(s)&amp;Horaires</v>
          </cell>
          <cell r="C3555" t="str">
            <v>Horaires</v>
          </cell>
          <cell r="D3555" t="str">
            <v>Fin Horaires</v>
          </cell>
          <cell r="E3555" t="str">
            <v>Remplaçant(s)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</row>
        <row r="3556">
          <cell r="A3556" t="str">
            <v>C04S3Remplaçant(s)Tot Horaires</v>
          </cell>
          <cell r="B3556" t="str">
            <v>C04S3Remplaçant(s)&amp;Horaires</v>
          </cell>
          <cell r="C3556" t="str">
            <v>Horaires</v>
          </cell>
          <cell r="D3556" t="str">
            <v>Tot Horaires</v>
          </cell>
          <cell r="E3556" t="str">
            <v>Remplaçant(s)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R3556" t="str">
            <v>C04S3Remplaçant(s)AM</v>
          </cell>
          <cell r="S3556" t="str">
            <v>C04S3Remplaçant(s)&amp;Horaires</v>
          </cell>
          <cell r="U3556" t="str">
            <v>AM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</row>
        <row r="3557">
          <cell r="A3557" t="str">
            <v>C04S3Remplaçant(s)Rpl Qui</v>
          </cell>
          <cell r="B3557" t="str">
            <v>C04S3Remplaçant(s)&amp;</v>
          </cell>
          <cell r="D3557" t="str">
            <v>Rpl Qui</v>
          </cell>
          <cell r="E3557" t="str">
            <v>Remplaçant(s)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R3557" t="str">
            <v>C04S3Remplaçant(s)JEM</v>
          </cell>
          <cell r="S3557" t="str">
            <v>C04S3Remplaçant(s)&amp;Horaires</v>
          </cell>
          <cell r="U3557" t="str">
            <v>JEM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</row>
        <row r="3558">
          <cell r="A3558" t="str">
            <v>C04S3Remplaçant(s)Motif</v>
          </cell>
          <cell r="B3558" t="str">
            <v>C04S3Remplaçant(s)&amp;</v>
          </cell>
          <cell r="D3558" t="str">
            <v>Motif</v>
          </cell>
          <cell r="E3558" t="str">
            <v>Remplaçant(s)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R3558" t="str">
            <v>C04S3Remplaçant(s)EF</v>
          </cell>
          <cell r="S3558" t="str">
            <v>C04S3Remplaçant(s)&amp;Horaires</v>
          </cell>
          <cell r="U3558" t="str">
            <v>EF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</row>
        <row r="3559">
          <cell r="A3559" t="str">
            <v>C04S3Remplaçant(s)Info perso</v>
          </cell>
          <cell r="B3559" t="str">
            <v>C04S3Remplaçant(s)&amp;Info perso</v>
          </cell>
          <cell r="C3559" t="str">
            <v>Info perso</v>
          </cell>
          <cell r="D3559" t="str">
            <v>Info perso</v>
          </cell>
          <cell r="E3559" t="str">
            <v>Remplaçant(s)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 t="str">
            <v>GROUPE ROUGE</v>
          </cell>
          <cell r="R3559" t="str">
            <v>C04S3Remplaçant(s)Rpl Qui</v>
          </cell>
          <cell r="S3559" t="str">
            <v>C04S3Remplaçant(s)&amp;</v>
          </cell>
          <cell r="U3559" t="str">
            <v>REC</v>
          </cell>
          <cell r="AD3559">
            <v>0</v>
          </cell>
        </row>
        <row r="3560">
          <cell r="A3560" t="str">
            <v>C04S3Remplaçant(s)Deb Horaires</v>
          </cell>
          <cell r="B3560" t="str">
            <v>C04S3Remplaçant(s)&amp;Horaires</v>
          </cell>
          <cell r="C3560" t="str">
            <v>Horaires</v>
          </cell>
          <cell r="D3560" t="str">
            <v>Deb Horaires</v>
          </cell>
          <cell r="E3560" t="str">
            <v>Remplaçant(s)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 t="str">
            <v>""</v>
          </cell>
          <cell r="R3560" t="str">
            <v>C04S3Remplaçant(s)Motif</v>
          </cell>
          <cell r="S3560" t="str">
            <v>C04S3Remplaçant(s)&amp;</v>
          </cell>
          <cell r="U3560" t="str">
            <v>DEL</v>
          </cell>
          <cell r="AD3560">
            <v>0</v>
          </cell>
        </row>
        <row r="3561">
          <cell r="A3561" t="str">
            <v>C04S3Remplaçant(s)Fin Horaires</v>
          </cell>
          <cell r="B3561" t="str">
            <v>C04S3Remplaçant(s)&amp;Horaires</v>
          </cell>
          <cell r="C3561" t="str">
            <v>Horaires</v>
          </cell>
          <cell r="D3561" t="str">
            <v>Fin Horaires</v>
          </cell>
          <cell r="E3561" t="str">
            <v>Remplaçant(s)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</row>
        <row r="3562">
          <cell r="A3562" t="str">
            <v>C04S3Remplaçant(s)Tot Horaires</v>
          </cell>
          <cell r="B3562" t="str">
            <v>C04S3Remplaçant(s)&amp;Horaires</v>
          </cell>
          <cell r="C3562" t="str">
            <v>Horaires</v>
          </cell>
          <cell r="D3562" t="str">
            <v>Tot Horaires</v>
          </cell>
          <cell r="E3562" t="str">
            <v>Remplaçant(s)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R3562" t="str">
            <v>C04S3Remplaçant(s)AM</v>
          </cell>
          <cell r="S3562" t="str">
            <v>C04S3Remplaçant(s)&amp;Horaires</v>
          </cell>
          <cell r="U3562" t="str">
            <v>AM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</row>
        <row r="3563">
          <cell r="A3563" t="str">
            <v>C04S3Remplaçant(s)Rpl Qui</v>
          </cell>
          <cell r="B3563" t="str">
            <v>C04S3Remplaçant(s)&amp;</v>
          </cell>
          <cell r="D3563" t="str">
            <v>Rpl Qui</v>
          </cell>
          <cell r="E3563" t="str">
            <v>Remplaçant(s)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R3563" t="str">
            <v>C04S3Remplaçant(s)JEM</v>
          </cell>
          <cell r="S3563" t="str">
            <v>C04S3Remplaçant(s)&amp;Horaires</v>
          </cell>
          <cell r="U3563" t="str">
            <v>JEM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</row>
        <row r="3564">
          <cell r="A3564" t="str">
            <v>C04S3Remplaçant(s)Motif</v>
          </cell>
          <cell r="B3564" t="str">
            <v>C04S3Remplaçant(s)&amp;</v>
          </cell>
          <cell r="D3564" t="str">
            <v>Motif</v>
          </cell>
          <cell r="E3564" t="str">
            <v>Remplaçant(s)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R3564" t="str">
            <v>C04S3Remplaçant(s)EF</v>
          </cell>
          <cell r="S3564" t="str">
            <v>C04S3Remplaçant(s)&amp;Horaires</v>
          </cell>
          <cell r="U3564" t="str">
            <v>EF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</row>
        <row r="3565">
          <cell r="A3565" t="str">
            <v>C04S3Remplaçant(s)Info perso</v>
          </cell>
          <cell r="B3565" t="str">
            <v>C04S3Remplaçant(s)&amp;Info perso</v>
          </cell>
          <cell r="C3565" t="str">
            <v>Info perso</v>
          </cell>
          <cell r="D3565" t="str">
            <v>Info perso</v>
          </cell>
          <cell r="E3565" t="str">
            <v>Remplaçant(s)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 t="str">
            <v>GROUPE ROUGE</v>
          </cell>
          <cell r="R3565" t="str">
            <v>C04S3Remplaçant(s)Rpl Qui</v>
          </cell>
          <cell r="S3565" t="str">
            <v>C04S3Remplaçant(s)&amp;</v>
          </cell>
          <cell r="U3565" t="str">
            <v>REC</v>
          </cell>
          <cell r="AD3565">
            <v>0</v>
          </cell>
        </row>
        <row r="3566">
          <cell r="A3566" t="str">
            <v>C04S3Remplaçant(s)Deb Horaires</v>
          </cell>
          <cell r="B3566" t="str">
            <v>C04S3Remplaçant(s)&amp;Horaires</v>
          </cell>
          <cell r="C3566" t="str">
            <v>Horaires</v>
          </cell>
          <cell r="D3566" t="str">
            <v>Deb Horaires</v>
          </cell>
          <cell r="E3566" t="str">
            <v>Remplaçant(s)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 t="str">
            <v>""</v>
          </cell>
          <cell r="R3566" t="str">
            <v>C04S3Remplaçant(s)Motif</v>
          </cell>
          <cell r="S3566" t="str">
            <v>C04S3Remplaçant(s)&amp;</v>
          </cell>
          <cell r="U3566" t="str">
            <v>DEL</v>
          </cell>
          <cell r="AD3566">
            <v>0</v>
          </cell>
        </row>
        <row r="3567">
          <cell r="A3567" t="str">
            <v>C04S3Remplaçant(s)Fin Horaires</v>
          </cell>
          <cell r="B3567" t="str">
            <v>C04S3Remplaçant(s)&amp;Horaires</v>
          </cell>
          <cell r="C3567" t="str">
            <v>Horaires</v>
          </cell>
          <cell r="D3567" t="str">
            <v>Fin Horaires</v>
          </cell>
          <cell r="E3567" t="str">
            <v>Remplaçant(s)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</row>
        <row r="3568">
          <cell r="A3568" t="str">
            <v>C04S3Remplaçant(s)Tot Horaires</v>
          </cell>
          <cell r="B3568" t="str">
            <v>C04S3Remplaçant(s)&amp;Horaires</v>
          </cell>
          <cell r="C3568" t="str">
            <v>Horaires</v>
          </cell>
          <cell r="D3568" t="str">
            <v>Tot Horaires</v>
          </cell>
          <cell r="E3568" t="str">
            <v>Remplaçant(s)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R3568" t="str">
            <v>C04S3Remplaçant(s)AM</v>
          </cell>
          <cell r="S3568" t="str">
            <v>C04S3Remplaçant(s)&amp;Horaires</v>
          </cell>
          <cell r="U3568" t="str">
            <v>AM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</row>
        <row r="3569">
          <cell r="A3569" t="str">
            <v>C04S3Remplaçant(s)Rpl Qui</v>
          </cell>
          <cell r="B3569" t="str">
            <v>C04S3Remplaçant(s)&amp;</v>
          </cell>
          <cell r="D3569" t="str">
            <v>Rpl Qui</v>
          </cell>
          <cell r="E3569" t="str">
            <v>Remplaçant(s)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R3569" t="str">
            <v>C04S3Remplaçant(s)JEM</v>
          </cell>
          <cell r="S3569" t="str">
            <v>C04S3Remplaçant(s)&amp;Horaires</v>
          </cell>
          <cell r="U3569" t="str">
            <v>JEM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</row>
        <row r="3570">
          <cell r="A3570" t="str">
            <v>C04S3Remplaçant(s)Motif</v>
          </cell>
          <cell r="B3570" t="str">
            <v>C04S3Remplaçant(s)&amp;</v>
          </cell>
          <cell r="D3570" t="str">
            <v>Motif</v>
          </cell>
          <cell r="E3570" t="str">
            <v>Remplaçant(s)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R3570" t="str">
            <v>C04S3Remplaçant(s)EF</v>
          </cell>
          <cell r="S3570" t="str">
            <v>C04S3Remplaçant(s)&amp;Horaires</v>
          </cell>
          <cell r="U3570" t="str">
            <v>EF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</row>
        <row r="3571">
          <cell r="A3571" t="str">
            <v>C04S3Remplaçant(s)Info perso</v>
          </cell>
          <cell r="B3571" t="str">
            <v>C04S3Remplaçant(s)&amp;Info perso</v>
          </cell>
          <cell r="C3571" t="str">
            <v>Info perso</v>
          </cell>
          <cell r="D3571" t="str">
            <v>Info perso</v>
          </cell>
          <cell r="E3571" t="str">
            <v>Remplaçant(s)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 t="str">
            <v>GROUPE ROUGE</v>
          </cell>
          <cell r="R3571" t="str">
            <v>C04S3Remplaçant(s)Rpl Qui</v>
          </cell>
          <cell r="S3571" t="str">
            <v>C04S3Remplaçant(s)&amp;</v>
          </cell>
          <cell r="U3571" t="str">
            <v>REC</v>
          </cell>
          <cell r="AD3571">
            <v>0</v>
          </cell>
        </row>
        <row r="3572">
          <cell r="A3572" t="str">
            <v>C04S3Remplaçant(s)Deb Horaires</v>
          </cell>
          <cell r="B3572" t="str">
            <v>C04S3Remplaçant(s)&amp;Horaires</v>
          </cell>
          <cell r="C3572" t="str">
            <v>Horaires</v>
          </cell>
          <cell r="D3572" t="str">
            <v>Deb Horaires</v>
          </cell>
          <cell r="E3572" t="str">
            <v>Remplaçant(s)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 t="str">
            <v>""</v>
          </cell>
          <cell r="R3572" t="str">
            <v>C04S3Remplaçant(s)Motif</v>
          </cell>
          <cell r="S3572" t="str">
            <v>C04S3Remplaçant(s)&amp;</v>
          </cell>
          <cell r="U3572" t="str">
            <v>DEL</v>
          </cell>
          <cell r="AD3572">
            <v>0</v>
          </cell>
        </row>
        <row r="3573">
          <cell r="A3573" t="str">
            <v>C04S3Remplaçant(s)Fin Horaires</v>
          </cell>
          <cell r="B3573" t="str">
            <v>C04S3Remplaçant(s)&amp;Horaires</v>
          </cell>
          <cell r="C3573" t="str">
            <v>Horaires</v>
          </cell>
          <cell r="D3573" t="str">
            <v>Fin Horaires</v>
          </cell>
          <cell r="E3573" t="str">
            <v>Remplaçant(s)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</row>
        <row r="3574">
          <cell r="A3574" t="str">
            <v>C04S3Remplaçant(s)Tot Horaires</v>
          </cell>
          <cell r="B3574" t="str">
            <v>C04S3Remplaçant(s)&amp;Horaires</v>
          </cell>
          <cell r="C3574" t="str">
            <v>Horaires</v>
          </cell>
          <cell r="D3574" t="str">
            <v>Tot Horaires</v>
          </cell>
          <cell r="E3574" t="str">
            <v>Remplaçant(s)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R3574" t="str">
            <v>C04S3Remplaçant(s)AM</v>
          </cell>
          <cell r="S3574" t="str">
            <v>C04S3Remplaçant(s)&amp;Horaires</v>
          </cell>
          <cell r="U3574" t="str">
            <v>AM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</row>
        <row r="3575">
          <cell r="A3575" t="str">
            <v>C04S3Remplaçant(s)Rpl Qui</v>
          </cell>
          <cell r="B3575" t="str">
            <v>C04S3Remplaçant(s)&amp;</v>
          </cell>
          <cell r="D3575" t="str">
            <v>Rpl Qui</v>
          </cell>
          <cell r="E3575" t="str">
            <v>Remplaçant(s)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R3575" t="str">
            <v>C04S3Remplaçant(s)JEM</v>
          </cell>
          <cell r="S3575" t="str">
            <v>C04S3Remplaçant(s)&amp;Horaires</v>
          </cell>
          <cell r="U3575" t="str">
            <v>JEM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</row>
        <row r="3576">
          <cell r="A3576" t="str">
            <v>C04S3Remplaçant(s)Motif</v>
          </cell>
          <cell r="B3576" t="str">
            <v>C04S3Remplaçant(s)&amp;</v>
          </cell>
          <cell r="D3576" t="str">
            <v>Motif</v>
          </cell>
          <cell r="E3576" t="str">
            <v>Remplaçant(s)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R3576" t="str">
            <v>C04S3Remplaçant(s)EF</v>
          </cell>
          <cell r="S3576" t="str">
            <v>C04S3Remplaçant(s)&amp;Horaires</v>
          </cell>
          <cell r="U3576" t="str">
            <v>EF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</row>
        <row r="3577">
          <cell r="A3577" t="str">
            <v>C04S3Remplaçant(s)Info perso</v>
          </cell>
          <cell r="B3577" t="str">
            <v>C04S3Remplaçant(s)&amp;Info perso</v>
          </cell>
          <cell r="C3577" t="str">
            <v>Info perso</v>
          </cell>
          <cell r="D3577" t="str">
            <v>Info perso</v>
          </cell>
          <cell r="E3577" t="str">
            <v>Remplaçant(s)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 t="str">
            <v>GROUPE ROUGE</v>
          </cell>
          <cell r="R3577" t="str">
            <v>C04S3Remplaçant(s)Rpl Qui</v>
          </cell>
          <cell r="S3577" t="str">
            <v>C04S3Remplaçant(s)&amp;</v>
          </cell>
          <cell r="U3577" t="str">
            <v>REC</v>
          </cell>
          <cell r="AD3577">
            <v>0</v>
          </cell>
        </row>
        <row r="3578">
          <cell r="A3578" t="str">
            <v>C04S3Remplaçant(s)Deb Horaires</v>
          </cell>
          <cell r="B3578" t="str">
            <v>C04S3Remplaçant(s)&amp;Horaires</v>
          </cell>
          <cell r="C3578" t="str">
            <v>Horaires</v>
          </cell>
          <cell r="D3578" t="str">
            <v>Deb Horaires</v>
          </cell>
          <cell r="E3578" t="str">
            <v>Remplaçant(s)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 t="str">
            <v>""</v>
          </cell>
          <cell r="R3578" t="str">
            <v>C04S3Remplaçant(s)Motif</v>
          </cell>
          <cell r="S3578" t="str">
            <v>C04S3Remplaçant(s)&amp;</v>
          </cell>
          <cell r="U3578" t="str">
            <v>DEL</v>
          </cell>
          <cell r="AD3578">
            <v>0</v>
          </cell>
        </row>
        <row r="3579">
          <cell r="A3579" t="str">
            <v>C04S3Remplaçant(s)Fin Horaires</v>
          </cell>
          <cell r="B3579" t="str">
            <v>C04S3Remplaçant(s)&amp;Horaires</v>
          </cell>
          <cell r="C3579" t="str">
            <v>Horaires</v>
          </cell>
          <cell r="D3579" t="str">
            <v>Fin Horaires</v>
          </cell>
          <cell r="E3579" t="str">
            <v>Remplaçant(s)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</row>
        <row r="3580">
          <cell r="A3580" t="str">
            <v>C04S3Remplaçant(s)Tot Horaires</v>
          </cell>
          <cell r="B3580" t="str">
            <v>C04S3Remplaçant(s)&amp;Horaires</v>
          </cell>
          <cell r="C3580" t="str">
            <v>Horaires</v>
          </cell>
          <cell r="D3580" t="str">
            <v>Tot Horaires</v>
          </cell>
          <cell r="E3580" t="str">
            <v>Remplaçant(s)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R3580" t="str">
            <v>C04S3Remplaçant(s)AM</v>
          </cell>
          <cell r="S3580" t="str">
            <v>C04S3Remplaçant(s)&amp;Horaires</v>
          </cell>
          <cell r="U3580" t="str">
            <v>AM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</row>
        <row r="3581">
          <cell r="A3581" t="str">
            <v>C04S3Remplaçant(s)Rpl Qui</v>
          </cell>
          <cell r="B3581" t="str">
            <v>C04S3Remplaçant(s)&amp;</v>
          </cell>
          <cell r="D3581" t="str">
            <v>Rpl Qui</v>
          </cell>
          <cell r="E3581" t="str">
            <v>Remplaçant(s)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R3581" t="str">
            <v>C04S3Remplaçant(s)JEM</v>
          </cell>
          <cell r="S3581" t="str">
            <v>C04S3Remplaçant(s)&amp;Horaires</v>
          </cell>
          <cell r="U3581" t="str">
            <v>JEM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</row>
        <row r="3582">
          <cell r="A3582" t="str">
            <v>C04S3Remplaçant(s)Motif</v>
          </cell>
          <cell r="B3582" t="str">
            <v>C04S3Remplaçant(s)&amp;</v>
          </cell>
          <cell r="D3582" t="str">
            <v>Motif</v>
          </cell>
          <cell r="E3582" t="str">
            <v>Remplaçant(s)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R3582" t="str">
            <v>C04S3Remplaçant(s)EF</v>
          </cell>
          <cell r="S3582" t="str">
            <v>C04S3Remplaçant(s)&amp;Horaires</v>
          </cell>
          <cell r="U3582" t="str">
            <v>EF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</row>
        <row r="3583">
          <cell r="A3583" t="str">
            <v>C04S3Remplaçant(s)Info perso</v>
          </cell>
          <cell r="B3583" t="str">
            <v>C04S3Remplaçant(s)&amp;Info perso</v>
          </cell>
          <cell r="C3583" t="str">
            <v>Info perso</v>
          </cell>
          <cell r="D3583" t="str">
            <v>Info perso</v>
          </cell>
          <cell r="E3583" t="str">
            <v>Remplaçant(s)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 t="str">
            <v>GROUPE ROUGE</v>
          </cell>
          <cell r="R3583" t="str">
            <v>C04S3Remplaçant(s)Rpl Qui</v>
          </cell>
          <cell r="S3583" t="str">
            <v>C04S3Remplaçant(s)&amp;</v>
          </cell>
          <cell r="U3583" t="str">
            <v>REC</v>
          </cell>
          <cell r="AD3583">
            <v>0</v>
          </cell>
        </row>
        <row r="3584">
          <cell r="A3584" t="str">
            <v>C04S3Remplaçant(s)Deb Horaires</v>
          </cell>
          <cell r="B3584" t="str">
            <v>C04S3Remplaçant(s)&amp;Horaires</v>
          </cell>
          <cell r="C3584" t="str">
            <v>Horaires</v>
          </cell>
          <cell r="D3584" t="str">
            <v>Deb Horaires</v>
          </cell>
          <cell r="E3584" t="str">
            <v>Remplaçant(s)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 t="str">
            <v>""</v>
          </cell>
          <cell r="R3584" t="str">
            <v>C04S3Remplaçant(s)Motif</v>
          </cell>
          <cell r="S3584" t="str">
            <v>C04S3Remplaçant(s)&amp;</v>
          </cell>
          <cell r="U3584" t="str">
            <v>DEL</v>
          </cell>
          <cell r="AD3584">
            <v>0</v>
          </cell>
        </row>
        <row r="3585">
          <cell r="A3585" t="str">
            <v>C04S3Remplaçant(s)Fin Horaires</v>
          </cell>
          <cell r="B3585" t="str">
            <v>C04S3Remplaçant(s)&amp;Horaires</v>
          </cell>
          <cell r="C3585" t="str">
            <v>Horaires</v>
          </cell>
          <cell r="D3585" t="str">
            <v>Fin Horaires</v>
          </cell>
          <cell r="E3585" t="str">
            <v>Remplaçant(s)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 t="str">
            <v>C04S3Remplaçant(s)Tot Horaires</v>
          </cell>
          <cell r="B3586" t="str">
            <v>C04S3Remplaçant(s)&amp;Horaires</v>
          </cell>
          <cell r="C3586" t="str">
            <v>Horaires</v>
          </cell>
          <cell r="D3586" t="str">
            <v>Tot Horaires</v>
          </cell>
          <cell r="E3586" t="str">
            <v>Remplaçant(s)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R3586" t="str">
            <v>C04S3Remplaçant(s)AM</v>
          </cell>
          <cell r="S3586" t="str">
            <v>C04S3Remplaçant(s)&amp;Horaires</v>
          </cell>
          <cell r="U3586" t="str">
            <v>AM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</row>
        <row r="3587">
          <cell r="A3587" t="str">
            <v>C04S3Remplaçant(s)Rpl Qui</v>
          </cell>
          <cell r="B3587" t="str">
            <v>C04S3Remplaçant(s)&amp;</v>
          </cell>
          <cell r="D3587" t="str">
            <v>Rpl Qui</v>
          </cell>
          <cell r="E3587" t="str">
            <v>Remplaçant(s)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R3587" t="str">
            <v>C04S3Remplaçant(s)JEM</v>
          </cell>
          <cell r="S3587" t="str">
            <v>C04S3Remplaçant(s)&amp;Horaires</v>
          </cell>
          <cell r="U3587" t="str">
            <v>JEM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</row>
        <row r="3588">
          <cell r="A3588" t="str">
            <v>C04S3Remplaçant(s)Motif</v>
          </cell>
          <cell r="B3588" t="str">
            <v>C04S3Remplaçant(s)&amp;</v>
          </cell>
          <cell r="D3588" t="str">
            <v>Motif</v>
          </cell>
          <cell r="E3588" t="str">
            <v>Remplaçant(s)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R3588" t="str">
            <v>C04S3Remplaçant(s)EF</v>
          </cell>
          <cell r="S3588" t="str">
            <v>C04S3Remplaçant(s)&amp;Horaires</v>
          </cell>
          <cell r="U3588" t="str">
            <v>EF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</row>
        <row r="3589">
          <cell r="A3589" t="str">
            <v>C04S3Remplaçant(s)Info perso</v>
          </cell>
          <cell r="B3589" t="str">
            <v>C04S3Remplaçant(s)&amp;Info perso</v>
          </cell>
          <cell r="C3589" t="str">
            <v>Info perso</v>
          </cell>
          <cell r="D3589" t="str">
            <v>Info perso</v>
          </cell>
          <cell r="E3589" t="str">
            <v>Remplaçant(s)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 t="str">
            <v>GROUPE ROUGE</v>
          </cell>
          <cell r="R3589" t="str">
            <v>C04S3Remplaçant(s)Rpl Qui</v>
          </cell>
          <cell r="S3589" t="str">
            <v>C04S3Remplaçant(s)&amp;</v>
          </cell>
          <cell r="U3589" t="str">
            <v>REC</v>
          </cell>
          <cell r="AD3589">
            <v>0</v>
          </cell>
        </row>
        <row r="3590">
          <cell r="A3590" t="str">
            <v>C04S3Remplaçant(s)Deb Horaires</v>
          </cell>
          <cell r="B3590" t="str">
            <v>C04S3Remplaçant(s)&amp;Horaires</v>
          </cell>
          <cell r="C3590" t="str">
            <v>Horaires</v>
          </cell>
          <cell r="D3590" t="str">
            <v>Deb Horaires</v>
          </cell>
          <cell r="E3590" t="str">
            <v>Remplaçant(s)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 t="str">
            <v>""</v>
          </cell>
          <cell r="R3590" t="str">
            <v>C04S3Remplaçant(s)Motif</v>
          </cell>
          <cell r="S3590" t="str">
            <v>C04S3Remplaçant(s)&amp;</v>
          </cell>
          <cell r="U3590" t="str">
            <v>DEL</v>
          </cell>
          <cell r="AD3590">
            <v>0</v>
          </cell>
        </row>
        <row r="3591">
          <cell r="A3591" t="str">
            <v>C04S3Remplaçant(s)Fin Horaires</v>
          </cell>
          <cell r="B3591" t="str">
            <v>C04S3Remplaçant(s)&amp;Horaires</v>
          </cell>
          <cell r="C3591" t="str">
            <v>Horaires</v>
          </cell>
          <cell r="D3591" t="str">
            <v>Fin Horaires</v>
          </cell>
          <cell r="E3591" t="str">
            <v>Remplaçant(s)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A3592" t="str">
            <v>C04S3Remplaçant(s)Tot Horaires</v>
          </cell>
          <cell r="B3592" t="str">
            <v>C04S3Remplaçant(s)&amp;Horaires</v>
          </cell>
          <cell r="C3592" t="str">
            <v>Horaires</v>
          </cell>
          <cell r="D3592" t="str">
            <v>Tot Horaires</v>
          </cell>
          <cell r="E3592" t="str">
            <v>Remplaçant(s)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R3592" t="str">
            <v>C04S3Remplaçant(s)AM</v>
          </cell>
          <cell r="S3592" t="str">
            <v>C04S3Remplaçant(s)&amp;Horaires</v>
          </cell>
          <cell r="U3592" t="str">
            <v>AM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</row>
        <row r="3593">
          <cell r="A3593" t="str">
            <v>C04S3Remplaçant(s)Rpl Qui</v>
          </cell>
          <cell r="B3593" t="str">
            <v>C04S3Remplaçant(s)&amp;</v>
          </cell>
          <cell r="D3593" t="str">
            <v>Rpl Qui</v>
          </cell>
          <cell r="E3593" t="str">
            <v>Remplaçant(s)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R3593" t="str">
            <v>C04S3Remplaçant(s)JEM</v>
          </cell>
          <cell r="S3593" t="str">
            <v>C04S3Remplaçant(s)&amp;Horaires</v>
          </cell>
          <cell r="U3593" t="str">
            <v>JEM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</row>
        <row r="3594">
          <cell r="A3594" t="str">
            <v>C04S3Remplaçant(s)Motif</v>
          </cell>
          <cell r="B3594" t="str">
            <v>C04S3Remplaçant(s)&amp;</v>
          </cell>
          <cell r="D3594" t="str">
            <v>Motif</v>
          </cell>
          <cell r="E3594" t="str">
            <v>Remplaçant(s)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R3594" t="str">
            <v>C04S3Remplaçant(s)EF</v>
          </cell>
          <cell r="S3594" t="str">
            <v>C04S3Remplaçant(s)&amp;Horaires</v>
          </cell>
          <cell r="U3594" t="str">
            <v>EF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</row>
        <row r="3595">
          <cell r="A3595" t="str">
            <v>C04S3Remplaçant(s)Info perso</v>
          </cell>
          <cell r="B3595" t="str">
            <v>C04S3Remplaçant(s)&amp;Info perso</v>
          </cell>
          <cell r="C3595" t="str">
            <v>Info perso</v>
          </cell>
          <cell r="D3595" t="str">
            <v>Info perso</v>
          </cell>
          <cell r="E3595" t="str">
            <v>Remplaçant(s)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 t="str">
            <v>GROUPE ROUGE</v>
          </cell>
          <cell r="R3595" t="str">
            <v>C04S3Remplaçant(s)Rpl Qui</v>
          </cell>
          <cell r="S3595" t="str">
            <v>C04S3Remplaçant(s)&amp;</v>
          </cell>
          <cell r="U3595" t="str">
            <v>REC</v>
          </cell>
          <cell r="AD3595">
            <v>0</v>
          </cell>
        </row>
        <row r="3596">
          <cell r="A3596" t="str">
            <v>C04S3Remplaçant(s)Deb Horaires</v>
          </cell>
          <cell r="B3596" t="str">
            <v>C04S3Remplaçant(s)&amp;Horaires</v>
          </cell>
          <cell r="C3596" t="str">
            <v>Horaires</v>
          </cell>
          <cell r="D3596" t="str">
            <v>Deb Horaires</v>
          </cell>
          <cell r="E3596" t="str">
            <v>Remplaçant(s)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 t="str">
            <v>""</v>
          </cell>
          <cell r="R3596" t="str">
            <v>C04S3Remplaçant(s)Motif</v>
          </cell>
          <cell r="S3596" t="str">
            <v>C04S3Remplaçant(s)&amp;</v>
          </cell>
          <cell r="U3596" t="str">
            <v>DEL</v>
          </cell>
          <cell r="AD3596">
            <v>0</v>
          </cell>
        </row>
        <row r="3597">
          <cell r="A3597" t="str">
            <v>C04S3Remplaçant(s)Fin Horaires</v>
          </cell>
          <cell r="B3597" t="str">
            <v>C04S3Remplaçant(s)&amp;Horaires</v>
          </cell>
          <cell r="C3597" t="str">
            <v>Horaires</v>
          </cell>
          <cell r="D3597" t="str">
            <v>Fin Horaires</v>
          </cell>
          <cell r="E3597" t="str">
            <v>Remplaçant(s)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</row>
        <row r="3598">
          <cell r="A3598" t="str">
            <v>C04S3Remplaçant(s)Tot Horaires</v>
          </cell>
          <cell r="B3598" t="str">
            <v>C04S3Remplaçant(s)&amp;Horaires</v>
          </cell>
          <cell r="C3598" t="str">
            <v>Horaires</v>
          </cell>
          <cell r="D3598" t="str">
            <v>Tot Horaires</v>
          </cell>
          <cell r="E3598" t="str">
            <v>Remplaçant(s)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R3598" t="str">
            <v>C04S3Remplaçant(s)AM</v>
          </cell>
          <cell r="S3598" t="str">
            <v>C04S3Remplaçant(s)&amp;Horaires</v>
          </cell>
          <cell r="U3598" t="str">
            <v>AM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</row>
        <row r="3599">
          <cell r="A3599" t="str">
            <v>C04S3Remplaçant(s)Rpl Qui</v>
          </cell>
          <cell r="B3599" t="str">
            <v>C04S3Remplaçant(s)&amp;</v>
          </cell>
          <cell r="D3599" t="str">
            <v>Rpl Qui</v>
          </cell>
          <cell r="E3599" t="str">
            <v>Remplaçant(s)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R3599" t="str">
            <v>C04S3Remplaçant(s)JEM</v>
          </cell>
          <cell r="S3599" t="str">
            <v>C04S3Remplaçant(s)&amp;Horaires</v>
          </cell>
          <cell r="U3599" t="str">
            <v>JEM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</row>
        <row r="3600">
          <cell r="A3600" t="str">
            <v>C04S3Remplaçant(s)Motif</v>
          </cell>
          <cell r="B3600" t="str">
            <v>C04S3Remplaçant(s)&amp;</v>
          </cell>
          <cell r="D3600" t="str">
            <v>Motif</v>
          </cell>
          <cell r="E3600" t="str">
            <v>Remplaçant(s)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R3600" t="str">
            <v>C04S3Remplaçant(s)EF</v>
          </cell>
          <cell r="S3600" t="str">
            <v>C04S3Remplaçant(s)&amp;Horaires</v>
          </cell>
          <cell r="U3600" t="str">
            <v>EF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</row>
        <row r="3601">
          <cell r="A3601" t="str">
            <v>C04S3Remplaçant(s)Info perso</v>
          </cell>
          <cell r="B3601" t="str">
            <v>C04S3Remplaçant(s)&amp;Info perso</v>
          </cell>
          <cell r="C3601" t="str">
            <v>Info perso</v>
          </cell>
          <cell r="D3601" t="str">
            <v>Info perso</v>
          </cell>
          <cell r="E3601" t="str">
            <v>Remplaçant(s)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 t="str">
            <v>GROUPE ROUGE</v>
          </cell>
          <cell r="R3601" t="str">
            <v>C04S3Remplaçant(s)Rpl Qui</v>
          </cell>
          <cell r="S3601" t="str">
            <v>C04S3Remplaçant(s)&amp;</v>
          </cell>
          <cell r="U3601" t="str">
            <v>REC</v>
          </cell>
          <cell r="AD3601">
            <v>0</v>
          </cell>
        </row>
        <row r="3602">
          <cell r="A3602" t="str">
            <v>C04S3Remplaçant(s)Deb Horaires</v>
          </cell>
          <cell r="B3602" t="str">
            <v>C04S3Remplaçant(s)&amp;Horaires</v>
          </cell>
          <cell r="C3602" t="str">
            <v>Horaires</v>
          </cell>
          <cell r="D3602" t="str">
            <v>Deb Horaires</v>
          </cell>
          <cell r="E3602" t="str">
            <v>Remplaçant(s)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 t="str">
            <v>""</v>
          </cell>
          <cell r="R3602" t="str">
            <v>C04S3Remplaçant(s)Motif</v>
          </cell>
          <cell r="S3602" t="str">
            <v>C04S3Remplaçant(s)&amp;</v>
          </cell>
          <cell r="U3602" t="str">
            <v>DEL</v>
          </cell>
          <cell r="AD3602">
            <v>0</v>
          </cell>
        </row>
        <row r="3603">
          <cell r="A3603" t="str">
            <v>C04S3Remplaçant(s)Fin Horaires</v>
          </cell>
          <cell r="B3603" t="str">
            <v>C04S3Remplaçant(s)&amp;Horaires</v>
          </cell>
          <cell r="C3603" t="str">
            <v>Horaires</v>
          </cell>
          <cell r="D3603" t="str">
            <v>Fin Horaires</v>
          </cell>
          <cell r="E3603" t="str">
            <v>Remplaçant(s)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</row>
        <row r="3604">
          <cell r="A3604" t="str">
            <v>C04S3Remplaçant(s)Tot Horaires</v>
          </cell>
          <cell r="B3604" t="str">
            <v>C04S3Remplaçant(s)&amp;Horaires</v>
          </cell>
          <cell r="C3604" t="str">
            <v>Horaires</v>
          </cell>
          <cell r="D3604" t="str">
            <v>Tot Horaires</v>
          </cell>
          <cell r="E3604" t="str">
            <v>Remplaçant(s)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R3604" t="str">
            <v>C04S3Remplaçant(s)AM</v>
          </cell>
          <cell r="S3604" t="str">
            <v>C04S3Remplaçant(s)&amp;Horaires</v>
          </cell>
          <cell r="U3604" t="str">
            <v>AM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</row>
        <row r="3605">
          <cell r="A3605" t="str">
            <v>C04S3Remplaçant(s)Rpl Qui</v>
          </cell>
          <cell r="B3605" t="str">
            <v>C04S3Remplaçant(s)&amp;</v>
          </cell>
          <cell r="D3605" t="str">
            <v>Rpl Qui</v>
          </cell>
          <cell r="E3605" t="str">
            <v>Remplaçant(s)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R3605" t="str">
            <v>C04S3Remplaçant(s)JEM</v>
          </cell>
          <cell r="S3605" t="str">
            <v>C04S3Remplaçant(s)&amp;Horaires</v>
          </cell>
          <cell r="U3605" t="str">
            <v>JEM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</row>
        <row r="3606">
          <cell r="A3606" t="str">
            <v>C04S3Remplaçant(s)Motif</v>
          </cell>
          <cell r="B3606" t="str">
            <v>C04S3Remplaçant(s)&amp;</v>
          </cell>
          <cell r="D3606" t="str">
            <v>Motif</v>
          </cell>
          <cell r="E3606" t="str">
            <v>Remplaçant(s)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R3606" t="str">
            <v>C04S3Remplaçant(s)EF</v>
          </cell>
          <cell r="S3606" t="str">
            <v>C04S3Remplaçant(s)&amp;Horaires</v>
          </cell>
          <cell r="U3606" t="str">
            <v>EF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</row>
        <row r="3607">
          <cell r="A3607" t="str">
            <v>C04S3Remplaçant(s)Info perso</v>
          </cell>
          <cell r="B3607" t="str">
            <v>C04S3Remplaçant(s)&amp;Info perso</v>
          </cell>
          <cell r="C3607" t="str">
            <v>Info perso</v>
          </cell>
          <cell r="D3607" t="str">
            <v>Info perso</v>
          </cell>
          <cell r="E3607" t="str">
            <v>Remplaçant(s)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 t="str">
            <v>GROUPE ROUGE</v>
          </cell>
          <cell r="R3607" t="str">
            <v>C04S3Remplaçant(s)Rpl Qui</v>
          </cell>
          <cell r="S3607" t="str">
            <v>C04S3Remplaçant(s)&amp;</v>
          </cell>
          <cell r="U3607" t="str">
            <v>REC</v>
          </cell>
          <cell r="AD3607">
            <v>0</v>
          </cell>
        </row>
        <row r="3608">
          <cell r="A3608" t="str">
            <v>C04S4COUCOU SEBDeb Horaires</v>
          </cell>
          <cell r="B3608" t="str">
            <v>C04S4COUCOU SEB&amp;Horaires</v>
          </cell>
          <cell r="C3608" t="str">
            <v>Horaires</v>
          </cell>
          <cell r="D3608" t="str">
            <v>Deb Horaires</v>
          </cell>
          <cell r="E3608" t="str">
            <v>COUCOU SEB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 t="str">
            <v>ajouter nom</v>
          </cell>
          <cell r="R3608" t="str">
            <v>C04S3Remplaçant(s)Motif</v>
          </cell>
          <cell r="S3608" t="str">
            <v>C04S3Remplaçant(s)&amp;</v>
          </cell>
          <cell r="U3608" t="str">
            <v>DEL</v>
          </cell>
          <cell r="AD3608">
            <v>0</v>
          </cell>
        </row>
        <row r="3609">
          <cell r="A3609" t="str">
            <v>C04S4COUCOU SEBFin Horaires</v>
          </cell>
          <cell r="B3609" t="str">
            <v>C04S4COUCOU SEB&amp;Horaires</v>
          </cell>
          <cell r="C3609" t="str">
            <v>Horaires</v>
          </cell>
          <cell r="D3609" t="str">
            <v>Fin Horaires</v>
          </cell>
          <cell r="E3609" t="str">
            <v>COUCOU SEB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</row>
        <row r="3610">
          <cell r="A3610" t="str">
            <v>C04S4COUCOU SEBTot Horaires</v>
          </cell>
          <cell r="B3610" t="str">
            <v>C04S4COUCOU SEB&amp;Horaires</v>
          </cell>
          <cell r="C3610" t="str">
            <v>Horaires</v>
          </cell>
          <cell r="D3610" t="str">
            <v>Tot Horaires</v>
          </cell>
          <cell r="E3610" t="str">
            <v>COUCOU SEB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R3610" t="str">
            <v>C04S4COUCOU SEBAM</v>
          </cell>
          <cell r="S3610" t="str">
            <v>C04S4COUCOU SEB&amp;Horaires</v>
          </cell>
          <cell r="U3610" t="str">
            <v>AM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</row>
        <row r="3611">
          <cell r="A3611" t="str">
            <v>C04S4COUCOU SEBRpl Qui</v>
          </cell>
          <cell r="B3611" t="str">
            <v>C04S4COUCOU SEB&amp;</v>
          </cell>
          <cell r="D3611" t="str">
            <v>Rpl Qui</v>
          </cell>
          <cell r="E3611" t="str">
            <v>COUCOU SEB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R3611" t="str">
            <v>C04S4COUCOU SEBJEM</v>
          </cell>
          <cell r="S3611" t="str">
            <v>C04S4COUCOU SEB&amp;Horaires</v>
          </cell>
          <cell r="U3611" t="str">
            <v>JEM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</row>
        <row r="3612">
          <cell r="A3612" t="str">
            <v>C04S4COUCOU SEBMotif</v>
          </cell>
          <cell r="B3612" t="str">
            <v>C04S4COUCOU SEB&amp;</v>
          </cell>
          <cell r="D3612" t="str">
            <v>Motif</v>
          </cell>
          <cell r="E3612" t="str">
            <v>COUCOU SEB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R3612" t="str">
            <v>C04S4COUCOU SEBEF</v>
          </cell>
          <cell r="S3612" t="str">
            <v>C04S4COUCOU SEB&amp;Horaires</v>
          </cell>
          <cell r="U3612" t="str">
            <v>EF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</row>
        <row r="3613">
          <cell r="A3613" t="str">
            <v>C04S4COUCOU SEBInfo perso</v>
          </cell>
          <cell r="B3613" t="str">
            <v>C04S4COUCOU SEB&amp;Info perso</v>
          </cell>
          <cell r="C3613" t="str">
            <v>Info perso</v>
          </cell>
          <cell r="D3613" t="str">
            <v>Info perso</v>
          </cell>
          <cell r="E3613" t="str">
            <v>COUCOU SEB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 t="str">
            <v>GROUPE VERT</v>
          </cell>
          <cell r="R3613" t="str">
            <v>C04S4COUCOU SEBRpl Qui</v>
          </cell>
          <cell r="S3613" t="str">
            <v>C04S4COUCOU SEB&amp;</v>
          </cell>
          <cell r="U3613" t="str">
            <v>REC</v>
          </cell>
          <cell r="AD3613">
            <v>0</v>
          </cell>
        </row>
        <row r="3614">
          <cell r="A3614" t="str">
            <v>C04S4KirikouDeb Horaires</v>
          </cell>
          <cell r="B3614" t="str">
            <v>C04S4Kirikou&amp;Horaires</v>
          </cell>
          <cell r="C3614" t="str">
            <v>Horaires</v>
          </cell>
          <cell r="D3614" t="str">
            <v>Deb Horaires</v>
          </cell>
          <cell r="E3614" t="str">
            <v>Kirikou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 t="str">
            <v>ES</v>
          </cell>
          <cell r="R3614" t="str">
            <v>C04S4COUCOU SEBMotif</v>
          </cell>
          <cell r="S3614" t="str">
            <v>C04S4COUCOU SEB&amp;</v>
          </cell>
          <cell r="U3614" t="str">
            <v>F</v>
          </cell>
          <cell r="AD3614">
            <v>0</v>
          </cell>
        </row>
        <row r="3615">
          <cell r="A3615" t="str">
            <v>C04S4KirikouFin Horaires</v>
          </cell>
          <cell r="B3615" t="str">
            <v>C04S4Kirikou&amp;Horaires</v>
          </cell>
          <cell r="C3615" t="str">
            <v>Horaires</v>
          </cell>
          <cell r="D3615" t="str">
            <v>Fin Horaires</v>
          </cell>
          <cell r="E3615" t="str">
            <v>Kirikou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</row>
        <row r="3616">
          <cell r="A3616" t="str">
            <v>C04S4KirikouTot Horaires</v>
          </cell>
          <cell r="B3616" t="str">
            <v>C04S4Kirikou&amp;Horaires</v>
          </cell>
          <cell r="C3616" t="str">
            <v>Horaires</v>
          </cell>
          <cell r="D3616" t="str">
            <v>Tot Horaires</v>
          </cell>
          <cell r="E3616" t="str">
            <v>Kirikou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R3616" t="str">
            <v>C04S4KirikouAM</v>
          </cell>
          <cell r="S3616" t="str">
            <v>C04S4Kirikou&amp;Horaires</v>
          </cell>
          <cell r="U3616" t="str">
            <v>AM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</row>
        <row r="3617">
          <cell r="A3617" t="str">
            <v>C04S4KirikouRpl Qui</v>
          </cell>
          <cell r="B3617" t="str">
            <v>C04S4Kirikou&amp;</v>
          </cell>
          <cell r="D3617" t="str">
            <v>Rpl Qui</v>
          </cell>
          <cell r="E3617" t="str">
            <v>Kirikou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R3617" t="str">
            <v>C04S4KirikouJEM</v>
          </cell>
          <cell r="S3617" t="str">
            <v>C04S4Kirikou&amp;Horaires</v>
          </cell>
          <cell r="U3617" t="str">
            <v>JEM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</row>
        <row r="3618">
          <cell r="A3618" t="str">
            <v>C04S4KirikouMotif</v>
          </cell>
          <cell r="B3618" t="str">
            <v>C04S4Kirikou&amp;</v>
          </cell>
          <cell r="D3618" t="str">
            <v>Motif</v>
          </cell>
          <cell r="E3618" t="str">
            <v>Kirikou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R3618" t="str">
            <v>C04S4KirikouEF</v>
          </cell>
          <cell r="S3618" t="str">
            <v>C04S4Kirikou&amp;Horaires</v>
          </cell>
          <cell r="U3618" t="str">
            <v>EF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</row>
        <row r="3619">
          <cell r="A3619" t="str">
            <v>C04S4KirikouInfo perso</v>
          </cell>
          <cell r="B3619" t="str">
            <v>C04S4Kirikou&amp;Info perso</v>
          </cell>
          <cell r="C3619" t="str">
            <v>Info perso</v>
          </cell>
          <cell r="D3619" t="str">
            <v>Info perso</v>
          </cell>
          <cell r="E3619" t="str">
            <v>Kirikou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 t="str">
            <v>GROUPE VERT</v>
          </cell>
          <cell r="R3619" t="str">
            <v>C04S4KirikouRpl Qui</v>
          </cell>
          <cell r="S3619" t="str">
            <v>C04S4Kirikou&amp;</v>
          </cell>
          <cell r="U3619" t="str">
            <v>REC</v>
          </cell>
          <cell r="AD3619">
            <v>0</v>
          </cell>
        </row>
        <row r="3620">
          <cell r="A3620" t="str">
            <v>C04S4Remplaçant(s)Deb Horaires</v>
          </cell>
          <cell r="B3620" t="str">
            <v>C04S4Remplaçant(s)&amp;Horaires</v>
          </cell>
          <cell r="C3620" t="str">
            <v>Horaires</v>
          </cell>
          <cell r="D3620" t="str">
            <v>Deb Horaires</v>
          </cell>
          <cell r="E3620" t="str">
            <v>Remplaçant(s)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 t="str">
            <v>""</v>
          </cell>
          <cell r="R3620" t="str">
            <v>C04S4KirikouMotif</v>
          </cell>
          <cell r="S3620" t="str">
            <v>C04S4Kirikou&amp;</v>
          </cell>
          <cell r="U3620" t="str">
            <v>DEL</v>
          </cell>
          <cell r="AD3620">
            <v>0</v>
          </cell>
        </row>
        <row r="3621">
          <cell r="A3621" t="str">
            <v>C04S4Remplaçant(s)Fin Horaires</v>
          </cell>
          <cell r="B3621" t="str">
            <v>C04S4Remplaçant(s)&amp;Horaires</v>
          </cell>
          <cell r="C3621" t="str">
            <v>Horaires</v>
          </cell>
          <cell r="D3621" t="str">
            <v>Fin Horaires</v>
          </cell>
          <cell r="E3621" t="str">
            <v>Remplaçant(s)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</row>
        <row r="3622">
          <cell r="A3622" t="str">
            <v>C04S4Remplaçant(s)Tot Horaires</v>
          </cell>
          <cell r="B3622" t="str">
            <v>C04S4Remplaçant(s)&amp;Horaires</v>
          </cell>
          <cell r="C3622" t="str">
            <v>Horaires</v>
          </cell>
          <cell r="D3622" t="str">
            <v>Tot Horaires</v>
          </cell>
          <cell r="E3622" t="str">
            <v>Remplaçant(s)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R3622" t="str">
            <v>C04S4Remplaçant(s)AM</v>
          </cell>
          <cell r="S3622" t="str">
            <v>C04S4Remplaçant(s)&amp;Horaires</v>
          </cell>
          <cell r="U3622" t="str">
            <v>AM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</row>
        <row r="3623">
          <cell r="A3623" t="str">
            <v>C04S4Remplaçant(s)Rpl Qui</v>
          </cell>
          <cell r="B3623" t="str">
            <v>C04S4Remplaçant(s)&amp;</v>
          </cell>
          <cell r="D3623" t="str">
            <v>Rpl Qui</v>
          </cell>
          <cell r="E3623" t="str">
            <v>Remplaçant(s)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R3623" t="str">
            <v>C04S4Remplaçant(s)JEM</v>
          </cell>
          <cell r="S3623" t="str">
            <v>C04S4Remplaçant(s)&amp;Horaires</v>
          </cell>
          <cell r="U3623" t="str">
            <v>JEM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</row>
        <row r="3624">
          <cell r="A3624" t="str">
            <v>C04S4Remplaçant(s)Motif</v>
          </cell>
          <cell r="B3624" t="str">
            <v>C04S4Remplaçant(s)&amp;</v>
          </cell>
          <cell r="D3624" t="str">
            <v>Motif</v>
          </cell>
          <cell r="E3624" t="str">
            <v>Remplaçant(s)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R3624" t="str">
            <v>C04S4Remplaçant(s)EF</v>
          </cell>
          <cell r="S3624" t="str">
            <v>C04S4Remplaçant(s)&amp;Horaires</v>
          </cell>
          <cell r="U3624" t="str">
            <v>EF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</row>
        <row r="3625">
          <cell r="A3625" t="str">
            <v>C04S4Remplaçant(s)Info perso</v>
          </cell>
          <cell r="B3625" t="str">
            <v>C04S4Remplaçant(s)&amp;Info perso</v>
          </cell>
          <cell r="C3625" t="str">
            <v>Info perso</v>
          </cell>
          <cell r="D3625" t="str">
            <v>Info perso</v>
          </cell>
          <cell r="E3625" t="str">
            <v>Remplaçant(s)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 t="str">
            <v>GROUPE VERT</v>
          </cell>
          <cell r="R3625" t="str">
            <v>C04S4Remplaçant(s)Rpl Qui</v>
          </cell>
          <cell r="S3625" t="str">
            <v>C04S4Remplaçant(s)&amp;</v>
          </cell>
          <cell r="U3625" t="str">
            <v>REC</v>
          </cell>
          <cell r="AD3625">
            <v>0</v>
          </cell>
        </row>
        <row r="3626">
          <cell r="A3626" t="str">
            <v>C04S4Remplaçant(s)Deb Horaires</v>
          </cell>
          <cell r="B3626" t="str">
            <v>C04S4Remplaçant(s)&amp;Horaires</v>
          </cell>
          <cell r="C3626" t="str">
            <v>Horaires</v>
          </cell>
          <cell r="D3626" t="str">
            <v>Deb Horaires</v>
          </cell>
          <cell r="E3626" t="str">
            <v>Remplaçant(s)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 t="str">
            <v>""</v>
          </cell>
          <cell r="R3626" t="str">
            <v>C04S4Remplaçant(s)Motif</v>
          </cell>
          <cell r="S3626" t="str">
            <v>C04S4Remplaçant(s)&amp;</v>
          </cell>
          <cell r="U3626" t="str">
            <v>DEL</v>
          </cell>
          <cell r="AD3626">
            <v>0</v>
          </cell>
        </row>
        <row r="3627">
          <cell r="A3627" t="str">
            <v>C04S4Remplaçant(s)Fin Horaires</v>
          </cell>
          <cell r="B3627" t="str">
            <v>C04S4Remplaçant(s)&amp;Horaires</v>
          </cell>
          <cell r="C3627" t="str">
            <v>Horaires</v>
          </cell>
          <cell r="D3627" t="str">
            <v>Fin Horaires</v>
          </cell>
          <cell r="E3627" t="str">
            <v>Remplaçant(s)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</row>
        <row r="3628">
          <cell r="A3628" t="str">
            <v>C04S4Remplaçant(s)Tot Horaires</v>
          </cell>
          <cell r="B3628" t="str">
            <v>C04S4Remplaçant(s)&amp;Horaires</v>
          </cell>
          <cell r="C3628" t="str">
            <v>Horaires</v>
          </cell>
          <cell r="D3628" t="str">
            <v>Tot Horaires</v>
          </cell>
          <cell r="E3628" t="str">
            <v>Remplaçant(s)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R3628" t="str">
            <v>C04S4Remplaçant(s)AM</v>
          </cell>
          <cell r="S3628" t="str">
            <v>C04S4Remplaçant(s)&amp;Horaires</v>
          </cell>
          <cell r="U3628" t="str">
            <v>AM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</row>
        <row r="3629">
          <cell r="A3629" t="str">
            <v>C04S4Remplaçant(s)Rpl Qui</v>
          </cell>
          <cell r="B3629" t="str">
            <v>C04S4Remplaçant(s)&amp;</v>
          </cell>
          <cell r="D3629" t="str">
            <v>Rpl Qui</v>
          </cell>
          <cell r="E3629" t="str">
            <v>Remplaçant(s)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R3629" t="str">
            <v>C04S4Remplaçant(s)JEM</v>
          </cell>
          <cell r="S3629" t="str">
            <v>C04S4Remplaçant(s)&amp;Horaires</v>
          </cell>
          <cell r="U3629" t="str">
            <v>JEM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</row>
        <row r="3630">
          <cell r="A3630" t="str">
            <v>C04S4Remplaçant(s)Motif</v>
          </cell>
          <cell r="B3630" t="str">
            <v>C04S4Remplaçant(s)&amp;</v>
          </cell>
          <cell r="D3630" t="str">
            <v>Motif</v>
          </cell>
          <cell r="E3630" t="str">
            <v>Remplaçant(s)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R3630" t="str">
            <v>C04S4Remplaçant(s)EF</v>
          </cell>
          <cell r="S3630" t="str">
            <v>C04S4Remplaçant(s)&amp;Horaires</v>
          </cell>
          <cell r="U3630" t="str">
            <v>EF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</row>
        <row r="3631">
          <cell r="A3631" t="str">
            <v>C04S4Remplaçant(s)Info perso</v>
          </cell>
          <cell r="B3631" t="str">
            <v>C04S4Remplaçant(s)&amp;Info perso</v>
          </cell>
          <cell r="C3631" t="str">
            <v>Info perso</v>
          </cell>
          <cell r="D3631" t="str">
            <v>Info perso</v>
          </cell>
          <cell r="E3631" t="str">
            <v>Remplaçant(s)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 t="str">
            <v>GROUPE VERT</v>
          </cell>
          <cell r="R3631" t="str">
            <v>C04S4Remplaçant(s)Rpl Qui</v>
          </cell>
          <cell r="S3631" t="str">
            <v>C04S4Remplaçant(s)&amp;</v>
          </cell>
          <cell r="U3631" t="str">
            <v>REC</v>
          </cell>
          <cell r="AD3631">
            <v>0</v>
          </cell>
        </row>
        <row r="3632">
          <cell r="A3632" t="str">
            <v>C04S4Remplaçant(s)Deb Horaires</v>
          </cell>
          <cell r="B3632" t="str">
            <v>C04S4Remplaçant(s)&amp;Horaires</v>
          </cell>
          <cell r="C3632" t="str">
            <v>Horaires</v>
          </cell>
          <cell r="D3632" t="str">
            <v>Deb Horaires</v>
          </cell>
          <cell r="E3632" t="str">
            <v>Remplaçant(s)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 t="str">
            <v>""</v>
          </cell>
          <cell r="R3632" t="str">
            <v>C04S4Remplaçant(s)Motif</v>
          </cell>
          <cell r="S3632" t="str">
            <v>C04S4Remplaçant(s)&amp;</v>
          </cell>
          <cell r="U3632" t="str">
            <v>DEL</v>
          </cell>
          <cell r="AD3632">
            <v>0</v>
          </cell>
        </row>
        <row r="3633">
          <cell r="A3633" t="str">
            <v>C04S4Remplaçant(s)Fin Horaires</v>
          </cell>
          <cell r="B3633" t="str">
            <v>C04S4Remplaçant(s)&amp;Horaires</v>
          </cell>
          <cell r="C3633" t="str">
            <v>Horaires</v>
          </cell>
          <cell r="D3633" t="str">
            <v>Fin Horaires</v>
          </cell>
          <cell r="E3633" t="str">
            <v>Remplaçant(s)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</row>
        <row r="3634">
          <cell r="A3634" t="str">
            <v>C04S4Remplaçant(s)Tot Horaires</v>
          </cell>
          <cell r="B3634" t="str">
            <v>C04S4Remplaçant(s)&amp;Horaires</v>
          </cell>
          <cell r="C3634" t="str">
            <v>Horaires</v>
          </cell>
          <cell r="D3634" t="str">
            <v>Tot Horaires</v>
          </cell>
          <cell r="E3634" t="str">
            <v>Remplaçant(s)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R3634" t="str">
            <v>C04S4Remplaçant(s)AM</v>
          </cell>
          <cell r="S3634" t="str">
            <v>C04S4Remplaçant(s)&amp;Horaires</v>
          </cell>
          <cell r="U3634" t="str">
            <v>AM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</row>
        <row r="3635">
          <cell r="A3635" t="str">
            <v>C04S4Remplaçant(s)Rpl Qui</v>
          </cell>
          <cell r="B3635" t="str">
            <v>C04S4Remplaçant(s)&amp;</v>
          </cell>
          <cell r="D3635" t="str">
            <v>Rpl Qui</v>
          </cell>
          <cell r="E3635" t="str">
            <v>Remplaçant(s)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R3635" t="str">
            <v>C04S4Remplaçant(s)JEM</v>
          </cell>
          <cell r="S3635" t="str">
            <v>C04S4Remplaçant(s)&amp;Horaires</v>
          </cell>
          <cell r="U3635" t="str">
            <v>JEM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</row>
        <row r="3636">
          <cell r="A3636" t="str">
            <v>C04S4Remplaçant(s)Motif</v>
          </cell>
          <cell r="B3636" t="str">
            <v>C04S4Remplaçant(s)&amp;</v>
          </cell>
          <cell r="D3636" t="str">
            <v>Motif</v>
          </cell>
          <cell r="E3636" t="str">
            <v>Remplaçant(s)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R3636" t="str">
            <v>C04S4Remplaçant(s)EF</v>
          </cell>
          <cell r="S3636" t="str">
            <v>C04S4Remplaçant(s)&amp;Horaires</v>
          </cell>
          <cell r="U3636" t="str">
            <v>EF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</row>
        <row r="3637">
          <cell r="A3637" t="str">
            <v>C04S4Remplaçant(s)Info perso</v>
          </cell>
          <cell r="B3637" t="str">
            <v>C04S4Remplaçant(s)&amp;Info perso</v>
          </cell>
          <cell r="C3637" t="str">
            <v>Info perso</v>
          </cell>
          <cell r="D3637" t="str">
            <v>Info perso</v>
          </cell>
          <cell r="E3637" t="str">
            <v>Remplaçant(s)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 t="str">
            <v>GROUPE VERT</v>
          </cell>
          <cell r="R3637" t="str">
            <v>C04S4Remplaçant(s)Rpl Qui</v>
          </cell>
          <cell r="S3637" t="str">
            <v>C04S4Remplaçant(s)&amp;</v>
          </cell>
          <cell r="U3637" t="str">
            <v>REC</v>
          </cell>
          <cell r="AD3637">
            <v>0</v>
          </cell>
        </row>
        <row r="3638">
          <cell r="A3638" t="str">
            <v>C04S4Remplaçant(s)Deb Horaires</v>
          </cell>
          <cell r="B3638" t="str">
            <v>C04S4Remplaçant(s)&amp;Horaires</v>
          </cell>
          <cell r="C3638" t="str">
            <v>Horaires</v>
          </cell>
          <cell r="D3638" t="str">
            <v>Deb Horaires</v>
          </cell>
          <cell r="E3638" t="str">
            <v>Remplaçant(s)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 t="str">
            <v>""</v>
          </cell>
          <cell r="R3638" t="str">
            <v>C04S4Remplaçant(s)Motif</v>
          </cell>
          <cell r="S3638" t="str">
            <v>C04S4Remplaçant(s)&amp;</v>
          </cell>
          <cell r="U3638" t="str">
            <v>DEL</v>
          </cell>
          <cell r="AD3638">
            <v>0</v>
          </cell>
        </row>
        <row r="3639">
          <cell r="A3639" t="str">
            <v>C04S4Remplaçant(s)Fin Horaires</v>
          </cell>
          <cell r="B3639" t="str">
            <v>C04S4Remplaçant(s)&amp;Horaires</v>
          </cell>
          <cell r="C3639" t="str">
            <v>Horaires</v>
          </cell>
          <cell r="D3639" t="str">
            <v>Fin Horaires</v>
          </cell>
          <cell r="E3639" t="str">
            <v>Remplaçant(s)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</row>
        <row r="3640">
          <cell r="A3640" t="str">
            <v>C04S4Remplaçant(s)Tot Horaires</v>
          </cell>
          <cell r="B3640" t="str">
            <v>C04S4Remplaçant(s)&amp;Horaires</v>
          </cell>
          <cell r="C3640" t="str">
            <v>Horaires</v>
          </cell>
          <cell r="D3640" t="str">
            <v>Tot Horaires</v>
          </cell>
          <cell r="E3640" t="str">
            <v>Remplaçant(s)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R3640" t="str">
            <v>C04S4Remplaçant(s)AM</v>
          </cell>
          <cell r="S3640" t="str">
            <v>C04S4Remplaçant(s)&amp;Horaires</v>
          </cell>
          <cell r="U3640" t="str">
            <v>AM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</row>
        <row r="3641">
          <cell r="A3641" t="str">
            <v>C04S4Remplaçant(s)Rpl Qui</v>
          </cell>
          <cell r="B3641" t="str">
            <v>C04S4Remplaçant(s)&amp;</v>
          </cell>
          <cell r="D3641" t="str">
            <v>Rpl Qui</v>
          </cell>
          <cell r="E3641" t="str">
            <v>Remplaçant(s)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R3641" t="str">
            <v>C04S4Remplaçant(s)JEM</v>
          </cell>
          <cell r="S3641" t="str">
            <v>C04S4Remplaçant(s)&amp;Horaires</v>
          </cell>
          <cell r="U3641" t="str">
            <v>JEM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</row>
        <row r="3642">
          <cell r="A3642" t="str">
            <v>C04S4Remplaçant(s)Motif</v>
          </cell>
          <cell r="B3642" t="str">
            <v>C04S4Remplaçant(s)&amp;</v>
          </cell>
          <cell r="D3642" t="str">
            <v>Motif</v>
          </cell>
          <cell r="E3642" t="str">
            <v>Remplaçant(s)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R3642" t="str">
            <v>C04S4Remplaçant(s)EF</v>
          </cell>
          <cell r="S3642" t="str">
            <v>C04S4Remplaçant(s)&amp;Horaires</v>
          </cell>
          <cell r="U3642" t="str">
            <v>EF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</row>
        <row r="3643">
          <cell r="A3643" t="str">
            <v>C04S4Remplaçant(s)Info perso</v>
          </cell>
          <cell r="B3643" t="str">
            <v>C04S4Remplaçant(s)&amp;Info perso</v>
          </cell>
          <cell r="C3643" t="str">
            <v>Info perso</v>
          </cell>
          <cell r="D3643" t="str">
            <v>Info perso</v>
          </cell>
          <cell r="E3643" t="str">
            <v>Remplaçant(s)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 t="str">
            <v>GROUPE VERT</v>
          </cell>
          <cell r="R3643" t="str">
            <v>C04S4Remplaçant(s)Rpl Qui</v>
          </cell>
          <cell r="S3643" t="str">
            <v>C04S4Remplaçant(s)&amp;</v>
          </cell>
          <cell r="U3643" t="str">
            <v>REC</v>
          </cell>
          <cell r="AD3643">
            <v>0</v>
          </cell>
        </row>
        <row r="3644">
          <cell r="A3644" t="str">
            <v>C04S4Remplaçant(s)Deb Horaires</v>
          </cell>
          <cell r="B3644" t="str">
            <v>C04S4Remplaçant(s)&amp;Horaires</v>
          </cell>
          <cell r="C3644" t="str">
            <v>Horaires</v>
          </cell>
          <cell r="D3644" t="str">
            <v>Deb Horaires</v>
          </cell>
          <cell r="E3644" t="str">
            <v>Remplaçant(s)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 t="str">
            <v>""</v>
          </cell>
          <cell r="R3644" t="str">
            <v>C04S4Remplaçant(s)Motif</v>
          </cell>
          <cell r="S3644" t="str">
            <v>C04S4Remplaçant(s)&amp;</v>
          </cell>
          <cell r="U3644" t="str">
            <v>DEL</v>
          </cell>
          <cell r="AD3644">
            <v>0</v>
          </cell>
        </row>
        <row r="3645">
          <cell r="A3645" t="str">
            <v>C04S4Remplaçant(s)Fin Horaires</v>
          </cell>
          <cell r="B3645" t="str">
            <v>C04S4Remplaçant(s)&amp;Horaires</v>
          </cell>
          <cell r="C3645" t="str">
            <v>Horaires</v>
          </cell>
          <cell r="D3645" t="str">
            <v>Fin Horaires</v>
          </cell>
          <cell r="E3645" t="str">
            <v>Remplaçant(s)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</row>
        <row r="3646">
          <cell r="A3646" t="str">
            <v>C04S4Remplaçant(s)Tot Horaires</v>
          </cell>
          <cell r="B3646" t="str">
            <v>C04S4Remplaçant(s)&amp;Horaires</v>
          </cell>
          <cell r="C3646" t="str">
            <v>Horaires</v>
          </cell>
          <cell r="D3646" t="str">
            <v>Tot Horaires</v>
          </cell>
          <cell r="E3646" t="str">
            <v>Remplaçant(s)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R3646" t="str">
            <v>C04S4Remplaçant(s)AM</v>
          </cell>
          <cell r="S3646" t="str">
            <v>C04S4Remplaçant(s)&amp;Horaires</v>
          </cell>
          <cell r="U3646" t="str">
            <v>AM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</row>
        <row r="3647">
          <cell r="A3647" t="str">
            <v>C04S4Remplaçant(s)Rpl Qui</v>
          </cell>
          <cell r="B3647" t="str">
            <v>C04S4Remplaçant(s)&amp;</v>
          </cell>
          <cell r="D3647" t="str">
            <v>Rpl Qui</v>
          </cell>
          <cell r="E3647" t="str">
            <v>Remplaçant(s)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R3647" t="str">
            <v>C04S4Remplaçant(s)JEM</v>
          </cell>
          <cell r="S3647" t="str">
            <v>C04S4Remplaçant(s)&amp;Horaires</v>
          </cell>
          <cell r="U3647" t="str">
            <v>JEM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</row>
        <row r="3648">
          <cell r="A3648" t="str">
            <v>C04S4Remplaçant(s)Motif</v>
          </cell>
          <cell r="B3648" t="str">
            <v>C04S4Remplaçant(s)&amp;</v>
          </cell>
          <cell r="D3648" t="str">
            <v>Motif</v>
          </cell>
          <cell r="E3648" t="str">
            <v>Remplaçant(s)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R3648" t="str">
            <v>C04S4Remplaçant(s)EF</v>
          </cell>
          <cell r="S3648" t="str">
            <v>C04S4Remplaçant(s)&amp;Horaires</v>
          </cell>
          <cell r="U3648" t="str">
            <v>EF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</row>
        <row r="3649">
          <cell r="A3649" t="str">
            <v>C04S4Remplaçant(s)Info perso</v>
          </cell>
          <cell r="B3649" t="str">
            <v>C04S4Remplaçant(s)&amp;Info perso</v>
          </cell>
          <cell r="C3649" t="str">
            <v>Info perso</v>
          </cell>
          <cell r="D3649" t="str">
            <v>Info perso</v>
          </cell>
          <cell r="E3649" t="str">
            <v>Remplaçant(s)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 t="str">
            <v>GROUPE VERT</v>
          </cell>
          <cell r="R3649" t="str">
            <v>C04S4Remplaçant(s)Rpl Qui</v>
          </cell>
          <cell r="S3649" t="str">
            <v>C04S4Remplaçant(s)&amp;</v>
          </cell>
          <cell r="U3649" t="str">
            <v>REC</v>
          </cell>
          <cell r="AD3649">
            <v>0</v>
          </cell>
        </row>
        <row r="3650">
          <cell r="A3650" t="str">
            <v>C04S4Remplaçant(s)Deb Horaires</v>
          </cell>
          <cell r="B3650" t="str">
            <v>C04S4Remplaçant(s)&amp;Horaires</v>
          </cell>
          <cell r="C3650" t="str">
            <v>Horaires</v>
          </cell>
          <cell r="D3650" t="str">
            <v>Deb Horaires</v>
          </cell>
          <cell r="E3650" t="str">
            <v>Remplaçant(s)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 t="str">
            <v>""</v>
          </cell>
          <cell r="R3650" t="str">
            <v>C04S4Remplaçant(s)Motif</v>
          </cell>
          <cell r="S3650" t="str">
            <v>C04S4Remplaçant(s)&amp;</v>
          </cell>
          <cell r="U3650" t="str">
            <v>DEL</v>
          </cell>
          <cell r="AD3650">
            <v>0</v>
          </cell>
        </row>
        <row r="3651">
          <cell r="A3651" t="str">
            <v>C04S4Remplaçant(s)Fin Horaires</v>
          </cell>
          <cell r="B3651" t="str">
            <v>C04S4Remplaçant(s)&amp;Horaires</v>
          </cell>
          <cell r="C3651" t="str">
            <v>Horaires</v>
          </cell>
          <cell r="D3651" t="str">
            <v>Fin Horaires</v>
          </cell>
          <cell r="E3651" t="str">
            <v>Remplaçant(s)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A3652" t="str">
            <v>C04S4Remplaçant(s)Tot Horaires</v>
          </cell>
          <cell r="B3652" t="str">
            <v>C04S4Remplaçant(s)&amp;Horaires</v>
          </cell>
          <cell r="C3652" t="str">
            <v>Horaires</v>
          </cell>
          <cell r="D3652" t="str">
            <v>Tot Horaires</v>
          </cell>
          <cell r="E3652" t="str">
            <v>Remplaçant(s)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R3652" t="str">
            <v>C04S4Remplaçant(s)AM</v>
          </cell>
          <cell r="S3652" t="str">
            <v>C04S4Remplaçant(s)&amp;Horaires</v>
          </cell>
          <cell r="U3652" t="str">
            <v>AM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</row>
        <row r="3653">
          <cell r="A3653" t="str">
            <v>C04S4Remplaçant(s)Rpl Qui</v>
          </cell>
          <cell r="B3653" t="str">
            <v>C04S4Remplaçant(s)&amp;</v>
          </cell>
          <cell r="D3653" t="str">
            <v>Rpl Qui</v>
          </cell>
          <cell r="E3653" t="str">
            <v>Remplaçant(s)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R3653" t="str">
            <v>C04S4Remplaçant(s)JEM</v>
          </cell>
          <cell r="S3653" t="str">
            <v>C04S4Remplaçant(s)&amp;Horaires</v>
          </cell>
          <cell r="U3653" t="str">
            <v>JEM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</row>
        <row r="3654">
          <cell r="A3654" t="str">
            <v>C04S4Remplaçant(s)Motif</v>
          </cell>
          <cell r="B3654" t="str">
            <v>C04S4Remplaçant(s)&amp;</v>
          </cell>
          <cell r="D3654" t="str">
            <v>Motif</v>
          </cell>
          <cell r="E3654" t="str">
            <v>Remplaçant(s)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R3654" t="str">
            <v>C04S4Remplaçant(s)EF</v>
          </cell>
          <cell r="S3654" t="str">
            <v>C04S4Remplaçant(s)&amp;Horaires</v>
          </cell>
          <cell r="U3654" t="str">
            <v>EF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</row>
        <row r="3655">
          <cell r="A3655" t="str">
            <v>C04S4Remplaçant(s)Info perso</v>
          </cell>
          <cell r="B3655" t="str">
            <v>C04S4Remplaçant(s)&amp;Info perso</v>
          </cell>
          <cell r="C3655" t="str">
            <v>Info perso</v>
          </cell>
          <cell r="D3655" t="str">
            <v>Info perso</v>
          </cell>
          <cell r="E3655" t="str">
            <v>Remplaçant(s)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 t="str">
            <v>GROUPE VERT</v>
          </cell>
          <cell r="R3655" t="str">
            <v>C04S4Remplaçant(s)Rpl Qui</v>
          </cell>
          <cell r="S3655" t="str">
            <v>C04S4Remplaçant(s)&amp;</v>
          </cell>
          <cell r="U3655" t="str">
            <v>REC</v>
          </cell>
          <cell r="AD3655">
            <v>0</v>
          </cell>
        </row>
        <row r="3656">
          <cell r="A3656" t="str">
            <v>C04S4Remplaçant(s)Deb Horaires</v>
          </cell>
          <cell r="B3656" t="str">
            <v>C04S4Remplaçant(s)&amp;Horaires</v>
          </cell>
          <cell r="C3656" t="str">
            <v>Horaires</v>
          </cell>
          <cell r="D3656" t="str">
            <v>Deb Horaires</v>
          </cell>
          <cell r="E3656" t="str">
            <v>Remplaçant(s)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 t="str">
            <v>""</v>
          </cell>
          <cell r="R3656" t="str">
            <v>C04S4Remplaçant(s)Motif</v>
          </cell>
          <cell r="S3656" t="str">
            <v>C04S4Remplaçant(s)&amp;</v>
          </cell>
          <cell r="U3656" t="str">
            <v>DEL</v>
          </cell>
          <cell r="AD3656">
            <v>0</v>
          </cell>
        </row>
        <row r="3657">
          <cell r="A3657" t="str">
            <v>C04S4Remplaçant(s)Fin Horaires</v>
          </cell>
          <cell r="B3657" t="str">
            <v>C04S4Remplaçant(s)&amp;Horaires</v>
          </cell>
          <cell r="C3657" t="str">
            <v>Horaires</v>
          </cell>
          <cell r="D3657" t="str">
            <v>Fin Horaires</v>
          </cell>
          <cell r="E3657" t="str">
            <v>Remplaçant(s)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</row>
        <row r="3658">
          <cell r="A3658" t="str">
            <v>C04S4Remplaçant(s)Tot Horaires</v>
          </cell>
          <cell r="B3658" t="str">
            <v>C04S4Remplaçant(s)&amp;Horaires</v>
          </cell>
          <cell r="C3658" t="str">
            <v>Horaires</v>
          </cell>
          <cell r="D3658" t="str">
            <v>Tot Horaires</v>
          </cell>
          <cell r="E3658" t="str">
            <v>Remplaçant(s)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R3658" t="str">
            <v>C04S4Remplaçant(s)AM</v>
          </cell>
          <cell r="S3658" t="str">
            <v>C04S4Remplaçant(s)&amp;Horaires</v>
          </cell>
          <cell r="U3658" t="str">
            <v>AM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</row>
        <row r="3659">
          <cell r="A3659" t="str">
            <v>C04S4Remplaçant(s)Rpl Qui</v>
          </cell>
          <cell r="B3659" t="str">
            <v>C04S4Remplaçant(s)&amp;</v>
          </cell>
          <cell r="D3659" t="str">
            <v>Rpl Qui</v>
          </cell>
          <cell r="E3659" t="str">
            <v>Remplaçant(s)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R3659" t="str">
            <v>C04S4Remplaçant(s)JEM</v>
          </cell>
          <cell r="S3659" t="str">
            <v>C04S4Remplaçant(s)&amp;Horaires</v>
          </cell>
          <cell r="U3659" t="str">
            <v>JEM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</row>
        <row r="3660">
          <cell r="A3660" t="str">
            <v>C04S4Remplaçant(s)Motif</v>
          </cell>
          <cell r="B3660" t="str">
            <v>C04S4Remplaçant(s)&amp;</v>
          </cell>
          <cell r="D3660" t="str">
            <v>Motif</v>
          </cell>
          <cell r="E3660" t="str">
            <v>Remplaçant(s)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R3660" t="str">
            <v>C04S4Remplaçant(s)EF</v>
          </cell>
          <cell r="S3660" t="str">
            <v>C04S4Remplaçant(s)&amp;Horaires</v>
          </cell>
          <cell r="U3660" t="str">
            <v>EF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</row>
        <row r="3661">
          <cell r="A3661" t="str">
            <v>C04S4Remplaçant(s)Info perso</v>
          </cell>
          <cell r="B3661" t="str">
            <v>C04S4Remplaçant(s)&amp;Info perso</v>
          </cell>
          <cell r="C3661" t="str">
            <v>Info perso</v>
          </cell>
          <cell r="D3661" t="str">
            <v>Info perso</v>
          </cell>
          <cell r="E3661" t="str">
            <v>Remplaçant(s)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 t="str">
            <v>GROUPE VERT</v>
          </cell>
          <cell r="R3661" t="str">
            <v>C04S4Remplaçant(s)Rpl Qui</v>
          </cell>
          <cell r="S3661" t="str">
            <v>C04S4Remplaçant(s)&amp;</v>
          </cell>
          <cell r="U3661" t="str">
            <v>REC</v>
          </cell>
          <cell r="AD3661">
            <v>0</v>
          </cell>
        </row>
        <row r="3662">
          <cell r="A3662" t="str">
            <v>C04S4Remplaçant(s)Deb Horaires</v>
          </cell>
          <cell r="B3662" t="str">
            <v>C04S4Remplaçant(s)&amp;Horaires</v>
          </cell>
          <cell r="C3662" t="str">
            <v>Horaires</v>
          </cell>
          <cell r="D3662" t="str">
            <v>Deb Horaires</v>
          </cell>
          <cell r="E3662" t="str">
            <v>Remplaçant(s)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 t="str">
            <v>""</v>
          </cell>
          <cell r="R3662" t="str">
            <v>C04S4Remplaçant(s)Motif</v>
          </cell>
          <cell r="S3662" t="str">
            <v>C04S4Remplaçant(s)&amp;</v>
          </cell>
          <cell r="U3662" t="str">
            <v>DEL</v>
          </cell>
          <cell r="AD3662">
            <v>0</v>
          </cell>
        </row>
        <row r="3663">
          <cell r="A3663" t="str">
            <v>C04S4Remplaçant(s)Fin Horaires</v>
          </cell>
          <cell r="B3663" t="str">
            <v>C04S4Remplaçant(s)&amp;Horaires</v>
          </cell>
          <cell r="C3663" t="str">
            <v>Horaires</v>
          </cell>
          <cell r="D3663" t="str">
            <v>Fin Horaires</v>
          </cell>
          <cell r="E3663" t="str">
            <v>Remplaçant(s)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 t="str">
            <v>C04S4Remplaçant(s)Tot Horaires</v>
          </cell>
          <cell r="B3664" t="str">
            <v>C04S4Remplaçant(s)&amp;Horaires</v>
          </cell>
          <cell r="C3664" t="str">
            <v>Horaires</v>
          </cell>
          <cell r="D3664" t="str">
            <v>Tot Horaires</v>
          </cell>
          <cell r="E3664" t="str">
            <v>Remplaçant(s)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R3664" t="str">
            <v>C04S4Remplaçant(s)AM</v>
          </cell>
          <cell r="S3664" t="str">
            <v>C04S4Remplaçant(s)&amp;Horaires</v>
          </cell>
          <cell r="U3664" t="str">
            <v>AM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</row>
        <row r="3665">
          <cell r="A3665" t="str">
            <v>C04S4Remplaçant(s)Rpl Qui</v>
          </cell>
          <cell r="B3665" t="str">
            <v>C04S4Remplaçant(s)&amp;</v>
          </cell>
          <cell r="D3665" t="str">
            <v>Rpl Qui</v>
          </cell>
          <cell r="E3665" t="str">
            <v>Remplaçant(s)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R3665" t="str">
            <v>C04S4Remplaçant(s)JEM</v>
          </cell>
          <cell r="S3665" t="str">
            <v>C04S4Remplaçant(s)&amp;Horaires</v>
          </cell>
          <cell r="U3665" t="str">
            <v>JEM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</row>
        <row r="3666">
          <cell r="A3666" t="str">
            <v>C04S4Remplaçant(s)Motif</v>
          </cell>
          <cell r="B3666" t="str">
            <v>C04S4Remplaçant(s)&amp;</v>
          </cell>
          <cell r="D3666" t="str">
            <v>Motif</v>
          </cell>
          <cell r="E3666" t="str">
            <v>Remplaçant(s)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R3666" t="str">
            <v>C04S4Remplaçant(s)EF</v>
          </cell>
          <cell r="S3666" t="str">
            <v>C04S4Remplaçant(s)&amp;Horaires</v>
          </cell>
          <cell r="U3666" t="str">
            <v>EF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</row>
        <row r="3667">
          <cell r="A3667" t="str">
            <v>C04S4Remplaçant(s)Info perso</v>
          </cell>
          <cell r="B3667" t="str">
            <v>C04S4Remplaçant(s)&amp;Info perso</v>
          </cell>
          <cell r="C3667" t="str">
            <v>Info perso</v>
          </cell>
          <cell r="D3667" t="str">
            <v>Info perso</v>
          </cell>
          <cell r="E3667" t="str">
            <v>Remplaçant(s)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 t="str">
            <v>GROUPE VERT</v>
          </cell>
          <cell r="R3667" t="str">
            <v>C04S4Remplaçant(s)Rpl Qui</v>
          </cell>
          <cell r="S3667" t="str">
            <v>C04S4Remplaçant(s)&amp;</v>
          </cell>
          <cell r="U3667" t="str">
            <v>REC</v>
          </cell>
          <cell r="AD3667">
            <v>0</v>
          </cell>
        </row>
        <row r="3668">
          <cell r="A3668" t="str">
            <v>C04S4Remplaçant(s)Deb Horaires</v>
          </cell>
          <cell r="B3668" t="str">
            <v>C04S4Remplaçant(s)&amp;Horaires</v>
          </cell>
          <cell r="C3668" t="str">
            <v>Horaires</v>
          </cell>
          <cell r="D3668" t="str">
            <v>Deb Horaires</v>
          </cell>
          <cell r="E3668" t="str">
            <v>Remplaçant(s)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 t="str">
            <v>""</v>
          </cell>
          <cell r="R3668" t="str">
            <v>C04S4Remplaçant(s)Motif</v>
          </cell>
          <cell r="S3668" t="str">
            <v>C04S4Remplaçant(s)&amp;</v>
          </cell>
          <cell r="U3668" t="str">
            <v>DEL</v>
          </cell>
          <cell r="AD3668">
            <v>0</v>
          </cell>
        </row>
        <row r="3669">
          <cell r="A3669" t="str">
            <v>C04S4Remplaçant(s)Fin Horaires</v>
          </cell>
          <cell r="B3669" t="str">
            <v>C04S4Remplaçant(s)&amp;Horaires</v>
          </cell>
          <cell r="C3669" t="str">
            <v>Horaires</v>
          </cell>
          <cell r="D3669" t="str">
            <v>Fin Horaires</v>
          </cell>
          <cell r="E3669" t="str">
            <v>Remplaçant(s)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 t="str">
            <v>C04S4Remplaçant(s)Tot Horaires</v>
          </cell>
          <cell r="B3670" t="str">
            <v>C04S4Remplaçant(s)&amp;Horaires</v>
          </cell>
          <cell r="C3670" t="str">
            <v>Horaires</v>
          </cell>
          <cell r="D3670" t="str">
            <v>Tot Horaires</v>
          </cell>
          <cell r="E3670" t="str">
            <v>Remplaçant(s)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R3670" t="str">
            <v>C04S4Remplaçant(s)AM</v>
          </cell>
          <cell r="S3670" t="str">
            <v>C04S4Remplaçant(s)&amp;Horaires</v>
          </cell>
          <cell r="U3670" t="str">
            <v>AM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</row>
        <row r="3671">
          <cell r="A3671" t="str">
            <v>C04S4Remplaçant(s)Rpl Qui</v>
          </cell>
          <cell r="B3671" t="str">
            <v>C04S4Remplaçant(s)&amp;</v>
          </cell>
          <cell r="D3671" t="str">
            <v>Rpl Qui</v>
          </cell>
          <cell r="E3671" t="str">
            <v>Remplaçant(s)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R3671" t="str">
            <v>C04S4Remplaçant(s)JEM</v>
          </cell>
          <cell r="S3671" t="str">
            <v>C04S4Remplaçant(s)&amp;Horaires</v>
          </cell>
          <cell r="U3671" t="str">
            <v>JEM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</row>
        <row r="3672">
          <cell r="A3672" t="str">
            <v>C04S4Remplaçant(s)Motif</v>
          </cell>
          <cell r="B3672" t="str">
            <v>C04S4Remplaçant(s)&amp;</v>
          </cell>
          <cell r="D3672" t="str">
            <v>Motif</v>
          </cell>
          <cell r="E3672" t="str">
            <v>Remplaçant(s)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R3672" t="str">
            <v>C04S4Remplaçant(s)EF</v>
          </cell>
          <cell r="S3672" t="str">
            <v>C04S4Remplaçant(s)&amp;Horaires</v>
          </cell>
          <cell r="U3672" t="str">
            <v>EF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</row>
        <row r="3673">
          <cell r="A3673" t="str">
            <v>C04S4Remplaçant(s)Info perso</v>
          </cell>
          <cell r="B3673" t="str">
            <v>C04S4Remplaçant(s)&amp;Info perso</v>
          </cell>
          <cell r="C3673" t="str">
            <v>Info perso</v>
          </cell>
          <cell r="D3673" t="str">
            <v>Info perso</v>
          </cell>
          <cell r="E3673" t="str">
            <v>Remplaçant(s)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 t="str">
            <v>GROUPE JAUNE</v>
          </cell>
          <cell r="R3673" t="str">
            <v>C04S4Remplaçant(s)Rpl Qui</v>
          </cell>
          <cell r="S3673" t="str">
            <v>C04S4Remplaçant(s)&amp;</v>
          </cell>
          <cell r="U3673" t="str">
            <v>REC</v>
          </cell>
          <cell r="AD3673">
            <v>0</v>
          </cell>
        </row>
        <row r="3674">
          <cell r="A3674" t="str">
            <v>C04S4Remplaçant(s)Deb Horaires</v>
          </cell>
          <cell r="B3674" t="str">
            <v>C04S4Remplaçant(s)&amp;Horaires</v>
          </cell>
          <cell r="C3674" t="str">
            <v>Horaires</v>
          </cell>
          <cell r="D3674" t="str">
            <v>Deb Horaires</v>
          </cell>
          <cell r="E3674" t="str">
            <v>Remplaçant(s)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 t="str">
            <v>""</v>
          </cell>
          <cell r="R3674" t="str">
            <v>C04S4Remplaçant(s)Motif</v>
          </cell>
          <cell r="S3674" t="str">
            <v>C04S4Remplaçant(s)&amp;</v>
          </cell>
          <cell r="U3674" t="str">
            <v>DEL</v>
          </cell>
          <cell r="AD3674">
            <v>0</v>
          </cell>
        </row>
        <row r="3675">
          <cell r="A3675" t="str">
            <v>C04S4Remplaçant(s)Fin Horaires</v>
          </cell>
          <cell r="B3675" t="str">
            <v>C04S4Remplaçant(s)&amp;Horaires</v>
          </cell>
          <cell r="C3675" t="str">
            <v>Horaires</v>
          </cell>
          <cell r="D3675" t="str">
            <v>Fin Horaires</v>
          </cell>
          <cell r="E3675" t="str">
            <v>Remplaçant(s)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 t="str">
            <v>C04S4Remplaçant(s)Tot Horaires</v>
          </cell>
          <cell r="B3676" t="str">
            <v>C04S4Remplaçant(s)&amp;Horaires</v>
          </cell>
          <cell r="C3676" t="str">
            <v>Horaires</v>
          </cell>
          <cell r="D3676" t="str">
            <v>Tot Horaires</v>
          </cell>
          <cell r="E3676" t="str">
            <v>Remplaçant(s)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R3676" t="str">
            <v>C04S4Remplaçant(s)AM</v>
          </cell>
          <cell r="S3676" t="str">
            <v>C04S4Remplaçant(s)&amp;Horaires</v>
          </cell>
          <cell r="U3676" t="str">
            <v>AM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</row>
        <row r="3677">
          <cell r="A3677" t="str">
            <v>C04S4Remplaçant(s)Rpl Qui</v>
          </cell>
          <cell r="B3677" t="str">
            <v>C04S4Remplaçant(s)&amp;</v>
          </cell>
          <cell r="D3677" t="str">
            <v>Rpl Qui</v>
          </cell>
          <cell r="E3677" t="str">
            <v>Remplaçant(s)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R3677" t="str">
            <v>C04S4Remplaçant(s)JEM</v>
          </cell>
          <cell r="S3677" t="str">
            <v>C04S4Remplaçant(s)&amp;Horaires</v>
          </cell>
          <cell r="U3677" t="str">
            <v>JEM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</row>
        <row r="3678">
          <cell r="A3678" t="str">
            <v>C04S4Remplaçant(s)Motif</v>
          </cell>
          <cell r="B3678" t="str">
            <v>C04S4Remplaçant(s)&amp;</v>
          </cell>
          <cell r="D3678" t="str">
            <v>Motif</v>
          </cell>
          <cell r="E3678" t="str">
            <v>Remplaçant(s)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R3678" t="str">
            <v>C04S4Remplaçant(s)EF</v>
          </cell>
          <cell r="S3678" t="str">
            <v>C04S4Remplaçant(s)&amp;Horaires</v>
          </cell>
          <cell r="U3678" t="str">
            <v>EF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</row>
        <row r="3679">
          <cell r="A3679" t="str">
            <v>C04S4Remplaçant(s)Info perso</v>
          </cell>
          <cell r="B3679" t="str">
            <v>C04S4Remplaçant(s)&amp;Info perso</v>
          </cell>
          <cell r="C3679" t="str">
            <v>Info perso</v>
          </cell>
          <cell r="D3679" t="str">
            <v>Info perso</v>
          </cell>
          <cell r="E3679" t="str">
            <v>Remplaçant(s)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 t="str">
            <v>GROUPE JAUNE</v>
          </cell>
          <cell r="R3679" t="str">
            <v>C04S4Remplaçant(s)Rpl Qui</v>
          </cell>
          <cell r="S3679" t="str">
            <v>C04S4Remplaçant(s)&amp;</v>
          </cell>
          <cell r="U3679" t="str">
            <v>REC</v>
          </cell>
          <cell r="AD3679">
            <v>0</v>
          </cell>
        </row>
        <row r="3680">
          <cell r="A3680" t="str">
            <v>C04S4Remplaçant(s)Deb Horaires</v>
          </cell>
          <cell r="B3680" t="str">
            <v>C04S4Remplaçant(s)&amp;Horaires</v>
          </cell>
          <cell r="C3680" t="str">
            <v>Horaires</v>
          </cell>
          <cell r="D3680" t="str">
            <v>Deb Horaires</v>
          </cell>
          <cell r="E3680" t="str">
            <v>Remplaçant(s)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 t="str">
            <v>""</v>
          </cell>
          <cell r="R3680" t="str">
            <v>C04S4Remplaçant(s)Motif</v>
          </cell>
          <cell r="S3680" t="str">
            <v>C04S4Remplaçant(s)&amp;</v>
          </cell>
          <cell r="U3680" t="str">
            <v>DEL</v>
          </cell>
          <cell r="AD3680">
            <v>0</v>
          </cell>
        </row>
        <row r="3681">
          <cell r="A3681" t="str">
            <v>C04S4Remplaçant(s)Fin Horaires</v>
          </cell>
          <cell r="B3681" t="str">
            <v>C04S4Remplaçant(s)&amp;Horaires</v>
          </cell>
          <cell r="C3681" t="str">
            <v>Horaires</v>
          </cell>
          <cell r="D3681" t="str">
            <v>Fin Horaires</v>
          </cell>
          <cell r="E3681" t="str">
            <v>Remplaçant(s)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 t="str">
            <v>C04S4Remplaçant(s)Tot Horaires</v>
          </cell>
          <cell r="B3682" t="str">
            <v>C04S4Remplaçant(s)&amp;Horaires</v>
          </cell>
          <cell r="C3682" t="str">
            <v>Horaires</v>
          </cell>
          <cell r="D3682" t="str">
            <v>Tot Horaires</v>
          </cell>
          <cell r="E3682" t="str">
            <v>Remplaçant(s)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R3682" t="str">
            <v>C04S4Remplaçant(s)AM</v>
          </cell>
          <cell r="S3682" t="str">
            <v>C04S4Remplaçant(s)&amp;Horaires</v>
          </cell>
          <cell r="U3682" t="str">
            <v>AM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</row>
        <row r="3683">
          <cell r="A3683" t="str">
            <v>C04S4Remplaçant(s)Rpl Qui</v>
          </cell>
          <cell r="B3683" t="str">
            <v>C04S4Remplaçant(s)&amp;</v>
          </cell>
          <cell r="D3683" t="str">
            <v>Rpl Qui</v>
          </cell>
          <cell r="E3683" t="str">
            <v>Remplaçant(s)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R3683" t="str">
            <v>C04S4Remplaçant(s)JEM</v>
          </cell>
          <cell r="S3683" t="str">
            <v>C04S4Remplaçant(s)&amp;Horaires</v>
          </cell>
          <cell r="U3683" t="str">
            <v>JEM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</row>
        <row r="3684">
          <cell r="A3684" t="str">
            <v>C04S4Remplaçant(s)Motif</v>
          </cell>
          <cell r="B3684" t="str">
            <v>C04S4Remplaçant(s)&amp;</v>
          </cell>
          <cell r="D3684" t="str">
            <v>Motif</v>
          </cell>
          <cell r="E3684" t="str">
            <v>Remplaçant(s)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R3684" t="str">
            <v>C04S4Remplaçant(s)EF</v>
          </cell>
          <cell r="S3684" t="str">
            <v>C04S4Remplaçant(s)&amp;Horaires</v>
          </cell>
          <cell r="U3684" t="str">
            <v>EF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</row>
        <row r="3685">
          <cell r="A3685" t="str">
            <v>C04S4Remplaçant(s)Info perso</v>
          </cell>
          <cell r="B3685" t="str">
            <v>C04S4Remplaçant(s)&amp;Info perso</v>
          </cell>
          <cell r="C3685" t="str">
            <v>Info perso</v>
          </cell>
          <cell r="D3685" t="str">
            <v>Info perso</v>
          </cell>
          <cell r="E3685" t="str">
            <v>Remplaçant(s)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 t="str">
            <v>GROUPE JAUNE</v>
          </cell>
          <cell r="R3685" t="str">
            <v>C04S4Remplaçant(s)Rpl Qui</v>
          </cell>
          <cell r="S3685" t="str">
            <v>C04S4Remplaçant(s)&amp;</v>
          </cell>
          <cell r="U3685" t="str">
            <v>REC</v>
          </cell>
          <cell r="AD3685">
            <v>0</v>
          </cell>
        </row>
        <row r="3686">
          <cell r="A3686" t="str">
            <v>C04S4Remplaçant(s)Deb Horaires</v>
          </cell>
          <cell r="B3686" t="str">
            <v>C04S4Remplaçant(s)&amp;Horaires</v>
          </cell>
          <cell r="C3686" t="str">
            <v>Horaires</v>
          </cell>
          <cell r="D3686" t="str">
            <v>Deb Horaires</v>
          </cell>
          <cell r="E3686" t="str">
            <v>Remplaçant(s)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 t="str">
            <v>""</v>
          </cell>
          <cell r="R3686" t="str">
            <v>C04S4Remplaçant(s)Motif</v>
          </cell>
          <cell r="S3686" t="str">
            <v>C04S4Remplaçant(s)&amp;</v>
          </cell>
          <cell r="U3686" t="str">
            <v>DEL</v>
          </cell>
          <cell r="AD3686">
            <v>0</v>
          </cell>
        </row>
        <row r="3687">
          <cell r="A3687" t="str">
            <v>C04S4Remplaçant(s)Fin Horaires</v>
          </cell>
          <cell r="B3687" t="str">
            <v>C04S4Remplaçant(s)&amp;Horaires</v>
          </cell>
          <cell r="C3687" t="str">
            <v>Horaires</v>
          </cell>
          <cell r="D3687" t="str">
            <v>Fin Horaires</v>
          </cell>
          <cell r="E3687" t="str">
            <v>Remplaçant(s)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 t="str">
            <v>C04S4Remplaçant(s)Tot Horaires</v>
          </cell>
          <cell r="B3688" t="str">
            <v>C04S4Remplaçant(s)&amp;Horaires</v>
          </cell>
          <cell r="C3688" t="str">
            <v>Horaires</v>
          </cell>
          <cell r="D3688" t="str">
            <v>Tot Horaires</v>
          </cell>
          <cell r="E3688" t="str">
            <v>Remplaçant(s)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R3688" t="str">
            <v>C04S4Remplaçant(s)AM</v>
          </cell>
          <cell r="S3688" t="str">
            <v>C04S4Remplaçant(s)&amp;Horaires</v>
          </cell>
          <cell r="U3688" t="str">
            <v>AM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</row>
        <row r="3689">
          <cell r="A3689" t="str">
            <v>C04S4Remplaçant(s)Rpl Qui</v>
          </cell>
          <cell r="B3689" t="str">
            <v>C04S4Remplaçant(s)&amp;</v>
          </cell>
          <cell r="D3689" t="str">
            <v>Rpl Qui</v>
          </cell>
          <cell r="E3689" t="str">
            <v>Remplaçant(s)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R3689" t="str">
            <v>C04S4Remplaçant(s)JEM</v>
          </cell>
          <cell r="S3689" t="str">
            <v>C04S4Remplaçant(s)&amp;Horaires</v>
          </cell>
          <cell r="U3689" t="str">
            <v>JEM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</row>
        <row r="3690">
          <cell r="A3690" t="str">
            <v>C04S4Remplaçant(s)Motif</v>
          </cell>
          <cell r="B3690" t="str">
            <v>C04S4Remplaçant(s)&amp;</v>
          </cell>
          <cell r="D3690" t="str">
            <v>Motif</v>
          </cell>
          <cell r="E3690" t="str">
            <v>Remplaçant(s)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R3690" t="str">
            <v>C04S4Remplaçant(s)EF</v>
          </cell>
          <cell r="S3690" t="str">
            <v>C04S4Remplaçant(s)&amp;Horaires</v>
          </cell>
          <cell r="U3690" t="str">
            <v>EF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</row>
        <row r="3691">
          <cell r="A3691" t="str">
            <v>C04S4Remplaçant(s)Info perso</v>
          </cell>
          <cell r="B3691" t="str">
            <v>C04S4Remplaçant(s)&amp;Info perso</v>
          </cell>
          <cell r="C3691" t="str">
            <v>Info perso</v>
          </cell>
          <cell r="D3691" t="str">
            <v>Info perso</v>
          </cell>
          <cell r="E3691" t="str">
            <v>Remplaçant(s)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 t="str">
            <v>GROUPE JAUNE</v>
          </cell>
          <cell r="R3691" t="str">
            <v>C04S4Remplaçant(s)Rpl Qui</v>
          </cell>
          <cell r="S3691" t="str">
            <v>C04S4Remplaçant(s)&amp;</v>
          </cell>
          <cell r="U3691" t="str">
            <v>REC</v>
          </cell>
          <cell r="AD3691">
            <v>0</v>
          </cell>
        </row>
        <row r="3692">
          <cell r="A3692" t="str">
            <v>C04S4Remplaçant(s)Deb Horaires</v>
          </cell>
          <cell r="B3692" t="str">
            <v>C04S4Remplaçant(s)&amp;Horaires</v>
          </cell>
          <cell r="C3692" t="str">
            <v>Horaires</v>
          </cell>
          <cell r="D3692" t="str">
            <v>Deb Horaires</v>
          </cell>
          <cell r="E3692" t="str">
            <v>Remplaçant(s)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 t="str">
            <v>""</v>
          </cell>
          <cell r="R3692" t="str">
            <v>C04S4Remplaçant(s)Motif</v>
          </cell>
          <cell r="S3692" t="str">
            <v>C04S4Remplaçant(s)&amp;</v>
          </cell>
          <cell r="U3692" t="str">
            <v>DEL</v>
          </cell>
          <cell r="AD3692">
            <v>0</v>
          </cell>
        </row>
        <row r="3693">
          <cell r="A3693" t="str">
            <v>C04S4Remplaçant(s)Fin Horaires</v>
          </cell>
          <cell r="B3693" t="str">
            <v>C04S4Remplaçant(s)&amp;Horaires</v>
          </cell>
          <cell r="C3693" t="str">
            <v>Horaires</v>
          </cell>
          <cell r="D3693" t="str">
            <v>Fin Horaires</v>
          </cell>
          <cell r="E3693" t="str">
            <v>Remplaçant(s)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 t="str">
            <v>C04S4Remplaçant(s)Tot Horaires</v>
          </cell>
          <cell r="B3694" t="str">
            <v>C04S4Remplaçant(s)&amp;Horaires</v>
          </cell>
          <cell r="C3694" t="str">
            <v>Horaires</v>
          </cell>
          <cell r="D3694" t="str">
            <v>Tot Horaires</v>
          </cell>
          <cell r="E3694" t="str">
            <v>Remplaçant(s)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R3694" t="str">
            <v>C04S4Remplaçant(s)AM</v>
          </cell>
          <cell r="S3694" t="str">
            <v>C04S4Remplaçant(s)&amp;Horaires</v>
          </cell>
          <cell r="U3694" t="str">
            <v>AM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</row>
        <row r="3695">
          <cell r="A3695" t="str">
            <v>C04S4Remplaçant(s)Rpl Qui</v>
          </cell>
          <cell r="B3695" t="str">
            <v>C04S4Remplaçant(s)&amp;</v>
          </cell>
          <cell r="D3695" t="str">
            <v>Rpl Qui</v>
          </cell>
          <cell r="E3695" t="str">
            <v>Remplaçant(s)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R3695" t="str">
            <v>C04S4Remplaçant(s)JEM</v>
          </cell>
          <cell r="S3695" t="str">
            <v>C04S4Remplaçant(s)&amp;Horaires</v>
          </cell>
          <cell r="U3695" t="str">
            <v>JEM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</row>
        <row r="3696">
          <cell r="A3696" t="str">
            <v>C04S4Remplaçant(s)Motif</v>
          </cell>
          <cell r="B3696" t="str">
            <v>C04S4Remplaçant(s)&amp;</v>
          </cell>
          <cell r="D3696" t="str">
            <v>Motif</v>
          </cell>
          <cell r="E3696" t="str">
            <v>Remplaçant(s)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R3696" t="str">
            <v>C04S4Remplaçant(s)EF</v>
          </cell>
          <cell r="S3696" t="str">
            <v>C04S4Remplaçant(s)&amp;Horaires</v>
          </cell>
          <cell r="U3696" t="str">
            <v>EF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</row>
        <row r="3697">
          <cell r="A3697" t="str">
            <v>C04S4Remplaçant(s)Info perso</v>
          </cell>
          <cell r="B3697" t="str">
            <v>C04S4Remplaçant(s)&amp;Info perso</v>
          </cell>
          <cell r="C3697" t="str">
            <v>Info perso</v>
          </cell>
          <cell r="D3697" t="str">
            <v>Info perso</v>
          </cell>
          <cell r="E3697" t="str">
            <v>Remplaçant(s)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 t="str">
            <v>GROUPE JAUNE</v>
          </cell>
          <cell r="R3697" t="str">
            <v>C04S4Remplaçant(s)Rpl Qui</v>
          </cell>
          <cell r="S3697" t="str">
            <v>C04S4Remplaçant(s)&amp;</v>
          </cell>
          <cell r="U3697" t="str">
            <v>REC</v>
          </cell>
          <cell r="AD3697">
            <v>0</v>
          </cell>
        </row>
        <row r="3698">
          <cell r="A3698" t="str">
            <v>C04S4Remplaçant(s)Deb Horaires</v>
          </cell>
          <cell r="B3698" t="str">
            <v>C04S4Remplaçant(s)&amp;Horaires</v>
          </cell>
          <cell r="C3698" t="str">
            <v>Horaires</v>
          </cell>
          <cell r="D3698" t="str">
            <v>Deb Horaires</v>
          </cell>
          <cell r="E3698" t="str">
            <v>Remplaçant(s)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 t="str">
            <v>""</v>
          </cell>
          <cell r="R3698" t="str">
            <v>C04S4Remplaçant(s)Motif</v>
          </cell>
          <cell r="S3698" t="str">
            <v>C04S4Remplaçant(s)&amp;</v>
          </cell>
          <cell r="U3698" t="str">
            <v>DEL</v>
          </cell>
          <cell r="AD3698">
            <v>0</v>
          </cell>
        </row>
        <row r="3699">
          <cell r="A3699" t="str">
            <v>C04S4Remplaçant(s)Fin Horaires</v>
          </cell>
          <cell r="B3699" t="str">
            <v>C04S4Remplaçant(s)&amp;Horaires</v>
          </cell>
          <cell r="C3699" t="str">
            <v>Horaires</v>
          </cell>
          <cell r="D3699" t="str">
            <v>Fin Horaires</v>
          </cell>
          <cell r="E3699" t="str">
            <v>Remplaçant(s)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 t="str">
            <v>C04S4Remplaçant(s)Tot Horaires</v>
          </cell>
          <cell r="B3700" t="str">
            <v>C04S4Remplaçant(s)&amp;Horaires</v>
          </cell>
          <cell r="C3700" t="str">
            <v>Horaires</v>
          </cell>
          <cell r="D3700" t="str">
            <v>Tot Horaires</v>
          </cell>
          <cell r="E3700" t="str">
            <v>Remplaçant(s)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R3700" t="str">
            <v>C04S4Remplaçant(s)AM</v>
          </cell>
          <cell r="S3700" t="str">
            <v>C04S4Remplaçant(s)&amp;Horaires</v>
          </cell>
          <cell r="U3700" t="str">
            <v>AM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</row>
        <row r="3701">
          <cell r="A3701" t="str">
            <v>C04S4Remplaçant(s)Rpl Qui</v>
          </cell>
          <cell r="B3701" t="str">
            <v>C04S4Remplaçant(s)&amp;</v>
          </cell>
          <cell r="D3701" t="str">
            <v>Rpl Qui</v>
          </cell>
          <cell r="E3701" t="str">
            <v>Remplaçant(s)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R3701" t="str">
            <v>C04S4Remplaçant(s)JEM</v>
          </cell>
          <cell r="S3701" t="str">
            <v>C04S4Remplaçant(s)&amp;Horaires</v>
          </cell>
          <cell r="U3701" t="str">
            <v>JEM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</row>
        <row r="3702">
          <cell r="A3702" t="str">
            <v>C04S4Remplaçant(s)Motif</v>
          </cell>
          <cell r="B3702" t="str">
            <v>C04S4Remplaçant(s)&amp;</v>
          </cell>
          <cell r="D3702" t="str">
            <v>Motif</v>
          </cell>
          <cell r="E3702" t="str">
            <v>Remplaçant(s)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R3702" t="str">
            <v>C04S4Remplaçant(s)EF</v>
          </cell>
          <cell r="S3702" t="str">
            <v>C04S4Remplaçant(s)&amp;Horaires</v>
          </cell>
          <cell r="U3702" t="str">
            <v>EF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</row>
        <row r="3703">
          <cell r="A3703" t="str">
            <v>C04S4Remplaçant(s)Info perso</v>
          </cell>
          <cell r="B3703" t="str">
            <v>C04S4Remplaçant(s)&amp;Info perso</v>
          </cell>
          <cell r="C3703" t="str">
            <v>Info perso</v>
          </cell>
          <cell r="D3703" t="str">
            <v>Info perso</v>
          </cell>
          <cell r="E3703" t="str">
            <v>Remplaçant(s)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 t="str">
            <v>GROUPE JAUNE</v>
          </cell>
          <cell r="R3703" t="str">
            <v>C04S4Remplaçant(s)Rpl Qui</v>
          </cell>
          <cell r="S3703" t="str">
            <v>C04S4Remplaçant(s)&amp;</v>
          </cell>
          <cell r="U3703" t="str">
            <v>REC</v>
          </cell>
          <cell r="AD3703">
            <v>0</v>
          </cell>
        </row>
        <row r="3704">
          <cell r="A3704" t="str">
            <v>C04S4Remplaçant(s)Deb Horaires</v>
          </cell>
          <cell r="B3704" t="str">
            <v>C04S4Remplaçant(s)&amp;Horaires</v>
          </cell>
          <cell r="C3704" t="str">
            <v>Horaires</v>
          </cell>
          <cell r="D3704" t="str">
            <v>Deb Horaires</v>
          </cell>
          <cell r="E3704" t="str">
            <v>Remplaçant(s)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 t="str">
            <v>""</v>
          </cell>
          <cell r="R3704" t="str">
            <v>C04S4Remplaçant(s)Motif</v>
          </cell>
          <cell r="S3704" t="str">
            <v>C04S4Remplaçant(s)&amp;</v>
          </cell>
          <cell r="U3704" t="str">
            <v>DEL</v>
          </cell>
          <cell r="AD3704">
            <v>0</v>
          </cell>
        </row>
        <row r="3705">
          <cell r="A3705" t="str">
            <v>C04S4Remplaçant(s)Fin Horaires</v>
          </cell>
          <cell r="B3705" t="str">
            <v>C04S4Remplaçant(s)&amp;Horaires</v>
          </cell>
          <cell r="C3705" t="str">
            <v>Horaires</v>
          </cell>
          <cell r="D3705" t="str">
            <v>Fin Horaires</v>
          </cell>
          <cell r="E3705" t="str">
            <v>Remplaçant(s)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 t="str">
            <v>C04S4Remplaçant(s)Tot Horaires</v>
          </cell>
          <cell r="B3706" t="str">
            <v>C04S4Remplaçant(s)&amp;Horaires</v>
          </cell>
          <cell r="C3706" t="str">
            <v>Horaires</v>
          </cell>
          <cell r="D3706" t="str">
            <v>Tot Horaires</v>
          </cell>
          <cell r="E3706" t="str">
            <v>Remplaçant(s)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R3706" t="str">
            <v>C04S4Remplaçant(s)AM</v>
          </cell>
          <cell r="S3706" t="str">
            <v>C04S4Remplaçant(s)&amp;Horaires</v>
          </cell>
          <cell r="U3706" t="str">
            <v>AM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</row>
        <row r="3707">
          <cell r="A3707" t="str">
            <v>C04S4Remplaçant(s)Rpl Qui</v>
          </cell>
          <cell r="B3707" t="str">
            <v>C04S4Remplaçant(s)&amp;</v>
          </cell>
          <cell r="D3707" t="str">
            <v>Rpl Qui</v>
          </cell>
          <cell r="E3707" t="str">
            <v>Remplaçant(s)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R3707" t="str">
            <v>C04S4Remplaçant(s)JEM</v>
          </cell>
          <cell r="S3707" t="str">
            <v>C04S4Remplaçant(s)&amp;Horaires</v>
          </cell>
          <cell r="U3707" t="str">
            <v>JEM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</row>
        <row r="3708">
          <cell r="A3708" t="str">
            <v>C04S4Remplaçant(s)Motif</v>
          </cell>
          <cell r="B3708" t="str">
            <v>C04S4Remplaçant(s)&amp;</v>
          </cell>
          <cell r="D3708" t="str">
            <v>Motif</v>
          </cell>
          <cell r="E3708" t="str">
            <v>Remplaçant(s)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R3708" t="str">
            <v>C04S4Remplaçant(s)EF</v>
          </cell>
          <cell r="S3708" t="str">
            <v>C04S4Remplaçant(s)&amp;Horaires</v>
          </cell>
          <cell r="U3708" t="str">
            <v>EF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</row>
        <row r="3709">
          <cell r="A3709" t="str">
            <v>C04S4Remplaçant(s)Info perso</v>
          </cell>
          <cell r="B3709" t="str">
            <v>C04S4Remplaçant(s)&amp;Info perso</v>
          </cell>
          <cell r="C3709" t="str">
            <v>Info perso</v>
          </cell>
          <cell r="D3709" t="str">
            <v>Info perso</v>
          </cell>
          <cell r="E3709" t="str">
            <v>Remplaçant(s)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 t="str">
            <v>GROUPE JAUNE</v>
          </cell>
          <cell r="R3709" t="str">
            <v>C04S4Remplaçant(s)Rpl Qui</v>
          </cell>
          <cell r="S3709" t="str">
            <v>C04S4Remplaçant(s)&amp;</v>
          </cell>
          <cell r="U3709" t="str">
            <v>REC</v>
          </cell>
          <cell r="AD3709">
            <v>0</v>
          </cell>
        </row>
        <row r="3710">
          <cell r="A3710" t="str">
            <v>C04S4Remplaçant(s)Deb Horaires</v>
          </cell>
          <cell r="B3710" t="str">
            <v>C04S4Remplaçant(s)&amp;Horaires</v>
          </cell>
          <cell r="C3710" t="str">
            <v>Horaires</v>
          </cell>
          <cell r="D3710" t="str">
            <v>Deb Horaires</v>
          </cell>
          <cell r="E3710" t="str">
            <v>Remplaçant(s)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 t="str">
            <v>""</v>
          </cell>
          <cell r="R3710" t="str">
            <v>C04S4Remplaçant(s)Motif</v>
          </cell>
          <cell r="S3710" t="str">
            <v>C04S4Remplaçant(s)&amp;</v>
          </cell>
          <cell r="U3710" t="str">
            <v>DEL</v>
          </cell>
          <cell r="AD3710">
            <v>0</v>
          </cell>
        </row>
        <row r="3711">
          <cell r="A3711" t="str">
            <v>C04S4Remplaçant(s)Fin Horaires</v>
          </cell>
          <cell r="B3711" t="str">
            <v>C04S4Remplaçant(s)&amp;Horaires</v>
          </cell>
          <cell r="C3711" t="str">
            <v>Horaires</v>
          </cell>
          <cell r="D3711" t="str">
            <v>Fin Horaires</v>
          </cell>
          <cell r="E3711" t="str">
            <v>Remplaçant(s)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 t="str">
            <v>C04S4Remplaçant(s)Tot Horaires</v>
          </cell>
          <cell r="B3712" t="str">
            <v>C04S4Remplaçant(s)&amp;Horaires</v>
          </cell>
          <cell r="C3712" t="str">
            <v>Horaires</v>
          </cell>
          <cell r="D3712" t="str">
            <v>Tot Horaires</v>
          </cell>
          <cell r="E3712" t="str">
            <v>Remplaçant(s)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R3712" t="str">
            <v>C04S4Remplaçant(s)AM</v>
          </cell>
          <cell r="S3712" t="str">
            <v>C04S4Remplaçant(s)&amp;Horaires</v>
          </cell>
          <cell r="U3712" t="str">
            <v>AM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</row>
        <row r="3713">
          <cell r="A3713" t="str">
            <v>C04S4Remplaçant(s)Rpl Qui</v>
          </cell>
          <cell r="B3713" t="str">
            <v>C04S4Remplaçant(s)&amp;</v>
          </cell>
          <cell r="D3713" t="str">
            <v>Rpl Qui</v>
          </cell>
          <cell r="E3713" t="str">
            <v>Remplaçant(s)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R3713" t="str">
            <v>C04S4Remplaçant(s)JEM</v>
          </cell>
          <cell r="S3713" t="str">
            <v>C04S4Remplaçant(s)&amp;Horaires</v>
          </cell>
          <cell r="U3713" t="str">
            <v>JEM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</row>
        <row r="3714">
          <cell r="A3714" t="str">
            <v>C04S4Remplaçant(s)Motif</v>
          </cell>
          <cell r="B3714" t="str">
            <v>C04S4Remplaçant(s)&amp;</v>
          </cell>
          <cell r="D3714" t="str">
            <v>Motif</v>
          </cell>
          <cell r="E3714" t="str">
            <v>Remplaçant(s)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R3714" t="str">
            <v>C04S4Remplaçant(s)EF</v>
          </cell>
          <cell r="S3714" t="str">
            <v>C04S4Remplaçant(s)&amp;Horaires</v>
          </cell>
          <cell r="U3714" t="str">
            <v>EF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</row>
        <row r="3715">
          <cell r="A3715" t="str">
            <v>C04S4Remplaçant(s)Info perso</v>
          </cell>
          <cell r="B3715" t="str">
            <v>C04S4Remplaçant(s)&amp;Info perso</v>
          </cell>
          <cell r="C3715" t="str">
            <v>Info perso</v>
          </cell>
          <cell r="D3715" t="str">
            <v>Info perso</v>
          </cell>
          <cell r="E3715" t="str">
            <v>Remplaçant(s)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 t="str">
            <v>GROUPE JAUNE</v>
          </cell>
          <cell r="R3715" t="str">
            <v>C04S4Remplaçant(s)Rpl Qui</v>
          </cell>
          <cell r="S3715" t="str">
            <v>C04S4Remplaçant(s)&amp;</v>
          </cell>
          <cell r="U3715" t="str">
            <v>REC</v>
          </cell>
          <cell r="AD3715">
            <v>0</v>
          </cell>
        </row>
        <row r="3716">
          <cell r="A3716" t="str">
            <v>C04S4Remplaçant(s)Deb Horaires</v>
          </cell>
          <cell r="B3716" t="str">
            <v>C04S4Remplaçant(s)&amp;Horaires</v>
          </cell>
          <cell r="C3716" t="str">
            <v>Horaires</v>
          </cell>
          <cell r="D3716" t="str">
            <v>Deb Horaires</v>
          </cell>
          <cell r="E3716" t="str">
            <v>Remplaçant(s)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 t="str">
            <v>""</v>
          </cell>
          <cell r="R3716" t="str">
            <v>C04S4Remplaçant(s)Motif</v>
          </cell>
          <cell r="S3716" t="str">
            <v>C04S4Remplaçant(s)&amp;</v>
          </cell>
          <cell r="U3716" t="str">
            <v>DEL</v>
          </cell>
          <cell r="AD3716">
            <v>0</v>
          </cell>
        </row>
        <row r="3717">
          <cell r="A3717" t="str">
            <v>C04S4Remplaçant(s)Fin Horaires</v>
          </cell>
          <cell r="B3717" t="str">
            <v>C04S4Remplaçant(s)&amp;Horaires</v>
          </cell>
          <cell r="C3717" t="str">
            <v>Horaires</v>
          </cell>
          <cell r="D3717" t="str">
            <v>Fin Horaires</v>
          </cell>
          <cell r="E3717" t="str">
            <v>Remplaçant(s)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 t="str">
            <v>C04S4Remplaçant(s)Tot Horaires</v>
          </cell>
          <cell r="B3718" t="str">
            <v>C04S4Remplaçant(s)&amp;Horaires</v>
          </cell>
          <cell r="C3718" t="str">
            <v>Horaires</v>
          </cell>
          <cell r="D3718" t="str">
            <v>Tot Horaires</v>
          </cell>
          <cell r="E3718" t="str">
            <v>Remplaçant(s)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R3718" t="str">
            <v>C04S4Remplaçant(s)AM</v>
          </cell>
          <cell r="S3718" t="str">
            <v>C04S4Remplaçant(s)&amp;Horaires</v>
          </cell>
          <cell r="U3718" t="str">
            <v>AM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</row>
        <row r="3719">
          <cell r="A3719" t="str">
            <v>C04S4Remplaçant(s)Rpl Qui</v>
          </cell>
          <cell r="B3719" t="str">
            <v>C04S4Remplaçant(s)&amp;</v>
          </cell>
          <cell r="D3719" t="str">
            <v>Rpl Qui</v>
          </cell>
          <cell r="E3719" t="str">
            <v>Remplaçant(s)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R3719" t="str">
            <v>C04S4Remplaçant(s)JEM</v>
          </cell>
          <cell r="S3719" t="str">
            <v>C04S4Remplaçant(s)&amp;Horaires</v>
          </cell>
          <cell r="U3719" t="str">
            <v>JEM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</row>
        <row r="3720">
          <cell r="A3720" t="str">
            <v>C04S4Remplaçant(s)Motif</v>
          </cell>
          <cell r="B3720" t="str">
            <v>C04S4Remplaçant(s)&amp;</v>
          </cell>
          <cell r="D3720" t="str">
            <v>Motif</v>
          </cell>
          <cell r="E3720" t="str">
            <v>Remplaçant(s)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R3720" t="str">
            <v>C04S4Remplaçant(s)EF</v>
          </cell>
          <cell r="S3720" t="str">
            <v>C04S4Remplaçant(s)&amp;Horaires</v>
          </cell>
          <cell r="U3720" t="str">
            <v>EF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</row>
        <row r="3721">
          <cell r="A3721" t="str">
            <v>C04S4Remplaçant(s)Info perso</v>
          </cell>
          <cell r="B3721" t="str">
            <v>C04S4Remplaçant(s)&amp;Info perso</v>
          </cell>
          <cell r="C3721" t="str">
            <v>Info perso</v>
          </cell>
          <cell r="D3721" t="str">
            <v>Info perso</v>
          </cell>
          <cell r="E3721" t="str">
            <v>Remplaçant(s)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 t="str">
            <v>GROUPE JAUNE</v>
          </cell>
          <cell r="R3721" t="str">
            <v>C04S4Remplaçant(s)Rpl Qui</v>
          </cell>
          <cell r="S3721" t="str">
            <v>C04S4Remplaçant(s)&amp;</v>
          </cell>
          <cell r="U3721" t="str">
            <v>REC</v>
          </cell>
          <cell r="AD3721">
            <v>0</v>
          </cell>
        </row>
        <row r="3722">
          <cell r="A3722" t="str">
            <v>C04S4Remplaçant(s)Deb Horaires</v>
          </cell>
          <cell r="B3722" t="str">
            <v>C04S4Remplaçant(s)&amp;Horaires</v>
          </cell>
          <cell r="C3722" t="str">
            <v>Horaires</v>
          </cell>
          <cell r="D3722" t="str">
            <v>Deb Horaires</v>
          </cell>
          <cell r="E3722" t="str">
            <v>Remplaçant(s)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 t="str">
            <v>""</v>
          </cell>
          <cell r="R3722" t="str">
            <v>C04S4Remplaçant(s)Motif</v>
          </cell>
          <cell r="S3722" t="str">
            <v>C04S4Remplaçant(s)&amp;</v>
          </cell>
          <cell r="U3722" t="str">
            <v>DEL</v>
          </cell>
          <cell r="AD3722">
            <v>0</v>
          </cell>
        </row>
        <row r="3723">
          <cell r="A3723" t="str">
            <v>C04S4Remplaçant(s)Fin Horaires</v>
          </cell>
          <cell r="B3723" t="str">
            <v>C04S4Remplaçant(s)&amp;Horaires</v>
          </cell>
          <cell r="C3723" t="str">
            <v>Horaires</v>
          </cell>
          <cell r="D3723" t="str">
            <v>Fin Horaires</v>
          </cell>
          <cell r="E3723" t="str">
            <v>Remplaçant(s)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</row>
        <row r="3724">
          <cell r="A3724" t="str">
            <v>C04S4Remplaçant(s)Tot Horaires</v>
          </cell>
          <cell r="B3724" t="str">
            <v>C04S4Remplaçant(s)&amp;Horaires</v>
          </cell>
          <cell r="C3724" t="str">
            <v>Horaires</v>
          </cell>
          <cell r="D3724" t="str">
            <v>Tot Horaires</v>
          </cell>
          <cell r="E3724" t="str">
            <v>Remplaçant(s)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R3724" t="str">
            <v>C04S4Remplaçant(s)AM</v>
          </cell>
          <cell r="S3724" t="str">
            <v>C04S4Remplaçant(s)&amp;Horaires</v>
          </cell>
          <cell r="U3724" t="str">
            <v>AM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</row>
        <row r="3725">
          <cell r="A3725" t="str">
            <v>C04S4Remplaçant(s)Rpl Qui</v>
          </cell>
          <cell r="B3725" t="str">
            <v>C04S4Remplaçant(s)&amp;</v>
          </cell>
          <cell r="D3725" t="str">
            <v>Rpl Qui</v>
          </cell>
          <cell r="E3725" t="str">
            <v>Remplaçant(s)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R3725" t="str">
            <v>C04S4Remplaçant(s)JEM</v>
          </cell>
          <cell r="S3725" t="str">
            <v>C04S4Remplaçant(s)&amp;Horaires</v>
          </cell>
          <cell r="U3725" t="str">
            <v>JEM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</row>
        <row r="3726">
          <cell r="A3726" t="str">
            <v>C04S4Remplaçant(s)Motif</v>
          </cell>
          <cell r="B3726" t="str">
            <v>C04S4Remplaçant(s)&amp;</v>
          </cell>
          <cell r="D3726" t="str">
            <v>Motif</v>
          </cell>
          <cell r="E3726" t="str">
            <v>Remplaçant(s)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R3726" t="str">
            <v>C04S4Remplaçant(s)EF</v>
          </cell>
          <cell r="S3726" t="str">
            <v>C04S4Remplaçant(s)&amp;Horaires</v>
          </cell>
          <cell r="U3726" t="str">
            <v>EF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</row>
        <row r="3727">
          <cell r="A3727" t="str">
            <v>C04S4Remplaçant(s)Info perso</v>
          </cell>
          <cell r="B3727" t="str">
            <v>C04S4Remplaçant(s)&amp;Info perso</v>
          </cell>
          <cell r="C3727" t="str">
            <v>Info perso</v>
          </cell>
          <cell r="D3727" t="str">
            <v>Info perso</v>
          </cell>
          <cell r="E3727" t="str">
            <v>Remplaçant(s)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 t="str">
            <v>GROUPE JAUNE</v>
          </cell>
          <cell r="R3727" t="str">
            <v>C04S4Remplaçant(s)Rpl Qui</v>
          </cell>
          <cell r="S3727" t="str">
            <v>C04S4Remplaçant(s)&amp;</v>
          </cell>
          <cell r="U3727" t="str">
            <v>REC</v>
          </cell>
          <cell r="AD3727">
            <v>0</v>
          </cell>
        </row>
        <row r="3728">
          <cell r="A3728" t="str">
            <v>C04S4Remplaçant(s)Deb Horaires</v>
          </cell>
          <cell r="B3728" t="str">
            <v>C04S4Remplaçant(s)&amp;Horaires</v>
          </cell>
          <cell r="C3728" t="str">
            <v>Horaires</v>
          </cell>
          <cell r="D3728" t="str">
            <v>Deb Horaires</v>
          </cell>
          <cell r="E3728" t="str">
            <v>Remplaçant(s)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 t="str">
            <v>""</v>
          </cell>
          <cell r="R3728" t="str">
            <v>C04S4Remplaçant(s)Motif</v>
          </cell>
          <cell r="S3728" t="str">
            <v>C04S4Remplaçant(s)&amp;</v>
          </cell>
          <cell r="U3728" t="str">
            <v>DEL</v>
          </cell>
          <cell r="AD3728">
            <v>0</v>
          </cell>
        </row>
        <row r="3729">
          <cell r="A3729" t="str">
            <v>C04S4Remplaçant(s)Fin Horaires</v>
          </cell>
          <cell r="B3729" t="str">
            <v>C04S4Remplaçant(s)&amp;Horaires</v>
          </cell>
          <cell r="C3729" t="str">
            <v>Horaires</v>
          </cell>
          <cell r="D3729" t="str">
            <v>Fin Horaires</v>
          </cell>
          <cell r="E3729" t="str">
            <v>Remplaçant(s)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 t="str">
            <v>C04S4Remplaçant(s)Tot Horaires</v>
          </cell>
          <cell r="B3730" t="str">
            <v>C04S4Remplaçant(s)&amp;Horaires</v>
          </cell>
          <cell r="C3730" t="str">
            <v>Horaires</v>
          </cell>
          <cell r="D3730" t="str">
            <v>Tot Horaires</v>
          </cell>
          <cell r="E3730" t="str">
            <v>Remplaçant(s)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R3730" t="str">
            <v>C04S4Remplaçant(s)AM</v>
          </cell>
          <cell r="S3730" t="str">
            <v>C04S4Remplaçant(s)&amp;Horaires</v>
          </cell>
          <cell r="U3730" t="str">
            <v>AM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</row>
        <row r="3731">
          <cell r="A3731" t="str">
            <v>C04S4Remplaçant(s)Rpl Qui</v>
          </cell>
          <cell r="B3731" t="str">
            <v>C04S4Remplaçant(s)&amp;</v>
          </cell>
          <cell r="D3731" t="str">
            <v>Rpl Qui</v>
          </cell>
          <cell r="E3731" t="str">
            <v>Remplaçant(s)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R3731" t="str">
            <v>C04S4Remplaçant(s)JEM</v>
          </cell>
          <cell r="S3731" t="str">
            <v>C04S4Remplaçant(s)&amp;Horaires</v>
          </cell>
          <cell r="U3731" t="str">
            <v>JEM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</row>
        <row r="3732">
          <cell r="A3732" t="str">
            <v>C04S4Remplaçant(s)Motif</v>
          </cell>
          <cell r="B3732" t="str">
            <v>C04S4Remplaçant(s)&amp;</v>
          </cell>
          <cell r="D3732" t="str">
            <v>Motif</v>
          </cell>
          <cell r="E3732" t="str">
            <v>Remplaçant(s)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R3732" t="str">
            <v>C04S4Remplaçant(s)EF</v>
          </cell>
          <cell r="S3732" t="str">
            <v>C04S4Remplaçant(s)&amp;Horaires</v>
          </cell>
          <cell r="U3732" t="str">
            <v>EF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</row>
        <row r="3733">
          <cell r="A3733" t="str">
            <v>C04S4Remplaçant(s)Info perso</v>
          </cell>
          <cell r="B3733" t="str">
            <v>C04S4Remplaçant(s)&amp;Info perso</v>
          </cell>
          <cell r="C3733" t="str">
            <v>Info perso</v>
          </cell>
          <cell r="D3733" t="str">
            <v>Info perso</v>
          </cell>
          <cell r="E3733" t="str">
            <v>Remplaçant(s)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 t="str">
            <v>GROUPE ORANGE</v>
          </cell>
          <cell r="R3733" t="str">
            <v>C04S4Remplaçant(s)Rpl Qui</v>
          </cell>
          <cell r="S3733" t="str">
            <v>C04S4Remplaçant(s)&amp;</v>
          </cell>
          <cell r="U3733" t="str">
            <v>REC</v>
          </cell>
          <cell r="AD3733">
            <v>0</v>
          </cell>
        </row>
        <row r="3734">
          <cell r="A3734" t="str">
            <v>C04S4Remplaçant(s)Deb Horaires</v>
          </cell>
          <cell r="B3734" t="str">
            <v>C04S4Remplaçant(s)&amp;Horaires</v>
          </cell>
          <cell r="C3734" t="str">
            <v>Horaires</v>
          </cell>
          <cell r="D3734" t="str">
            <v>Deb Horaires</v>
          </cell>
          <cell r="E3734" t="str">
            <v>Remplaçant(s)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 t="str">
            <v>""</v>
          </cell>
          <cell r="R3734" t="str">
            <v>C04S4Remplaçant(s)Motif</v>
          </cell>
          <cell r="S3734" t="str">
            <v>C04S4Remplaçant(s)&amp;</v>
          </cell>
          <cell r="U3734" t="str">
            <v>DEL</v>
          </cell>
          <cell r="AD3734">
            <v>0</v>
          </cell>
        </row>
        <row r="3735">
          <cell r="A3735" t="str">
            <v>C04S4Remplaçant(s)Fin Horaires</v>
          </cell>
          <cell r="B3735" t="str">
            <v>C04S4Remplaçant(s)&amp;Horaires</v>
          </cell>
          <cell r="C3735" t="str">
            <v>Horaires</v>
          </cell>
          <cell r="D3735" t="str">
            <v>Fin Horaires</v>
          </cell>
          <cell r="E3735" t="str">
            <v>Remplaçant(s)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 t="str">
            <v>C04S4Remplaçant(s)Tot Horaires</v>
          </cell>
          <cell r="B3736" t="str">
            <v>C04S4Remplaçant(s)&amp;Horaires</v>
          </cell>
          <cell r="C3736" t="str">
            <v>Horaires</v>
          </cell>
          <cell r="D3736" t="str">
            <v>Tot Horaires</v>
          </cell>
          <cell r="E3736" t="str">
            <v>Remplaçant(s)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R3736" t="str">
            <v>C04S4Remplaçant(s)AM</v>
          </cell>
          <cell r="S3736" t="str">
            <v>C04S4Remplaçant(s)&amp;Horaires</v>
          </cell>
          <cell r="U3736" t="str">
            <v>AM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</row>
        <row r="3737">
          <cell r="A3737" t="str">
            <v>C04S4Remplaçant(s)Rpl Qui</v>
          </cell>
          <cell r="B3737" t="str">
            <v>C04S4Remplaçant(s)&amp;</v>
          </cell>
          <cell r="D3737" t="str">
            <v>Rpl Qui</v>
          </cell>
          <cell r="E3737" t="str">
            <v>Remplaçant(s)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R3737" t="str">
            <v>C04S4Remplaçant(s)JEM</v>
          </cell>
          <cell r="S3737" t="str">
            <v>C04S4Remplaçant(s)&amp;Horaires</v>
          </cell>
          <cell r="U3737" t="str">
            <v>JEM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</row>
        <row r="3738">
          <cell r="A3738" t="str">
            <v>C04S4Remplaçant(s)Motif</v>
          </cell>
          <cell r="B3738" t="str">
            <v>C04S4Remplaçant(s)&amp;</v>
          </cell>
          <cell r="D3738" t="str">
            <v>Motif</v>
          </cell>
          <cell r="E3738" t="str">
            <v>Remplaçant(s)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R3738" t="str">
            <v>C04S4Remplaçant(s)EF</v>
          </cell>
          <cell r="S3738" t="str">
            <v>C04S4Remplaçant(s)&amp;Horaires</v>
          </cell>
          <cell r="U3738" t="str">
            <v>EF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</row>
        <row r="3739">
          <cell r="A3739" t="str">
            <v>C04S4Remplaçant(s)Info perso</v>
          </cell>
          <cell r="B3739" t="str">
            <v>C04S4Remplaçant(s)&amp;Info perso</v>
          </cell>
          <cell r="C3739" t="str">
            <v>Info perso</v>
          </cell>
          <cell r="D3739" t="str">
            <v>Info perso</v>
          </cell>
          <cell r="E3739" t="str">
            <v>Remplaçant(s)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 t="str">
            <v>GROUPE ORANGE</v>
          </cell>
          <cell r="R3739" t="str">
            <v>C04S4Remplaçant(s)Rpl Qui</v>
          </cell>
          <cell r="S3739" t="str">
            <v>C04S4Remplaçant(s)&amp;</v>
          </cell>
          <cell r="U3739" t="str">
            <v>REC</v>
          </cell>
          <cell r="AD3739">
            <v>0</v>
          </cell>
        </row>
        <row r="3740">
          <cell r="A3740" t="str">
            <v>C04S4Remplaçant(s)Deb Horaires</v>
          </cell>
          <cell r="B3740" t="str">
            <v>C04S4Remplaçant(s)&amp;Horaires</v>
          </cell>
          <cell r="C3740" t="str">
            <v>Horaires</v>
          </cell>
          <cell r="D3740" t="str">
            <v>Deb Horaires</v>
          </cell>
          <cell r="E3740" t="str">
            <v>Remplaçant(s)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 t="str">
            <v>""</v>
          </cell>
          <cell r="R3740" t="str">
            <v>C04S4Remplaçant(s)Motif</v>
          </cell>
          <cell r="S3740" t="str">
            <v>C04S4Remplaçant(s)&amp;</v>
          </cell>
          <cell r="U3740" t="str">
            <v>DEL</v>
          </cell>
          <cell r="AD3740">
            <v>0</v>
          </cell>
        </row>
        <row r="3741">
          <cell r="A3741" t="str">
            <v>C04S4Remplaçant(s)Fin Horaires</v>
          </cell>
          <cell r="B3741" t="str">
            <v>C04S4Remplaçant(s)&amp;Horaires</v>
          </cell>
          <cell r="C3741" t="str">
            <v>Horaires</v>
          </cell>
          <cell r="D3741" t="str">
            <v>Fin Horaires</v>
          </cell>
          <cell r="E3741" t="str">
            <v>Remplaçant(s)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 t="str">
            <v>C04S4Remplaçant(s)Tot Horaires</v>
          </cell>
          <cell r="B3742" t="str">
            <v>C04S4Remplaçant(s)&amp;Horaires</v>
          </cell>
          <cell r="C3742" t="str">
            <v>Horaires</v>
          </cell>
          <cell r="D3742" t="str">
            <v>Tot Horaires</v>
          </cell>
          <cell r="E3742" t="str">
            <v>Remplaçant(s)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R3742" t="str">
            <v>C04S4Remplaçant(s)AM</v>
          </cell>
          <cell r="S3742" t="str">
            <v>C04S4Remplaçant(s)&amp;Horaires</v>
          </cell>
          <cell r="U3742" t="str">
            <v>AM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</row>
        <row r="3743">
          <cell r="A3743" t="str">
            <v>C04S4Remplaçant(s)Rpl Qui</v>
          </cell>
          <cell r="B3743" t="str">
            <v>C04S4Remplaçant(s)&amp;</v>
          </cell>
          <cell r="D3743" t="str">
            <v>Rpl Qui</v>
          </cell>
          <cell r="E3743" t="str">
            <v>Remplaçant(s)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R3743" t="str">
            <v>C04S4Remplaçant(s)JEM</v>
          </cell>
          <cell r="S3743" t="str">
            <v>C04S4Remplaçant(s)&amp;Horaires</v>
          </cell>
          <cell r="U3743" t="str">
            <v>JEM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</row>
        <row r="3744">
          <cell r="A3744" t="str">
            <v>C04S4Remplaçant(s)Motif</v>
          </cell>
          <cell r="B3744" t="str">
            <v>C04S4Remplaçant(s)&amp;</v>
          </cell>
          <cell r="D3744" t="str">
            <v>Motif</v>
          </cell>
          <cell r="E3744" t="str">
            <v>Remplaçant(s)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R3744" t="str">
            <v>C04S4Remplaçant(s)EF</v>
          </cell>
          <cell r="S3744" t="str">
            <v>C04S4Remplaçant(s)&amp;Horaires</v>
          </cell>
          <cell r="U3744" t="str">
            <v>EF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</row>
        <row r="3745">
          <cell r="A3745" t="str">
            <v>C04S4Remplaçant(s)Info perso</v>
          </cell>
          <cell r="B3745" t="str">
            <v>C04S4Remplaçant(s)&amp;Info perso</v>
          </cell>
          <cell r="C3745" t="str">
            <v>Info perso</v>
          </cell>
          <cell r="D3745" t="str">
            <v>Info perso</v>
          </cell>
          <cell r="E3745" t="str">
            <v>Remplaçant(s)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 t="str">
            <v>GROUPE ORANGE</v>
          </cell>
          <cell r="R3745" t="str">
            <v>C04S4Remplaçant(s)Rpl Qui</v>
          </cell>
          <cell r="S3745" t="str">
            <v>C04S4Remplaçant(s)&amp;</v>
          </cell>
          <cell r="U3745" t="str">
            <v>REC</v>
          </cell>
          <cell r="AD3745">
            <v>0</v>
          </cell>
        </row>
        <row r="3746">
          <cell r="A3746" t="str">
            <v>C04S4Remplaçant(s)Deb Horaires</v>
          </cell>
          <cell r="B3746" t="str">
            <v>C04S4Remplaçant(s)&amp;Horaires</v>
          </cell>
          <cell r="C3746" t="str">
            <v>Horaires</v>
          </cell>
          <cell r="D3746" t="str">
            <v>Deb Horaires</v>
          </cell>
          <cell r="E3746" t="str">
            <v>Remplaçant(s)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 t="str">
            <v>""</v>
          </cell>
          <cell r="R3746" t="str">
            <v>C04S4Remplaçant(s)Motif</v>
          </cell>
          <cell r="S3746" t="str">
            <v>C04S4Remplaçant(s)&amp;</v>
          </cell>
          <cell r="U3746" t="str">
            <v>DEL</v>
          </cell>
          <cell r="AD3746">
            <v>0</v>
          </cell>
        </row>
        <row r="3747">
          <cell r="A3747" t="str">
            <v>C04S4Remplaçant(s)Fin Horaires</v>
          </cell>
          <cell r="B3747" t="str">
            <v>C04S4Remplaçant(s)&amp;Horaires</v>
          </cell>
          <cell r="C3747" t="str">
            <v>Horaires</v>
          </cell>
          <cell r="D3747" t="str">
            <v>Fin Horaires</v>
          </cell>
          <cell r="E3747" t="str">
            <v>Remplaçant(s)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 t="str">
            <v>C04S4Remplaçant(s)Tot Horaires</v>
          </cell>
          <cell r="B3748" t="str">
            <v>C04S4Remplaçant(s)&amp;Horaires</v>
          </cell>
          <cell r="C3748" t="str">
            <v>Horaires</v>
          </cell>
          <cell r="D3748" t="str">
            <v>Tot Horaires</v>
          </cell>
          <cell r="E3748" t="str">
            <v>Remplaçant(s)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R3748" t="str">
            <v>C04S4Remplaçant(s)AM</v>
          </cell>
          <cell r="S3748" t="str">
            <v>C04S4Remplaçant(s)&amp;Horaires</v>
          </cell>
          <cell r="U3748" t="str">
            <v>AM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</row>
        <row r="3749">
          <cell r="A3749" t="str">
            <v>C04S4Remplaçant(s)Rpl Qui</v>
          </cell>
          <cell r="B3749" t="str">
            <v>C04S4Remplaçant(s)&amp;</v>
          </cell>
          <cell r="D3749" t="str">
            <v>Rpl Qui</v>
          </cell>
          <cell r="E3749" t="str">
            <v>Remplaçant(s)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R3749" t="str">
            <v>C04S4Remplaçant(s)JEM</v>
          </cell>
          <cell r="S3749" t="str">
            <v>C04S4Remplaçant(s)&amp;Horaires</v>
          </cell>
          <cell r="U3749" t="str">
            <v>JEM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</row>
        <row r="3750">
          <cell r="A3750" t="str">
            <v>C04S4Remplaçant(s)Motif</v>
          </cell>
          <cell r="B3750" t="str">
            <v>C04S4Remplaçant(s)&amp;</v>
          </cell>
          <cell r="D3750" t="str">
            <v>Motif</v>
          </cell>
          <cell r="E3750" t="str">
            <v>Remplaçant(s)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R3750" t="str">
            <v>C04S4Remplaçant(s)EF</v>
          </cell>
          <cell r="S3750" t="str">
            <v>C04S4Remplaçant(s)&amp;Horaires</v>
          </cell>
          <cell r="U3750" t="str">
            <v>EF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</row>
        <row r="3751">
          <cell r="A3751" t="str">
            <v>C04S4Remplaçant(s)Info perso</v>
          </cell>
          <cell r="B3751" t="str">
            <v>C04S4Remplaçant(s)&amp;Info perso</v>
          </cell>
          <cell r="C3751" t="str">
            <v>Info perso</v>
          </cell>
          <cell r="D3751" t="str">
            <v>Info perso</v>
          </cell>
          <cell r="E3751" t="str">
            <v>Remplaçant(s)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 t="str">
            <v>GROUPE ORANGE</v>
          </cell>
          <cell r="R3751" t="str">
            <v>C04S4Remplaçant(s)Rpl Qui</v>
          </cell>
          <cell r="S3751" t="str">
            <v>C04S4Remplaçant(s)&amp;</v>
          </cell>
          <cell r="U3751" t="str">
            <v>REC</v>
          </cell>
          <cell r="AD3751">
            <v>0</v>
          </cell>
        </row>
        <row r="3752">
          <cell r="A3752" t="str">
            <v>C04S4Remplaçant(s)Deb Horaires</v>
          </cell>
          <cell r="B3752" t="str">
            <v>C04S4Remplaçant(s)&amp;Horaires</v>
          </cell>
          <cell r="C3752" t="str">
            <v>Horaires</v>
          </cell>
          <cell r="D3752" t="str">
            <v>Deb Horaires</v>
          </cell>
          <cell r="E3752" t="str">
            <v>Remplaçant(s)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 t="str">
            <v>""</v>
          </cell>
          <cell r="R3752" t="str">
            <v>C04S4Remplaçant(s)Motif</v>
          </cell>
          <cell r="S3752" t="str">
            <v>C04S4Remplaçant(s)&amp;</v>
          </cell>
          <cell r="U3752" t="str">
            <v>DEL</v>
          </cell>
          <cell r="AD3752">
            <v>0</v>
          </cell>
        </row>
        <row r="3753">
          <cell r="A3753" t="str">
            <v>C04S4Remplaçant(s)Fin Horaires</v>
          </cell>
          <cell r="B3753" t="str">
            <v>C04S4Remplaçant(s)&amp;Horaires</v>
          </cell>
          <cell r="C3753" t="str">
            <v>Horaires</v>
          </cell>
          <cell r="D3753" t="str">
            <v>Fin Horaires</v>
          </cell>
          <cell r="E3753" t="str">
            <v>Remplaçant(s)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 t="str">
            <v>C04S4Remplaçant(s)Tot Horaires</v>
          </cell>
          <cell r="B3754" t="str">
            <v>C04S4Remplaçant(s)&amp;Horaires</v>
          </cell>
          <cell r="C3754" t="str">
            <v>Horaires</v>
          </cell>
          <cell r="D3754" t="str">
            <v>Tot Horaires</v>
          </cell>
          <cell r="E3754" t="str">
            <v>Remplaçant(s)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R3754" t="str">
            <v>C04S4Remplaçant(s)AM</v>
          </cell>
          <cell r="S3754" t="str">
            <v>C04S4Remplaçant(s)&amp;Horaires</v>
          </cell>
          <cell r="U3754" t="str">
            <v>AM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</row>
        <row r="3755">
          <cell r="A3755" t="str">
            <v>C04S4Remplaçant(s)Rpl Qui</v>
          </cell>
          <cell r="B3755" t="str">
            <v>C04S4Remplaçant(s)&amp;</v>
          </cell>
          <cell r="D3755" t="str">
            <v>Rpl Qui</v>
          </cell>
          <cell r="E3755" t="str">
            <v>Remplaçant(s)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R3755" t="str">
            <v>C04S4Remplaçant(s)JEM</v>
          </cell>
          <cell r="S3755" t="str">
            <v>C04S4Remplaçant(s)&amp;Horaires</v>
          </cell>
          <cell r="U3755" t="str">
            <v>JEM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</row>
        <row r="3756">
          <cell r="A3756" t="str">
            <v>C04S4Remplaçant(s)Motif</v>
          </cell>
          <cell r="B3756" t="str">
            <v>C04S4Remplaçant(s)&amp;</v>
          </cell>
          <cell r="D3756" t="str">
            <v>Motif</v>
          </cell>
          <cell r="E3756" t="str">
            <v>Remplaçant(s)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R3756" t="str">
            <v>C04S4Remplaçant(s)EF</v>
          </cell>
          <cell r="S3756" t="str">
            <v>C04S4Remplaçant(s)&amp;Horaires</v>
          </cell>
          <cell r="U3756" t="str">
            <v>EF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</row>
        <row r="3757">
          <cell r="A3757" t="str">
            <v>C04S4Remplaçant(s)Info perso</v>
          </cell>
          <cell r="B3757" t="str">
            <v>C04S4Remplaçant(s)&amp;Info perso</v>
          </cell>
          <cell r="C3757" t="str">
            <v>Info perso</v>
          </cell>
          <cell r="D3757" t="str">
            <v>Info perso</v>
          </cell>
          <cell r="E3757" t="str">
            <v>Remplaçant(s)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 t="str">
            <v>GROUPE ORANGE</v>
          </cell>
          <cell r="R3757" t="str">
            <v>C04S4Remplaçant(s)Rpl Qui</v>
          </cell>
          <cell r="S3757" t="str">
            <v>C04S4Remplaçant(s)&amp;</v>
          </cell>
          <cell r="U3757" t="str">
            <v>REC</v>
          </cell>
          <cell r="AD3757">
            <v>0</v>
          </cell>
        </row>
        <row r="3758">
          <cell r="A3758" t="str">
            <v>C04S4Remplaçant(s)Deb Horaires</v>
          </cell>
          <cell r="B3758" t="str">
            <v>C04S4Remplaçant(s)&amp;Horaires</v>
          </cell>
          <cell r="C3758" t="str">
            <v>Horaires</v>
          </cell>
          <cell r="D3758" t="str">
            <v>Deb Horaires</v>
          </cell>
          <cell r="E3758" t="str">
            <v>Remplaçant(s)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 t="str">
            <v>""</v>
          </cell>
          <cell r="R3758" t="str">
            <v>C04S4Remplaçant(s)Motif</v>
          </cell>
          <cell r="S3758" t="str">
            <v>C04S4Remplaçant(s)&amp;</v>
          </cell>
          <cell r="U3758" t="str">
            <v>DEL</v>
          </cell>
          <cell r="AD3758">
            <v>0</v>
          </cell>
        </row>
        <row r="3759">
          <cell r="A3759" t="str">
            <v>C04S4Remplaçant(s)Fin Horaires</v>
          </cell>
          <cell r="B3759" t="str">
            <v>C04S4Remplaçant(s)&amp;Horaires</v>
          </cell>
          <cell r="C3759" t="str">
            <v>Horaires</v>
          </cell>
          <cell r="D3759" t="str">
            <v>Fin Horaires</v>
          </cell>
          <cell r="E3759" t="str">
            <v>Remplaçant(s)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 t="str">
            <v>C04S4Remplaçant(s)Tot Horaires</v>
          </cell>
          <cell r="B3760" t="str">
            <v>C04S4Remplaçant(s)&amp;Horaires</v>
          </cell>
          <cell r="C3760" t="str">
            <v>Horaires</v>
          </cell>
          <cell r="D3760" t="str">
            <v>Tot Horaires</v>
          </cell>
          <cell r="E3760" t="str">
            <v>Remplaçant(s)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R3760" t="str">
            <v>C04S4Remplaçant(s)AM</v>
          </cell>
          <cell r="S3760" t="str">
            <v>C04S4Remplaçant(s)&amp;Horaires</v>
          </cell>
          <cell r="U3760" t="str">
            <v>AM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</row>
        <row r="3761">
          <cell r="A3761" t="str">
            <v>C04S4Remplaçant(s)Rpl Qui</v>
          </cell>
          <cell r="B3761" t="str">
            <v>C04S4Remplaçant(s)&amp;</v>
          </cell>
          <cell r="D3761" t="str">
            <v>Rpl Qui</v>
          </cell>
          <cell r="E3761" t="str">
            <v>Remplaçant(s)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R3761" t="str">
            <v>C04S4Remplaçant(s)JEM</v>
          </cell>
          <cell r="S3761" t="str">
            <v>C04S4Remplaçant(s)&amp;Horaires</v>
          </cell>
          <cell r="U3761" t="str">
            <v>JEM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</row>
        <row r="3762">
          <cell r="A3762" t="str">
            <v>C04S4Remplaçant(s)Motif</v>
          </cell>
          <cell r="B3762" t="str">
            <v>C04S4Remplaçant(s)&amp;</v>
          </cell>
          <cell r="D3762" t="str">
            <v>Motif</v>
          </cell>
          <cell r="E3762" t="str">
            <v>Remplaçant(s)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R3762" t="str">
            <v>C04S4Remplaçant(s)EF</v>
          </cell>
          <cell r="S3762" t="str">
            <v>C04S4Remplaçant(s)&amp;Horaires</v>
          </cell>
          <cell r="U3762" t="str">
            <v>EF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</row>
        <row r="3763">
          <cell r="A3763" t="str">
            <v>C04S4Remplaçant(s)Info perso</v>
          </cell>
          <cell r="B3763" t="str">
            <v>C04S4Remplaçant(s)&amp;Info perso</v>
          </cell>
          <cell r="C3763" t="str">
            <v>Info perso</v>
          </cell>
          <cell r="D3763" t="str">
            <v>Info perso</v>
          </cell>
          <cell r="E3763" t="str">
            <v>Remplaçant(s)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 t="str">
            <v>GROUPE ORANGE</v>
          </cell>
          <cell r="R3763" t="str">
            <v>C04S4Remplaçant(s)Rpl Qui</v>
          </cell>
          <cell r="S3763" t="str">
            <v>C04S4Remplaçant(s)&amp;</v>
          </cell>
          <cell r="U3763" t="str">
            <v>REC</v>
          </cell>
          <cell r="AD3763">
            <v>0</v>
          </cell>
        </row>
        <row r="3764">
          <cell r="A3764" t="str">
            <v>C04S4Remplaçant(s)Deb Horaires</v>
          </cell>
          <cell r="B3764" t="str">
            <v>C04S4Remplaçant(s)&amp;Horaires</v>
          </cell>
          <cell r="C3764" t="str">
            <v>Horaires</v>
          </cell>
          <cell r="D3764" t="str">
            <v>Deb Horaires</v>
          </cell>
          <cell r="E3764" t="str">
            <v>Remplaçant(s)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 t="str">
            <v>""</v>
          </cell>
          <cell r="R3764" t="str">
            <v>C04S4Remplaçant(s)Motif</v>
          </cell>
          <cell r="S3764" t="str">
            <v>C04S4Remplaçant(s)&amp;</v>
          </cell>
          <cell r="U3764" t="str">
            <v>DEL</v>
          </cell>
          <cell r="AD3764">
            <v>0</v>
          </cell>
        </row>
        <row r="3765">
          <cell r="A3765" t="str">
            <v>C04S4Remplaçant(s)Fin Horaires</v>
          </cell>
          <cell r="B3765" t="str">
            <v>C04S4Remplaçant(s)&amp;Horaires</v>
          </cell>
          <cell r="C3765" t="str">
            <v>Horaires</v>
          </cell>
          <cell r="D3765" t="str">
            <v>Fin Horaires</v>
          </cell>
          <cell r="E3765" t="str">
            <v>Remplaçant(s)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 t="str">
            <v>C04S4Remplaçant(s)Tot Horaires</v>
          </cell>
          <cell r="B3766" t="str">
            <v>C04S4Remplaçant(s)&amp;Horaires</v>
          </cell>
          <cell r="C3766" t="str">
            <v>Horaires</v>
          </cell>
          <cell r="D3766" t="str">
            <v>Tot Horaires</v>
          </cell>
          <cell r="E3766" t="str">
            <v>Remplaçant(s)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R3766" t="str">
            <v>C04S4Remplaçant(s)AM</v>
          </cell>
          <cell r="S3766" t="str">
            <v>C04S4Remplaçant(s)&amp;Horaires</v>
          </cell>
          <cell r="U3766" t="str">
            <v>AM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</row>
        <row r="3767">
          <cell r="A3767" t="str">
            <v>C04S4Remplaçant(s)Rpl Qui</v>
          </cell>
          <cell r="B3767" t="str">
            <v>C04S4Remplaçant(s)&amp;</v>
          </cell>
          <cell r="D3767" t="str">
            <v>Rpl Qui</v>
          </cell>
          <cell r="E3767" t="str">
            <v>Remplaçant(s)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R3767" t="str">
            <v>C04S4Remplaçant(s)JEM</v>
          </cell>
          <cell r="S3767" t="str">
            <v>C04S4Remplaçant(s)&amp;Horaires</v>
          </cell>
          <cell r="U3767" t="str">
            <v>JEM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</row>
        <row r="3768">
          <cell r="A3768" t="str">
            <v>C04S4Remplaçant(s)Motif</v>
          </cell>
          <cell r="B3768" t="str">
            <v>C04S4Remplaçant(s)&amp;</v>
          </cell>
          <cell r="D3768" t="str">
            <v>Motif</v>
          </cell>
          <cell r="E3768" t="str">
            <v>Remplaçant(s)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R3768" t="str">
            <v>C04S4Remplaçant(s)EF</v>
          </cell>
          <cell r="S3768" t="str">
            <v>C04S4Remplaçant(s)&amp;Horaires</v>
          </cell>
          <cell r="U3768" t="str">
            <v>EF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</row>
        <row r="3769">
          <cell r="A3769" t="str">
            <v>C04S4Remplaçant(s)Info perso</v>
          </cell>
          <cell r="B3769" t="str">
            <v>C04S4Remplaçant(s)&amp;Info perso</v>
          </cell>
          <cell r="C3769" t="str">
            <v>Info perso</v>
          </cell>
          <cell r="D3769" t="str">
            <v>Info perso</v>
          </cell>
          <cell r="E3769" t="str">
            <v>Remplaçant(s)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 t="str">
            <v>GROUPE ORANGE</v>
          </cell>
          <cell r="R3769" t="str">
            <v>C04S4Remplaçant(s)Rpl Qui</v>
          </cell>
          <cell r="S3769" t="str">
            <v>C04S4Remplaçant(s)&amp;</v>
          </cell>
          <cell r="U3769" t="str">
            <v>REC</v>
          </cell>
          <cell r="AD3769">
            <v>0</v>
          </cell>
        </row>
        <row r="3770">
          <cell r="A3770" t="str">
            <v>C04S4Remplaçant(s)Deb Horaires</v>
          </cell>
          <cell r="B3770" t="str">
            <v>C04S4Remplaçant(s)&amp;Horaires</v>
          </cell>
          <cell r="C3770" t="str">
            <v>Horaires</v>
          </cell>
          <cell r="D3770" t="str">
            <v>Deb Horaires</v>
          </cell>
          <cell r="E3770" t="str">
            <v>Remplaçant(s)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 t="str">
            <v>""</v>
          </cell>
          <cell r="R3770" t="str">
            <v>C04S4Remplaçant(s)Motif</v>
          </cell>
          <cell r="S3770" t="str">
            <v>C04S4Remplaçant(s)&amp;</v>
          </cell>
          <cell r="U3770" t="str">
            <v>DEL</v>
          </cell>
          <cell r="AD3770">
            <v>0</v>
          </cell>
        </row>
        <row r="3771">
          <cell r="A3771" t="str">
            <v>C04S4Remplaçant(s)Fin Horaires</v>
          </cell>
          <cell r="B3771" t="str">
            <v>C04S4Remplaçant(s)&amp;Horaires</v>
          </cell>
          <cell r="C3771" t="str">
            <v>Horaires</v>
          </cell>
          <cell r="D3771" t="str">
            <v>Fin Horaires</v>
          </cell>
          <cell r="E3771" t="str">
            <v>Remplaçant(s)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 t="str">
            <v>C04S4Remplaçant(s)Tot Horaires</v>
          </cell>
          <cell r="B3772" t="str">
            <v>C04S4Remplaçant(s)&amp;Horaires</v>
          </cell>
          <cell r="C3772" t="str">
            <v>Horaires</v>
          </cell>
          <cell r="D3772" t="str">
            <v>Tot Horaires</v>
          </cell>
          <cell r="E3772" t="str">
            <v>Remplaçant(s)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R3772" t="str">
            <v>C04S4Remplaçant(s)AM</v>
          </cell>
          <cell r="S3772" t="str">
            <v>C04S4Remplaçant(s)&amp;Horaires</v>
          </cell>
          <cell r="U3772" t="str">
            <v>AM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</row>
        <row r="3773">
          <cell r="A3773" t="str">
            <v>C04S4Remplaçant(s)Rpl Qui</v>
          </cell>
          <cell r="B3773" t="str">
            <v>C04S4Remplaçant(s)&amp;</v>
          </cell>
          <cell r="D3773" t="str">
            <v>Rpl Qui</v>
          </cell>
          <cell r="E3773" t="str">
            <v>Remplaçant(s)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R3773" t="str">
            <v>C04S4Remplaçant(s)JEM</v>
          </cell>
          <cell r="S3773" t="str">
            <v>C04S4Remplaçant(s)&amp;Horaires</v>
          </cell>
          <cell r="U3773" t="str">
            <v>JEM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</row>
        <row r="3774">
          <cell r="A3774" t="str">
            <v>C04S4Remplaçant(s)Motif</v>
          </cell>
          <cell r="B3774" t="str">
            <v>C04S4Remplaçant(s)&amp;</v>
          </cell>
          <cell r="D3774" t="str">
            <v>Motif</v>
          </cell>
          <cell r="E3774" t="str">
            <v>Remplaçant(s)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R3774" t="str">
            <v>C04S4Remplaçant(s)EF</v>
          </cell>
          <cell r="S3774" t="str">
            <v>C04S4Remplaçant(s)&amp;Horaires</v>
          </cell>
          <cell r="U3774" t="str">
            <v>EF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</row>
        <row r="3775">
          <cell r="A3775" t="str">
            <v>C04S4Remplaçant(s)Info perso</v>
          </cell>
          <cell r="B3775" t="str">
            <v>C04S4Remplaçant(s)&amp;Info perso</v>
          </cell>
          <cell r="C3775" t="str">
            <v>Info perso</v>
          </cell>
          <cell r="D3775" t="str">
            <v>Info perso</v>
          </cell>
          <cell r="E3775" t="str">
            <v>Remplaçant(s)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 t="str">
            <v>GROUPE ORANGE</v>
          </cell>
          <cell r="R3775" t="str">
            <v>C04S4Remplaçant(s)Rpl Qui</v>
          </cell>
          <cell r="S3775" t="str">
            <v>C04S4Remplaçant(s)&amp;</v>
          </cell>
          <cell r="U3775" t="str">
            <v>REC</v>
          </cell>
          <cell r="AD3775">
            <v>0</v>
          </cell>
        </row>
        <row r="3776">
          <cell r="A3776" t="str">
            <v>C04S4Remplaçant(s)Deb Horaires</v>
          </cell>
          <cell r="B3776" t="str">
            <v>C04S4Remplaçant(s)&amp;Horaires</v>
          </cell>
          <cell r="C3776" t="str">
            <v>Horaires</v>
          </cell>
          <cell r="D3776" t="str">
            <v>Deb Horaires</v>
          </cell>
          <cell r="E3776" t="str">
            <v>Remplaçant(s)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 t="str">
            <v>""</v>
          </cell>
          <cell r="R3776" t="str">
            <v>C04S4Remplaçant(s)Motif</v>
          </cell>
          <cell r="S3776" t="str">
            <v>C04S4Remplaçant(s)&amp;</v>
          </cell>
          <cell r="U3776" t="str">
            <v>DEL</v>
          </cell>
          <cell r="AD3776">
            <v>0</v>
          </cell>
        </row>
        <row r="3777">
          <cell r="A3777" t="str">
            <v>C04S4Remplaçant(s)Fin Horaires</v>
          </cell>
          <cell r="B3777" t="str">
            <v>C04S4Remplaçant(s)&amp;Horaires</v>
          </cell>
          <cell r="C3777" t="str">
            <v>Horaires</v>
          </cell>
          <cell r="D3777" t="str">
            <v>Fin Horaires</v>
          </cell>
          <cell r="E3777" t="str">
            <v>Remplaçant(s)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 t="str">
            <v>C04S4Remplaçant(s)Tot Horaires</v>
          </cell>
          <cell r="B3778" t="str">
            <v>C04S4Remplaçant(s)&amp;Horaires</v>
          </cell>
          <cell r="C3778" t="str">
            <v>Horaires</v>
          </cell>
          <cell r="D3778" t="str">
            <v>Tot Horaires</v>
          </cell>
          <cell r="E3778" t="str">
            <v>Remplaçant(s)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R3778" t="str">
            <v>C04S4Remplaçant(s)AM</v>
          </cell>
          <cell r="S3778" t="str">
            <v>C04S4Remplaçant(s)&amp;Horaires</v>
          </cell>
          <cell r="U3778" t="str">
            <v>AM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</row>
        <row r="3779">
          <cell r="A3779" t="str">
            <v>C04S4Remplaçant(s)Rpl Qui</v>
          </cell>
          <cell r="B3779" t="str">
            <v>C04S4Remplaçant(s)&amp;</v>
          </cell>
          <cell r="D3779" t="str">
            <v>Rpl Qui</v>
          </cell>
          <cell r="E3779" t="str">
            <v>Remplaçant(s)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R3779" t="str">
            <v>C04S4Remplaçant(s)JEM</v>
          </cell>
          <cell r="S3779" t="str">
            <v>C04S4Remplaçant(s)&amp;Horaires</v>
          </cell>
          <cell r="U3779" t="str">
            <v>JEM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</row>
        <row r="3780">
          <cell r="A3780" t="str">
            <v>C04S4Remplaçant(s)Motif</v>
          </cell>
          <cell r="B3780" t="str">
            <v>C04S4Remplaçant(s)&amp;</v>
          </cell>
          <cell r="D3780" t="str">
            <v>Motif</v>
          </cell>
          <cell r="E3780" t="str">
            <v>Remplaçant(s)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R3780" t="str">
            <v>C04S4Remplaçant(s)EF</v>
          </cell>
          <cell r="S3780" t="str">
            <v>C04S4Remplaçant(s)&amp;Horaires</v>
          </cell>
          <cell r="U3780" t="str">
            <v>EF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</row>
        <row r="3781">
          <cell r="A3781" t="str">
            <v>C04S4Remplaçant(s)Info perso</v>
          </cell>
          <cell r="B3781" t="str">
            <v>C04S4Remplaçant(s)&amp;Info perso</v>
          </cell>
          <cell r="C3781" t="str">
            <v>Info perso</v>
          </cell>
          <cell r="D3781" t="str">
            <v>Info perso</v>
          </cell>
          <cell r="E3781" t="str">
            <v>Remplaçant(s)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 t="str">
            <v>GROUPE ORANGE</v>
          </cell>
          <cell r="R3781" t="str">
            <v>C04S4Remplaçant(s)Rpl Qui</v>
          </cell>
          <cell r="S3781" t="str">
            <v>C04S4Remplaçant(s)&amp;</v>
          </cell>
          <cell r="U3781" t="str">
            <v>REC</v>
          </cell>
          <cell r="AD3781">
            <v>0</v>
          </cell>
        </row>
        <row r="3782">
          <cell r="A3782" t="str">
            <v>C04S4Remplaçant(s)Deb Horaires</v>
          </cell>
          <cell r="B3782" t="str">
            <v>C04S4Remplaçant(s)&amp;Horaires</v>
          </cell>
          <cell r="C3782" t="str">
            <v>Horaires</v>
          </cell>
          <cell r="D3782" t="str">
            <v>Deb Horaires</v>
          </cell>
          <cell r="E3782" t="str">
            <v>Remplaçant(s)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 t="str">
            <v>""</v>
          </cell>
          <cell r="R3782" t="str">
            <v>C04S4Remplaçant(s)Motif</v>
          </cell>
          <cell r="S3782" t="str">
            <v>C04S4Remplaçant(s)&amp;</v>
          </cell>
          <cell r="U3782" t="str">
            <v>DEL</v>
          </cell>
          <cell r="AD3782">
            <v>0</v>
          </cell>
        </row>
        <row r="3783">
          <cell r="A3783" t="str">
            <v>C04S4Remplaçant(s)Fin Horaires</v>
          </cell>
          <cell r="B3783" t="str">
            <v>C04S4Remplaçant(s)&amp;Horaires</v>
          </cell>
          <cell r="C3783" t="str">
            <v>Horaires</v>
          </cell>
          <cell r="D3783" t="str">
            <v>Fin Horaires</v>
          </cell>
          <cell r="E3783" t="str">
            <v>Remplaçant(s)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 t="str">
            <v>C04S4Remplaçant(s)Tot Horaires</v>
          </cell>
          <cell r="B3784" t="str">
            <v>C04S4Remplaçant(s)&amp;Horaires</v>
          </cell>
          <cell r="C3784" t="str">
            <v>Horaires</v>
          </cell>
          <cell r="D3784" t="str">
            <v>Tot Horaires</v>
          </cell>
          <cell r="E3784" t="str">
            <v>Remplaçant(s)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R3784" t="str">
            <v>C04S4Remplaçant(s)AM</v>
          </cell>
          <cell r="S3784" t="str">
            <v>C04S4Remplaçant(s)&amp;Horaires</v>
          </cell>
          <cell r="U3784" t="str">
            <v>AM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</row>
        <row r="3785">
          <cell r="A3785" t="str">
            <v>C04S4Remplaçant(s)Rpl Qui</v>
          </cell>
          <cell r="B3785" t="str">
            <v>C04S4Remplaçant(s)&amp;</v>
          </cell>
          <cell r="D3785" t="str">
            <v>Rpl Qui</v>
          </cell>
          <cell r="E3785" t="str">
            <v>Remplaçant(s)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R3785" t="str">
            <v>C04S4Remplaçant(s)JEM</v>
          </cell>
          <cell r="S3785" t="str">
            <v>C04S4Remplaçant(s)&amp;Horaires</v>
          </cell>
          <cell r="U3785" t="str">
            <v>JEM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</row>
        <row r="3786">
          <cell r="A3786" t="str">
            <v>C04S4Remplaçant(s)Motif</v>
          </cell>
          <cell r="B3786" t="str">
            <v>C04S4Remplaçant(s)&amp;</v>
          </cell>
          <cell r="D3786" t="str">
            <v>Motif</v>
          </cell>
          <cell r="E3786" t="str">
            <v>Remplaçant(s)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R3786" t="str">
            <v>C04S4Remplaçant(s)EF</v>
          </cell>
          <cell r="S3786" t="str">
            <v>C04S4Remplaçant(s)&amp;Horaires</v>
          </cell>
          <cell r="U3786" t="str">
            <v>EF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</row>
        <row r="3787">
          <cell r="A3787" t="str">
            <v>C04S4Remplaçant(s)Info perso</v>
          </cell>
          <cell r="B3787" t="str">
            <v>C04S4Remplaçant(s)&amp;Info perso</v>
          </cell>
          <cell r="C3787" t="str">
            <v>Info perso</v>
          </cell>
          <cell r="D3787" t="str">
            <v>Info perso</v>
          </cell>
          <cell r="E3787" t="str">
            <v>Remplaçant(s)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 t="str">
            <v>GROUPE ORANGE</v>
          </cell>
          <cell r="R3787" t="str">
            <v>C04S4Remplaçant(s)Rpl Qui</v>
          </cell>
          <cell r="S3787" t="str">
            <v>C04S4Remplaçant(s)&amp;</v>
          </cell>
          <cell r="U3787" t="str">
            <v>REC</v>
          </cell>
          <cell r="AD3787">
            <v>0</v>
          </cell>
        </row>
        <row r="3788">
          <cell r="A3788" t="str">
            <v>C04S4Remplaçant(s)Deb Horaires</v>
          </cell>
          <cell r="B3788" t="str">
            <v>C04S4Remplaçant(s)&amp;Horaires</v>
          </cell>
          <cell r="C3788" t="str">
            <v>Horaires</v>
          </cell>
          <cell r="D3788" t="str">
            <v>Deb Horaires</v>
          </cell>
          <cell r="E3788" t="str">
            <v>Remplaçant(s)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 t="str">
            <v>""</v>
          </cell>
          <cell r="R3788" t="str">
            <v>C04S4Remplaçant(s)Motif</v>
          </cell>
          <cell r="S3788" t="str">
            <v>C04S4Remplaçant(s)&amp;</v>
          </cell>
          <cell r="U3788" t="str">
            <v>DEL</v>
          </cell>
          <cell r="AD3788">
            <v>0</v>
          </cell>
        </row>
        <row r="3789">
          <cell r="A3789" t="str">
            <v>C04S4Remplaçant(s)Fin Horaires</v>
          </cell>
          <cell r="B3789" t="str">
            <v>C04S4Remplaçant(s)&amp;Horaires</v>
          </cell>
          <cell r="C3789" t="str">
            <v>Horaires</v>
          </cell>
          <cell r="D3789" t="str">
            <v>Fin Horaires</v>
          </cell>
          <cell r="E3789" t="str">
            <v>Remplaçant(s)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</row>
        <row r="3790">
          <cell r="A3790" t="str">
            <v>C04S4Remplaçant(s)Tot Horaires</v>
          </cell>
          <cell r="B3790" t="str">
            <v>C04S4Remplaçant(s)&amp;Horaires</v>
          </cell>
          <cell r="C3790" t="str">
            <v>Horaires</v>
          </cell>
          <cell r="D3790" t="str">
            <v>Tot Horaires</v>
          </cell>
          <cell r="E3790" t="str">
            <v>Remplaçant(s)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R3790" t="str">
            <v>C04S4Remplaçant(s)AM</v>
          </cell>
          <cell r="S3790" t="str">
            <v>C04S4Remplaçant(s)&amp;Horaires</v>
          </cell>
          <cell r="U3790" t="str">
            <v>AM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</row>
        <row r="3791">
          <cell r="A3791" t="str">
            <v>C04S4Remplaçant(s)Rpl Qui</v>
          </cell>
          <cell r="B3791" t="str">
            <v>C04S4Remplaçant(s)&amp;</v>
          </cell>
          <cell r="D3791" t="str">
            <v>Rpl Qui</v>
          </cell>
          <cell r="E3791" t="str">
            <v>Remplaçant(s)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R3791" t="str">
            <v>C04S4Remplaçant(s)JEM</v>
          </cell>
          <cell r="S3791" t="str">
            <v>C04S4Remplaçant(s)&amp;Horaires</v>
          </cell>
          <cell r="U3791" t="str">
            <v>JEM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</row>
        <row r="3792">
          <cell r="A3792" t="str">
            <v>C04S4Remplaçant(s)Motif</v>
          </cell>
          <cell r="B3792" t="str">
            <v>C04S4Remplaçant(s)&amp;</v>
          </cell>
          <cell r="D3792" t="str">
            <v>Motif</v>
          </cell>
          <cell r="E3792" t="str">
            <v>Remplaçant(s)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R3792" t="str">
            <v>C04S4Remplaçant(s)EF</v>
          </cell>
          <cell r="S3792" t="str">
            <v>C04S4Remplaçant(s)&amp;Horaires</v>
          </cell>
          <cell r="U3792" t="str">
            <v>EF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</row>
        <row r="3793">
          <cell r="A3793" t="str">
            <v>C04S4Remplaçant(s)Info perso</v>
          </cell>
          <cell r="B3793" t="str">
            <v>C04S4Remplaçant(s)&amp;Info perso</v>
          </cell>
          <cell r="C3793" t="str">
            <v>Info perso</v>
          </cell>
          <cell r="D3793" t="str">
            <v>Info perso</v>
          </cell>
          <cell r="E3793" t="str">
            <v>Remplaçant(s)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 t="str">
            <v>GROUPE ROUGE</v>
          </cell>
          <cell r="R3793" t="str">
            <v>C04S4Remplaçant(s)Rpl Qui</v>
          </cell>
          <cell r="S3793" t="str">
            <v>C04S4Remplaçant(s)&amp;</v>
          </cell>
          <cell r="U3793" t="str">
            <v>REC</v>
          </cell>
          <cell r="AD3793">
            <v>0</v>
          </cell>
        </row>
        <row r="3794">
          <cell r="A3794" t="str">
            <v>C04S4Remplaçant(s)Deb Horaires</v>
          </cell>
          <cell r="B3794" t="str">
            <v>C04S4Remplaçant(s)&amp;Horaires</v>
          </cell>
          <cell r="C3794" t="str">
            <v>Horaires</v>
          </cell>
          <cell r="D3794" t="str">
            <v>Deb Horaires</v>
          </cell>
          <cell r="E3794" t="str">
            <v>Remplaçant(s)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 t="str">
            <v>""</v>
          </cell>
          <cell r="R3794" t="str">
            <v>C04S4Remplaçant(s)Motif</v>
          </cell>
          <cell r="S3794" t="str">
            <v>C04S4Remplaçant(s)&amp;</v>
          </cell>
          <cell r="U3794" t="str">
            <v>DEL</v>
          </cell>
          <cell r="AD3794">
            <v>0</v>
          </cell>
        </row>
        <row r="3795">
          <cell r="A3795" t="str">
            <v>C04S4Remplaçant(s)Fin Horaires</v>
          </cell>
          <cell r="B3795" t="str">
            <v>C04S4Remplaçant(s)&amp;Horaires</v>
          </cell>
          <cell r="C3795" t="str">
            <v>Horaires</v>
          </cell>
          <cell r="D3795" t="str">
            <v>Fin Horaires</v>
          </cell>
          <cell r="E3795" t="str">
            <v>Remplaçant(s)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</row>
        <row r="3796">
          <cell r="A3796" t="str">
            <v>C04S4Remplaçant(s)Tot Horaires</v>
          </cell>
          <cell r="B3796" t="str">
            <v>C04S4Remplaçant(s)&amp;Horaires</v>
          </cell>
          <cell r="C3796" t="str">
            <v>Horaires</v>
          </cell>
          <cell r="D3796" t="str">
            <v>Tot Horaires</v>
          </cell>
          <cell r="E3796" t="str">
            <v>Remplaçant(s)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R3796" t="str">
            <v>C04S4Remplaçant(s)AM</v>
          </cell>
          <cell r="S3796" t="str">
            <v>C04S4Remplaçant(s)&amp;Horaires</v>
          </cell>
          <cell r="U3796" t="str">
            <v>AM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</row>
        <row r="3797">
          <cell r="A3797" t="str">
            <v>C04S4Remplaçant(s)Rpl Qui</v>
          </cell>
          <cell r="B3797" t="str">
            <v>C04S4Remplaçant(s)&amp;</v>
          </cell>
          <cell r="D3797" t="str">
            <v>Rpl Qui</v>
          </cell>
          <cell r="E3797" t="str">
            <v>Remplaçant(s)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R3797" t="str">
            <v>C04S4Remplaçant(s)JEM</v>
          </cell>
          <cell r="S3797" t="str">
            <v>C04S4Remplaçant(s)&amp;Horaires</v>
          </cell>
          <cell r="U3797" t="str">
            <v>JEM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</row>
        <row r="3798">
          <cell r="A3798" t="str">
            <v>C04S4Remplaçant(s)Motif</v>
          </cell>
          <cell r="B3798" t="str">
            <v>C04S4Remplaçant(s)&amp;</v>
          </cell>
          <cell r="D3798" t="str">
            <v>Motif</v>
          </cell>
          <cell r="E3798" t="str">
            <v>Remplaçant(s)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R3798" t="str">
            <v>C04S4Remplaçant(s)EF</v>
          </cell>
          <cell r="S3798" t="str">
            <v>C04S4Remplaçant(s)&amp;Horaires</v>
          </cell>
          <cell r="U3798" t="str">
            <v>EF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</row>
        <row r="3799">
          <cell r="A3799" t="str">
            <v>C04S4Remplaçant(s)Info perso</v>
          </cell>
          <cell r="B3799" t="str">
            <v>C04S4Remplaçant(s)&amp;Info perso</v>
          </cell>
          <cell r="C3799" t="str">
            <v>Info perso</v>
          </cell>
          <cell r="D3799" t="str">
            <v>Info perso</v>
          </cell>
          <cell r="E3799" t="str">
            <v>Remplaçant(s)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 t="str">
            <v>GROUPE ROUGE</v>
          </cell>
          <cell r="R3799" t="str">
            <v>C04S4Remplaçant(s)Rpl Qui</v>
          </cell>
          <cell r="S3799" t="str">
            <v>C04S4Remplaçant(s)&amp;</v>
          </cell>
          <cell r="U3799" t="str">
            <v>REC</v>
          </cell>
          <cell r="AD3799">
            <v>0</v>
          </cell>
        </row>
        <row r="3800">
          <cell r="A3800" t="str">
            <v>C04S4Remplaçant(s)Deb Horaires</v>
          </cell>
          <cell r="B3800" t="str">
            <v>C04S4Remplaçant(s)&amp;Horaires</v>
          </cell>
          <cell r="C3800" t="str">
            <v>Horaires</v>
          </cell>
          <cell r="D3800" t="str">
            <v>Deb Horaires</v>
          </cell>
          <cell r="E3800" t="str">
            <v>Remplaçant(s)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 t="str">
            <v>""</v>
          </cell>
          <cell r="R3800" t="str">
            <v>C04S4Remplaçant(s)Motif</v>
          </cell>
          <cell r="S3800" t="str">
            <v>C04S4Remplaçant(s)&amp;</v>
          </cell>
          <cell r="U3800" t="str">
            <v>DEL</v>
          </cell>
          <cell r="AD3800">
            <v>0</v>
          </cell>
        </row>
        <row r="3801">
          <cell r="A3801" t="str">
            <v>C04S4Remplaçant(s)Fin Horaires</v>
          </cell>
          <cell r="B3801" t="str">
            <v>C04S4Remplaçant(s)&amp;Horaires</v>
          </cell>
          <cell r="C3801" t="str">
            <v>Horaires</v>
          </cell>
          <cell r="D3801" t="str">
            <v>Fin Horaires</v>
          </cell>
          <cell r="E3801" t="str">
            <v>Remplaçant(s)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</row>
        <row r="3802">
          <cell r="A3802" t="str">
            <v>C04S4Remplaçant(s)Tot Horaires</v>
          </cell>
          <cell r="B3802" t="str">
            <v>C04S4Remplaçant(s)&amp;Horaires</v>
          </cell>
          <cell r="C3802" t="str">
            <v>Horaires</v>
          </cell>
          <cell r="D3802" t="str">
            <v>Tot Horaires</v>
          </cell>
          <cell r="E3802" t="str">
            <v>Remplaçant(s)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R3802" t="str">
            <v>C04S4Remplaçant(s)AM</v>
          </cell>
          <cell r="S3802" t="str">
            <v>C04S4Remplaçant(s)&amp;Horaires</v>
          </cell>
          <cell r="U3802" t="str">
            <v>AM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</row>
        <row r="3803">
          <cell r="A3803" t="str">
            <v>C04S4Remplaçant(s)Rpl Qui</v>
          </cell>
          <cell r="B3803" t="str">
            <v>C04S4Remplaçant(s)&amp;</v>
          </cell>
          <cell r="D3803" t="str">
            <v>Rpl Qui</v>
          </cell>
          <cell r="E3803" t="str">
            <v>Remplaçant(s)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R3803" t="str">
            <v>C04S4Remplaçant(s)JEM</v>
          </cell>
          <cell r="S3803" t="str">
            <v>C04S4Remplaçant(s)&amp;Horaires</v>
          </cell>
          <cell r="U3803" t="str">
            <v>JEM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</row>
        <row r="3804">
          <cell r="A3804" t="str">
            <v>C04S4Remplaçant(s)Motif</v>
          </cell>
          <cell r="B3804" t="str">
            <v>C04S4Remplaçant(s)&amp;</v>
          </cell>
          <cell r="D3804" t="str">
            <v>Motif</v>
          </cell>
          <cell r="E3804" t="str">
            <v>Remplaçant(s)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R3804" t="str">
            <v>C04S4Remplaçant(s)EF</v>
          </cell>
          <cell r="S3804" t="str">
            <v>C04S4Remplaçant(s)&amp;Horaires</v>
          </cell>
          <cell r="U3804" t="str">
            <v>EF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</row>
        <row r="3805">
          <cell r="A3805" t="str">
            <v>C04S4Remplaçant(s)Info perso</v>
          </cell>
          <cell r="B3805" t="str">
            <v>C04S4Remplaçant(s)&amp;Info perso</v>
          </cell>
          <cell r="C3805" t="str">
            <v>Info perso</v>
          </cell>
          <cell r="D3805" t="str">
            <v>Info perso</v>
          </cell>
          <cell r="E3805" t="str">
            <v>Remplaçant(s)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 t="str">
            <v>GROUPE ROUGE</v>
          </cell>
          <cell r="R3805" t="str">
            <v>C04S4Remplaçant(s)Rpl Qui</v>
          </cell>
          <cell r="S3805" t="str">
            <v>C04S4Remplaçant(s)&amp;</v>
          </cell>
          <cell r="U3805" t="str">
            <v>REC</v>
          </cell>
          <cell r="AD3805">
            <v>0</v>
          </cell>
        </row>
        <row r="3806">
          <cell r="A3806" t="str">
            <v>C04S4Remplaçant(s)Deb Horaires</v>
          </cell>
          <cell r="B3806" t="str">
            <v>C04S4Remplaçant(s)&amp;Horaires</v>
          </cell>
          <cell r="C3806" t="str">
            <v>Horaires</v>
          </cell>
          <cell r="D3806" t="str">
            <v>Deb Horaires</v>
          </cell>
          <cell r="E3806" t="str">
            <v>Remplaçant(s)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 t="str">
            <v>""</v>
          </cell>
          <cell r="R3806" t="str">
            <v>C04S4Remplaçant(s)Motif</v>
          </cell>
          <cell r="S3806" t="str">
            <v>C04S4Remplaçant(s)&amp;</v>
          </cell>
          <cell r="U3806" t="str">
            <v>DEL</v>
          </cell>
          <cell r="AD3806">
            <v>0</v>
          </cell>
        </row>
        <row r="3807">
          <cell r="A3807" t="str">
            <v>C04S4Remplaçant(s)Fin Horaires</v>
          </cell>
          <cell r="B3807" t="str">
            <v>C04S4Remplaçant(s)&amp;Horaires</v>
          </cell>
          <cell r="C3807" t="str">
            <v>Horaires</v>
          </cell>
          <cell r="D3807" t="str">
            <v>Fin Horaires</v>
          </cell>
          <cell r="E3807" t="str">
            <v>Remplaçant(s)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</row>
        <row r="3808">
          <cell r="A3808" t="str">
            <v>C04S4Remplaçant(s)Tot Horaires</v>
          </cell>
          <cell r="B3808" t="str">
            <v>C04S4Remplaçant(s)&amp;Horaires</v>
          </cell>
          <cell r="C3808" t="str">
            <v>Horaires</v>
          </cell>
          <cell r="D3808" t="str">
            <v>Tot Horaires</v>
          </cell>
          <cell r="E3808" t="str">
            <v>Remplaçant(s)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R3808" t="str">
            <v>C04S4Remplaçant(s)AM</v>
          </cell>
          <cell r="S3808" t="str">
            <v>C04S4Remplaçant(s)&amp;Horaires</v>
          </cell>
          <cell r="U3808" t="str">
            <v>AM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</row>
        <row r="3809">
          <cell r="A3809" t="str">
            <v>C04S4Remplaçant(s)Rpl Qui</v>
          </cell>
          <cell r="B3809" t="str">
            <v>C04S4Remplaçant(s)&amp;</v>
          </cell>
          <cell r="D3809" t="str">
            <v>Rpl Qui</v>
          </cell>
          <cell r="E3809" t="str">
            <v>Remplaçant(s)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R3809" t="str">
            <v>C04S4Remplaçant(s)JEM</v>
          </cell>
          <cell r="S3809" t="str">
            <v>C04S4Remplaçant(s)&amp;Horaires</v>
          </cell>
          <cell r="U3809" t="str">
            <v>JEM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</row>
        <row r="3810">
          <cell r="A3810" t="str">
            <v>C04S4Remplaçant(s)Motif</v>
          </cell>
          <cell r="B3810" t="str">
            <v>C04S4Remplaçant(s)&amp;</v>
          </cell>
          <cell r="D3810" t="str">
            <v>Motif</v>
          </cell>
          <cell r="E3810" t="str">
            <v>Remplaçant(s)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R3810" t="str">
            <v>C04S4Remplaçant(s)EF</v>
          </cell>
          <cell r="S3810" t="str">
            <v>C04S4Remplaçant(s)&amp;Horaires</v>
          </cell>
          <cell r="U3810" t="str">
            <v>EF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</row>
        <row r="3811">
          <cell r="A3811" t="str">
            <v>C04S4Remplaçant(s)Info perso</v>
          </cell>
          <cell r="B3811" t="str">
            <v>C04S4Remplaçant(s)&amp;Info perso</v>
          </cell>
          <cell r="C3811" t="str">
            <v>Info perso</v>
          </cell>
          <cell r="D3811" t="str">
            <v>Info perso</v>
          </cell>
          <cell r="E3811" t="str">
            <v>Remplaçant(s)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 t="str">
            <v>GROUPE ROUGE</v>
          </cell>
          <cell r="R3811" t="str">
            <v>C04S4Remplaçant(s)Rpl Qui</v>
          </cell>
          <cell r="S3811" t="str">
            <v>C04S4Remplaçant(s)&amp;</v>
          </cell>
          <cell r="U3811" t="str">
            <v>REC</v>
          </cell>
          <cell r="AD3811">
            <v>0</v>
          </cell>
        </row>
        <row r="3812">
          <cell r="A3812" t="str">
            <v>C04S4Remplaçant(s)Deb Horaires</v>
          </cell>
          <cell r="B3812" t="str">
            <v>C04S4Remplaçant(s)&amp;Horaires</v>
          </cell>
          <cell r="C3812" t="str">
            <v>Horaires</v>
          </cell>
          <cell r="D3812" t="str">
            <v>Deb Horaires</v>
          </cell>
          <cell r="E3812" t="str">
            <v>Remplaçant(s)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 t="str">
            <v>""</v>
          </cell>
          <cell r="R3812" t="str">
            <v>C04S4Remplaçant(s)Motif</v>
          </cell>
          <cell r="S3812" t="str">
            <v>C04S4Remplaçant(s)&amp;</v>
          </cell>
          <cell r="U3812" t="str">
            <v>DEL</v>
          </cell>
          <cell r="AD3812">
            <v>0</v>
          </cell>
        </row>
        <row r="3813">
          <cell r="A3813" t="str">
            <v>C04S4Remplaçant(s)Fin Horaires</v>
          </cell>
          <cell r="B3813" t="str">
            <v>C04S4Remplaçant(s)&amp;Horaires</v>
          </cell>
          <cell r="C3813" t="str">
            <v>Horaires</v>
          </cell>
          <cell r="D3813" t="str">
            <v>Fin Horaires</v>
          </cell>
          <cell r="E3813" t="str">
            <v>Remplaçant(s)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</row>
        <row r="3814">
          <cell r="A3814" t="str">
            <v>C04S4Remplaçant(s)Tot Horaires</v>
          </cell>
          <cell r="B3814" t="str">
            <v>C04S4Remplaçant(s)&amp;Horaires</v>
          </cell>
          <cell r="C3814" t="str">
            <v>Horaires</v>
          </cell>
          <cell r="D3814" t="str">
            <v>Tot Horaires</v>
          </cell>
          <cell r="E3814" t="str">
            <v>Remplaçant(s)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R3814" t="str">
            <v>C04S4Remplaçant(s)AM</v>
          </cell>
          <cell r="S3814" t="str">
            <v>C04S4Remplaçant(s)&amp;Horaires</v>
          </cell>
          <cell r="U3814" t="str">
            <v>AM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</row>
        <row r="3815">
          <cell r="A3815" t="str">
            <v>C04S4Remplaçant(s)Rpl Qui</v>
          </cell>
          <cell r="B3815" t="str">
            <v>C04S4Remplaçant(s)&amp;</v>
          </cell>
          <cell r="D3815" t="str">
            <v>Rpl Qui</v>
          </cell>
          <cell r="E3815" t="str">
            <v>Remplaçant(s)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R3815" t="str">
            <v>C04S4Remplaçant(s)JEM</v>
          </cell>
          <cell r="S3815" t="str">
            <v>C04S4Remplaçant(s)&amp;Horaires</v>
          </cell>
          <cell r="U3815" t="str">
            <v>JEM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</row>
        <row r="3816">
          <cell r="A3816" t="str">
            <v>C04S4Remplaçant(s)Motif</v>
          </cell>
          <cell r="B3816" t="str">
            <v>C04S4Remplaçant(s)&amp;</v>
          </cell>
          <cell r="D3816" t="str">
            <v>Motif</v>
          </cell>
          <cell r="E3816" t="str">
            <v>Remplaçant(s)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R3816" t="str">
            <v>C04S4Remplaçant(s)EF</v>
          </cell>
          <cell r="S3816" t="str">
            <v>C04S4Remplaçant(s)&amp;Horaires</v>
          </cell>
          <cell r="U3816" t="str">
            <v>EF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</row>
        <row r="3817">
          <cell r="A3817" t="str">
            <v>C04S4Remplaçant(s)Info perso</v>
          </cell>
          <cell r="B3817" t="str">
            <v>C04S4Remplaçant(s)&amp;Info perso</v>
          </cell>
          <cell r="C3817" t="str">
            <v>Info perso</v>
          </cell>
          <cell r="D3817" t="str">
            <v>Info perso</v>
          </cell>
          <cell r="E3817" t="str">
            <v>Remplaçant(s)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 t="str">
            <v>GROUPE ROUGE</v>
          </cell>
          <cell r="R3817" t="str">
            <v>C04S4Remplaçant(s)Rpl Qui</v>
          </cell>
          <cell r="S3817" t="str">
            <v>C04S4Remplaçant(s)&amp;</v>
          </cell>
          <cell r="U3817" t="str">
            <v>REC</v>
          </cell>
          <cell r="AD3817">
            <v>0</v>
          </cell>
        </row>
        <row r="3818">
          <cell r="A3818" t="str">
            <v>C04S4Remplaçant(s)Deb Horaires</v>
          </cell>
          <cell r="B3818" t="str">
            <v>C04S4Remplaçant(s)&amp;Horaires</v>
          </cell>
          <cell r="C3818" t="str">
            <v>Horaires</v>
          </cell>
          <cell r="D3818" t="str">
            <v>Deb Horaires</v>
          </cell>
          <cell r="E3818" t="str">
            <v>Remplaçant(s)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 t="str">
            <v>""</v>
          </cell>
          <cell r="R3818" t="str">
            <v>C04S4Remplaçant(s)Motif</v>
          </cell>
          <cell r="S3818" t="str">
            <v>C04S4Remplaçant(s)&amp;</v>
          </cell>
          <cell r="U3818" t="str">
            <v>DEL</v>
          </cell>
          <cell r="AD3818">
            <v>0</v>
          </cell>
        </row>
        <row r="3819">
          <cell r="A3819" t="str">
            <v>C04S4Remplaçant(s)Fin Horaires</v>
          </cell>
          <cell r="B3819" t="str">
            <v>C04S4Remplaçant(s)&amp;Horaires</v>
          </cell>
          <cell r="C3819" t="str">
            <v>Horaires</v>
          </cell>
          <cell r="D3819" t="str">
            <v>Fin Horaires</v>
          </cell>
          <cell r="E3819" t="str">
            <v>Remplaçant(s)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</row>
        <row r="3820">
          <cell r="A3820" t="str">
            <v>C04S4Remplaçant(s)Tot Horaires</v>
          </cell>
          <cell r="B3820" t="str">
            <v>C04S4Remplaçant(s)&amp;Horaires</v>
          </cell>
          <cell r="C3820" t="str">
            <v>Horaires</v>
          </cell>
          <cell r="D3820" t="str">
            <v>Tot Horaires</v>
          </cell>
          <cell r="E3820" t="str">
            <v>Remplaçant(s)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R3820" t="str">
            <v>C04S4Remplaçant(s)AM</v>
          </cell>
          <cell r="S3820" t="str">
            <v>C04S4Remplaçant(s)&amp;Horaires</v>
          </cell>
          <cell r="U3820" t="str">
            <v>AM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</row>
        <row r="3821">
          <cell r="A3821" t="str">
            <v>C04S4Remplaçant(s)Rpl Qui</v>
          </cell>
          <cell r="B3821" t="str">
            <v>C04S4Remplaçant(s)&amp;</v>
          </cell>
          <cell r="D3821" t="str">
            <v>Rpl Qui</v>
          </cell>
          <cell r="E3821" t="str">
            <v>Remplaçant(s)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R3821" t="str">
            <v>C04S4Remplaçant(s)JEM</v>
          </cell>
          <cell r="S3821" t="str">
            <v>C04S4Remplaçant(s)&amp;Horaires</v>
          </cell>
          <cell r="U3821" t="str">
            <v>JEM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</row>
        <row r="3822">
          <cell r="A3822" t="str">
            <v>C04S4Remplaçant(s)Motif</v>
          </cell>
          <cell r="B3822" t="str">
            <v>C04S4Remplaçant(s)&amp;</v>
          </cell>
          <cell r="D3822" t="str">
            <v>Motif</v>
          </cell>
          <cell r="E3822" t="str">
            <v>Remplaçant(s)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R3822" t="str">
            <v>C04S4Remplaçant(s)EF</v>
          </cell>
          <cell r="S3822" t="str">
            <v>C04S4Remplaçant(s)&amp;Horaires</v>
          </cell>
          <cell r="U3822" t="str">
            <v>EF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</row>
        <row r="3823">
          <cell r="A3823" t="str">
            <v>C04S4Remplaçant(s)Info perso</v>
          </cell>
          <cell r="B3823" t="str">
            <v>C04S4Remplaçant(s)&amp;Info perso</v>
          </cell>
          <cell r="C3823" t="str">
            <v>Info perso</v>
          </cell>
          <cell r="D3823" t="str">
            <v>Info perso</v>
          </cell>
          <cell r="E3823" t="str">
            <v>Remplaçant(s)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 t="str">
            <v>GROUPE ROUGE</v>
          </cell>
          <cell r="R3823" t="str">
            <v>C04S4Remplaçant(s)Rpl Qui</v>
          </cell>
          <cell r="S3823" t="str">
            <v>C04S4Remplaçant(s)&amp;</v>
          </cell>
          <cell r="U3823" t="str">
            <v>REC</v>
          </cell>
          <cell r="AD3823">
            <v>0</v>
          </cell>
        </row>
        <row r="3824">
          <cell r="A3824" t="str">
            <v>C04S4Remplaçant(s)Deb Horaires</v>
          </cell>
          <cell r="B3824" t="str">
            <v>C04S4Remplaçant(s)&amp;Horaires</v>
          </cell>
          <cell r="C3824" t="str">
            <v>Horaires</v>
          </cell>
          <cell r="D3824" t="str">
            <v>Deb Horaires</v>
          </cell>
          <cell r="E3824" t="str">
            <v>Remplaçant(s)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 t="str">
            <v>""</v>
          </cell>
          <cell r="R3824" t="str">
            <v>C04S4Remplaçant(s)Motif</v>
          </cell>
          <cell r="S3824" t="str">
            <v>C04S4Remplaçant(s)&amp;</v>
          </cell>
          <cell r="U3824" t="str">
            <v>DEL</v>
          </cell>
          <cell r="AD3824">
            <v>0</v>
          </cell>
        </row>
        <row r="3825">
          <cell r="A3825" t="str">
            <v>C04S4Remplaçant(s)Fin Horaires</v>
          </cell>
          <cell r="B3825" t="str">
            <v>C04S4Remplaçant(s)&amp;Horaires</v>
          </cell>
          <cell r="C3825" t="str">
            <v>Horaires</v>
          </cell>
          <cell r="D3825" t="str">
            <v>Fin Horaires</v>
          </cell>
          <cell r="E3825" t="str">
            <v>Remplaçant(s)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</row>
        <row r="3826">
          <cell r="A3826" t="str">
            <v>C04S4Remplaçant(s)Tot Horaires</v>
          </cell>
          <cell r="B3826" t="str">
            <v>C04S4Remplaçant(s)&amp;Horaires</v>
          </cell>
          <cell r="C3826" t="str">
            <v>Horaires</v>
          </cell>
          <cell r="D3826" t="str">
            <v>Tot Horaires</v>
          </cell>
          <cell r="E3826" t="str">
            <v>Remplaçant(s)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R3826" t="str">
            <v>C04S4Remplaçant(s)AM</v>
          </cell>
          <cell r="S3826" t="str">
            <v>C04S4Remplaçant(s)&amp;Horaires</v>
          </cell>
          <cell r="U3826" t="str">
            <v>AM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</row>
        <row r="3827">
          <cell r="A3827" t="str">
            <v>C04S4Remplaçant(s)Rpl Qui</v>
          </cell>
          <cell r="B3827" t="str">
            <v>C04S4Remplaçant(s)&amp;</v>
          </cell>
          <cell r="D3827" t="str">
            <v>Rpl Qui</v>
          </cell>
          <cell r="E3827" t="str">
            <v>Remplaçant(s)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R3827" t="str">
            <v>C04S4Remplaçant(s)JEM</v>
          </cell>
          <cell r="S3827" t="str">
            <v>C04S4Remplaçant(s)&amp;Horaires</v>
          </cell>
          <cell r="U3827" t="str">
            <v>JEM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</row>
        <row r="3828">
          <cell r="A3828" t="str">
            <v>C04S4Remplaçant(s)Motif</v>
          </cell>
          <cell r="B3828" t="str">
            <v>C04S4Remplaçant(s)&amp;</v>
          </cell>
          <cell r="D3828" t="str">
            <v>Motif</v>
          </cell>
          <cell r="E3828" t="str">
            <v>Remplaçant(s)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R3828" t="str">
            <v>C04S4Remplaçant(s)EF</v>
          </cell>
          <cell r="S3828" t="str">
            <v>C04S4Remplaçant(s)&amp;Horaires</v>
          </cell>
          <cell r="U3828" t="str">
            <v>EF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</row>
        <row r="3829">
          <cell r="A3829" t="str">
            <v>C04S4Remplaçant(s)Info perso</v>
          </cell>
          <cell r="B3829" t="str">
            <v>C04S4Remplaçant(s)&amp;Info perso</v>
          </cell>
          <cell r="C3829" t="str">
            <v>Info perso</v>
          </cell>
          <cell r="D3829" t="str">
            <v>Info perso</v>
          </cell>
          <cell r="E3829" t="str">
            <v>Remplaçant(s)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 t="str">
            <v>GROUPE ROUGE</v>
          </cell>
          <cell r="R3829" t="str">
            <v>C04S4Remplaçant(s)Rpl Qui</v>
          </cell>
          <cell r="S3829" t="str">
            <v>C04S4Remplaçant(s)&amp;</v>
          </cell>
          <cell r="U3829" t="str">
            <v>REC</v>
          </cell>
          <cell r="AD3829">
            <v>0</v>
          </cell>
        </row>
        <row r="3830">
          <cell r="A3830" t="str">
            <v>C04S4Remplaçant(s)Deb Horaires</v>
          </cell>
          <cell r="B3830" t="str">
            <v>C04S4Remplaçant(s)&amp;Horaires</v>
          </cell>
          <cell r="C3830" t="str">
            <v>Horaires</v>
          </cell>
          <cell r="D3830" t="str">
            <v>Deb Horaires</v>
          </cell>
          <cell r="E3830" t="str">
            <v>Remplaçant(s)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 t="str">
            <v>""</v>
          </cell>
          <cell r="R3830" t="str">
            <v>C04S4Remplaçant(s)Motif</v>
          </cell>
          <cell r="S3830" t="str">
            <v>C04S4Remplaçant(s)&amp;</v>
          </cell>
          <cell r="U3830" t="str">
            <v>DEL</v>
          </cell>
          <cell r="AD3830">
            <v>0</v>
          </cell>
        </row>
        <row r="3831">
          <cell r="A3831" t="str">
            <v>C04S4Remplaçant(s)Fin Horaires</v>
          </cell>
          <cell r="B3831" t="str">
            <v>C04S4Remplaçant(s)&amp;Horaires</v>
          </cell>
          <cell r="C3831" t="str">
            <v>Horaires</v>
          </cell>
          <cell r="D3831" t="str">
            <v>Fin Horaires</v>
          </cell>
          <cell r="E3831" t="str">
            <v>Remplaçant(s)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</row>
        <row r="3832">
          <cell r="A3832" t="str">
            <v>C04S4Remplaçant(s)Tot Horaires</v>
          </cell>
          <cell r="B3832" t="str">
            <v>C04S4Remplaçant(s)&amp;Horaires</v>
          </cell>
          <cell r="C3832" t="str">
            <v>Horaires</v>
          </cell>
          <cell r="D3832" t="str">
            <v>Tot Horaires</v>
          </cell>
          <cell r="E3832" t="str">
            <v>Remplaçant(s)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R3832" t="str">
            <v>C04S4Remplaçant(s)AM</v>
          </cell>
          <cell r="S3832" t="str">
            <v>C04S4Remplaçant(s)&amp;Horaires</v>
          </cell>
          <cell r="U3832" t="str">
            <v>AM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</row>
        <row r="3833">
          <cell r="A3833" t="str">
            <v>C04S4Remplaçant(s)Rpl Qui</v>
          </cell>
          <cell r="B3833" t="str">
            <v>C04S4Remplaçant(s)&amp;</v>
          </cell>
          <cell r="D3833" t="str">
            <v>Rpl Qui</v>
          </cell>
          <cell r="E3833" t="str">
            <v>Remplaçant(s)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R3833" t="str">
            <v>C04S4Remplaçant(s)JEM</v>
          </cell>
          <cell r="S3833" t="str">
            <v>C04S4Remplaçant(s)&amp;Horaires</v>
          </cell>
          <cell r="U3833" t="str">
            <v>JEM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</row>
        <row r="3834">
          <cell r="A3834" t="str">
            <v>C04S4Remplaçant(s)Motif</v>
          </cell>
          <cell r="B3834" t="str">
            <v>C04S4Remplaçant(s)&amp;</v>
          </cell>
          <cell r="D3834" t="str">
            <v>Motif</v>
          </cell>
          <cell r="E3834" t="str">
            <v>Remplaçant(s)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R3834" t="str">
            <v>C04S4Remplaçant(s)EF</v>
          </cell>
          <cell r="S3834" t="str">
            <v>C04S4Remplaçant(s)&amp;Horaires</v>
          </cell>
          <cell r="U3834" t="str">
            <v>EF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</row>
        <row r="3835">
          <cell r="A3835" t="str">
            <v>C04S4Remplaçant(s)Info perso</v>
          </cell>
          <cell r="B3835" t="str">
            <v>C04S4Remplaçant(s)&amp;Info perso</v>
          </cell>
          <cell r="C3835" t="str">
            <v>Info perso</v>
          </cell>
          <cell r="D3835" t="str">
            <v>Info perso</v>
          </cell>
          <cell r="E3835" t="str">
            <v>Remplaçant(s)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 t="str">
            <v>GROUPE ROUGE</v>
          </cell>
          <cell r="R3835" t="str">
            <v>C04S4Remplaçant(s)Rpl Qui</v>
          </cell>
          <cell r="S3835" t="str">
            <v>C04S4Remplaçant(s)&amp;</v>
          </cell>
          <cell r="U3835" t="str">
            <v>REC</v>
          </cell>
          <cell r="AD3835">
            <v>0</v>
          </cell>
        </row>
        <row r="3836">
          <cell r="A3836" t="str">
            <v>C04S4Remplaçant(s)Deb Horaires</v>
          </cell>
          <cell r="B3836" t="str">
            <v>C04S4Remplaçant(s)&amp;Horaires</v>
          </cell>
          <cell r="C3836" t="str">
            <v>Horaires</v>
          </cell>
          <cell r="D3836" t="str">
            <v>Deb Horaires</v>
          </cell>
          <cell r="E3836" t="str">
            <v>Remplaçant(s)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 t="str">
            <v>""</v>
          </cell>
          <cell r="R3836" t="str">
            <v>C04S4Remplaçant(s)Motif</v>
          </cell>
          <cell r="S3836" t="str">
            <v>C04S4Remplaçant(s)&amp;</v>
          </cell>
          <cell r="U3836" t="str">
            <v>DEL</v>
          </cell>
          <cell r="AD3836">
            <v>0</v>
          </cell>
        </row>
        <row r="3837">
          <cell r="A3837" t="str">
            <v>C04S4Remplaçant(s)Fin Horaires</v>
          </cell>
          <cell r="B3837" t="str">
            <v>C04S4Remplaçant(s)&amp;Horaires</v>
          </cell>
          <cell r="C3837" t="str">
            <v>Horaires</v>
          </cell>
          <cell r="D3837" t="str">
            <v>Fin Horaires</v>
          </cell>
          <cell r="E3837" t="str">
            <v>Remplaçant(s)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</row>
        <row r="3838">
          <cell r="A3838" t="str">
            <v>C04S4Remplaçant(s)Tot Horaires</v>
          </cell>
          <cell r="B3838" t="str">
            <v>C04S4Remplaçant(s)&amp;Horaires</v>
          </cell>
          <cell r="C3838" t="str">
            <v>Horaires</v>
          </cell>
          <cell r="D3838" t="str">
            <v>Tot Horaires</v>
          </cell>
          <cell r="E3838" t="str">
            <v>Remplaçant(s)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R3838" t="str">
            <v>C04S4Remplaçant(s)AM</v>
          </cell>
          <cell r="S3838" t="str">
            <v>C04S4Remplaçant(s)&amp;Horaires</v>
          </cell>
          <cell r="U3838" t="str">
            <v>AM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</row>
        <row r="3839">
          <cell r="A3839" t="str">
            <v>C04S4Remplaçant(s)Rpl Qui</v>
          </cell>
          <cell r="B3839" t="str">
            <v>C04S4Remplaçant(s)&amp;</v>
          </cell>
          <cell r="D3839" t="str">
            <v>Rpl Qui</v>
          </cell>
          <cell r="E3839" t="str">
            <v>Remplaçant(s)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R3839" t="str">
            <v>C04S4Remplaçant(s)JEM</v>
          </cell>
          <cell r="S3839" t="str">
            <v>C04S4Remplaçant(s)&amp;Horaires</v>
          </cell>
          <cell r="U3839" t="str">
            <v>JEM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</row>
        <row r="3840">
          <cell r="A3840" t="str">
            <v>C04S4Remplaçant(s)Motif</v>
          </cell>
          <cell r="B3840" t="str">
            <v>C04S4Remplaçant(s)&amp;</v>
          </cell>
          <cell r="D3840" t="str">
            <v>Motif</v>
          </cell>
          <cell r="E3840" t="str">
            <v>Remplaçant(s)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R3840" t="str">
            <v>C04S4Remplaçant(s)EF</v>
          </cell>
          <cell r="S3840" t="str">
            <v>C04S4Remplaçant(s)&amp;Horaires</v>
          </cell>
          <cell r="U3840" t="str">
            <v>EF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</row>
        <row r="3841">
          <cell r="A3841" t="str">
            <v>C04S4Remplaçant(s)Info perso</v>
          </cell>
          <cell r="B3841" t="str">
            <v>C04S4Remplaçant(s)&amp;Info perso</v>
          </cell>
          <cell r="C3841" t="str">
            <v>Info perso</v>
          </cell>
          <cell r="D3841" t="str">
            <v>Info perso</v>
          </cell>
          <cell r="E3841" t="str">
            <v>Remplaçant(s)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 t="str">
            <v>GROUPE ROUGE</v>
          </cell>
          <cell r="R3841" t="str">
            <v>C04S4Remplaçant(s)Rpl Qui</v>
          </cell>
          <cell r="S3841" t="str">
            <v>C04S4Remplaçant(s)&amp;</v>
          </cell>
          <cell r="U3841" t="str">
            <v>REC</v>
          </cell>
          <cell r="AD3841">
            <v>0</v>
          </cell>
        </row>
        <row r="3842">
          <cell r="A3842" t="str">
            <v>C04S4Remplaçant(s)Deb Horaires</v>
          </cell>
          <cell r="B3842" t="str">
            <v>C04S4Remplaçant(s)&amp;Horaires</v>
          </cell>
          <cell r="C3842" t="str">
            <v>Horaires</v>
          </cell>
          <cell r="D3842" t="str">
            <v>Deb Horaires</v>
          </cell>
          <cell r="E3842" t="str">
            <v>Remplaçant(s)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 t="str">
            <v>""</v>
          </cell>
          <cell r="R3842" t="str">
            <v>C04S4Remplaçant(s)Motif</v>
          </cell>
          <cell r="S3842" t="str">
            <v>C04S4Remplaçant(s)&amp;</v>
          </cell>
          <cell r="U3842" t="str">
            <v>DEL</v>
          </cell>
          <cell r="AD3842">
            <v>0</v>
          </cell>
        </row>
        <row r="3843">
          <cell r="A3843" t="str">
            <v>C04S4Remplaçant(s)Fin Horaires</v>
          </cell>
          <cell r="B3843" t="str">
            <v>C04S4Remplaçant(s)&amp;Horaires</v>
          </cell>
          <cell r="C3843" t="str">
            <v>Horaires</v>
          </cell>
          <cell r="D3843" t="str">
            <v>Fin Horaires</v>
          </cell>
          <cell r="E3843" t="str">
            <v>Remplaçant(s)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 t="str">
            <v>C04S4Remplaçant(s)Tot Horaires</v>
          </cell>
          <cell r="B3844" t="str">
            <v>C04S4Remplaçant(s)&amp;Horaires</v>
          </cell>
          <cell r="C3844" t="str">
            <v>Horaires</v>
          </cell>
          <cell r="D3844" t="str">
            <v>Tot Horaires</v>
          </cell>
          <cell r="E3844" t="str">
            <v>Remplaçant(s)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R3844" t="str">
            <v>C04S4Remplaçant(s)AM</v>
          </cell>
          <cell r="S3844" t="str">
            <v>C04S4Remplaçant(s)&amp;Horaires</v>
          </cell>
          <cell r="U3844" t="str">
            <v>AM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</row>
        <row r="3845">
          <cell r="A3845" t="str">
            <v>C04S4Remplaçant(s)Rpl Qui</v>
          </cell>
          <cell r="B3845" t="str">
            <v>C04S4Remplaçant(s)&amp;</v>
          </cell>
          <cell r="D3845" t="str">
            <v>Rpl Qui</v>
          </cell>
          <cell r="E3845" t="str">
            <v>Remplaçant(s)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R3845" t="str">
            <v>C04S4Remplaçant(s)JEM</v>
          </cell>
          <cell r="S3845" t="str">
            <v>C04S4Remplaçant(s)&amp;Horaires</v>
          </cell>
          <cell r="U3845" t="str">
            <v>JEM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</row>
        <row r="3846">
          <cell r="A3846" t="str">
            <v>C04S4Remplaçant(s)Motif</v>
          </cell>
          <cell r="B3846" t="str">
            <v>C04S4Remplaçant(s)&amp;</v>
          </cell>
          <cell r="D3846" t="str">
            <v>Motif</v>
          </cell>
          <cell r="E3846" t="str">
            <v>Remplaçant(s)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R3846" t="str">
            <v>C04S4Remplaçant(s)EF</v>
          </cell>
          <cell r="S3846" t="str">
            <v>C04S4Remplaçant(s)&amp;Horaires</v>
          </cell>
          <cell r="U3846" t="str">
            <v>EF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</row>
        <row r="3847">
          <cell r="A3847" t="str">
            <v>C04S4Remplaçant(s)Info perso</v>
          </cell>
          <cell r="B3847" t="str">
            <v>C04S4Remplaçant(s)&amp;Info perso</v>
          </cell>
          <cell r="C3847" t="str">
            <v>Info perso</v>
          </cell>
          <cell r="D3847" t="str">
            <v>Info perso</v>
          </cell>
          <cell r="E3847" t="str">
            <v>Remplaçant(s)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 t="str">
            <v>GROUPE ROUGE</v>
          </cell>
          <cell r="R3847" t="str">
            <v>C04S4Remplaçant(s)Rpl Qui</v>
          </cell>
          <cell r="S3847" t="str">
            <v>C04S4Remplaçant(s)&amp;</v>
          </cell>
          <cell r="U3847" t="str">
            <v>REC</v>
          </cell>
          <cell r="AD3847">
            <v>0</v>
          </cell>
        </row>
        <row r="3848">
          <cell r="A3848" t="str">
            <v>C05S1Remplaçant(s)Deb Horaires</v>
          </cell>
          <cell r="B3848" t="str">
            <v>C05S1Remplaçant(s)&amp;Horaires</v>
          </cell>
          <cell r="C3848" t="str">
            <v>Horaires</v>
          </cell>
          <cell r="D3848" t="str">
            <v>Deb Horaires</v>
          </cell>
          <cell r="E3848" t="str">
            <v>Remplaçant(s)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 t="str">
            <v>""</v>
          </cell>
          <cell r="R3848" t="str">
            <v>C04S4Remplaçant(s)Motif</v>
          </cell>
          <cell r="S3848" t="str">
            <v>C04S4Remplaçant(s)&amp;</v>
          </cell>
          <cell r="U3848" t="str">
            <v>DEL</v>
          </cell>
          <cell r="AD3848">
            <v>0</v>
          </cell>
        </row>
        <row r="3849">
          <cell r="A3849" t="str">
            <v>C05S1Remplaçant(s)Fin Horaires</v>
          </cell>
          <cell r="B3849" t="str">
            <v>C05S1Remplaçant(s)&amp;Horaires</v>
          </cell>
          <cell r="C3849" t="str">
            <v>Horaires</v>
          </cell>
          <cell r="D3849" t="str">
            <v>Fin Horaires</v>
          </cell>
          <cell r="E3849" t="str">
            <v>Remplaçant(s)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 t="str">
            <v>C05S1Remplaçant(s)Tot Horaires</v>
          </cell>
          <cell r="B3850" t="str">
            <v>C05S1Remplaçant(s)&amp;Horaires</v>
          </cell>
          <cell r="C3850" t="str">
            <v>Horaires</v>
          </cell>
          <cell r="D3850" t="str">
            <v>Tot Horaires</v>
          </cell>
          <cell r="E3850" t="str">
            <v>Remplaçant(s)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R3850" t="str">
            <v>C05S1Remplaçant(s)AM</v>
          </cell>
          <cell r="S3850" t="str">
            <v>C05S1Remplaçant(s)&amp;Horaires</v>
          </cell>
          <cell r="U3850" t="str">
            <v>AM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</row>
        <row r="3851">
          <cell r="A3851" t="str">
            <v>C05S1Remplaçant(s)Rpl Qui</v>
          </cell>
          <cell r="B3851" t="str">
            <v>C05S1Remplaçant(s)&amp;</v>
          </cell>
          <cell r="D3851" t="str">
            <v>Rpl Qui</v>
          </cell>
          <cell r="E3851" t="str">
            <v>Remplaçant(s)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R3851" t="str">
            <v>C05S1Remplaçant(s)JEM</v>
          </cell>
          <cell r="S3851" t="str">
            <v>C05S1Remplaçant(s)&amp;Horaires</v>
          </cell>
          <cell r="U3851" t="str">
            <v>JEM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</row>
        <row r="3852">
          <cell r="A3852" t="str">
            <v>C05S1Remplaçant(s)Motif</v>
          </cell>
          <cell r="B3852" t="str">
            <v>C05S1Remplaçant(s)&amp;</v>
          </cell>
          <cell r="D3852" t="str">
            <v>Motif</v>
          </cell>
          <cell r="E3852" t="str">
            <v>Remplaçant(s)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R3852" t="str">
            <v>C05S1Remplaçant(s)EF</v>
          </cell>
          <cell r="S3852" t="str">
            <v>C05S1Remplaçant(s)&amp;Horaires</v>
          </cell>
          <cell r="U3852" t="str">
            <v>EF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</row>
        <row r="3853">
          <cell r="A3853" t="str">
            <v>C05S1Remplaçant(s)Info perso</v>
          </cell>
          <cell r="B3853" t="str">
            <v>C05S1Remplaçant(s)&amp;Info perso</v>
          </cell>
          <cell r="C3853" t="str">
            <v>Info perso</v>
          </cell>
          <cell r="D3853" t="str">
            <v>Info perso</v>
          </cell>
          <cell r="E3853" t="str">
            <v>Remplaçant(s)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 t="str">
            <v>GROUPE VERT</v>
          </cell>
          <cell r="R3853" t="str">
            <v>C05S1Remplaçant(s)Rpl Qui</v>
          </cell>
          <cell r="S3853" t="str">
            <v>C05S1Remplaçant(s)&amp;</v>
          </cell>
          <cell r="U3853" t="str">
            <v>REC</v>
          </cell>
          <cell r="AD3853">
            <v>0</v>
          </cell>
        </row>
        <row r="3854">
          <cell r="A3854" t="str">
            <v>C05S1Remplaçant(s)Deb Horaires</v>
          </cell>
          <cell r="B3854" t="str">
            <v>C05S1Remplaçant(s)&amp;Horaires</v>
          </cell>
          <cell r="C3854" t="str">
            <v>Horaires</v>
          </cell>
          <cell r="D3854" t="str">
            <v>Deb Horaires</v>
          </cell>
          <cell r="E3854" t="str">
            <v>Remplaçant(s)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 t="str">
            <v>""</v>
          </cell>
          <cell r="R3854" t="str">
            <v>C05S1Remplaçant(s)Motif</v>
          </cell>
          <cell r="S3854" t="str">
            <v>C05S1Remplaçant(s)&amp;</v>
          </cell>
          <cell r="U3854" t="str">
            <v>F</v>
          </cell>
          <cell r="AD3854">
            <v>0</v>
          </cell>
        </row>
        <row r="3855">
          <cell r="A3855" t="str">
            <v>C05S1Remplaçant(s)Fin Horaires</v>
          </cell>
          <cell r="B3855" t="str">
            <v>C05S1Remplaçant(s)&amp;Horaires</v>
          </cell>
          <cell r="C3855" t="str">
            <v>Horaires</v>
          </cell>
          <cell r="D3855" t="str">
            <v>Fin Horaires</v>
          </cell>
          <cell r="E3855" t="str">
            <v>Remplaçant(s)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 t="str">
            <v>C05S1Remplaçant(s)Tot Horaires</v>
          </cell>
          <cell r="B3856" t="str">
            <v>C05S1Remplaçant(s)&amp;Horaires</v>
          </cell>
          <cell r="C3856" t="str">
            <v>Horaires</v>
          </cell>
          <cell r="D3856" t="str">
            <v>Tot Horaires</v>
          </cell>
          <cell r="E3856" t="str">
            <v>Remplaçant(s)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R3856" t="str">
            <v>C05S1Remplaçant(s)AM</v>
          </cell>
          <cell r="S3856" t="str">
            <v>C05S1Remplaçant(s)&amp;Horaires</v>
          </cell>
          <cell r="U3856" t="str">
            <v>AM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</row>
        <row r="3857">
          <cell r="A3857" t="str">
            <v>C05S1Remplaçant(s)Rpl Qui</v>
          </cell>
          <cell r="B3857" t="str">
            <v>C05S1Remplaçant(s)&amp;</v>
          </cell>
          <cell r="D3857" t="str">
            <v>Rpl Qui</v>
          </cell>
          <cell r="E3857" t="str">
            <v>Remplaçant(s)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R3857" t="str">
            <v>C05S1Remplaçant(s)JEM</v>
          </cell>
          <cell r="S3857" t="str">
            <v>C05S1Remplaçant(s)&amp;Horaires</v>
          </cell>
          <cell r="U3857" t="str">
            <v>JEM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</row>
        <row r="3858">
          <cell r="A3858" t="str">
            <v>C05S1Remplaçant(s)Motif</v>
          </cell>
          <cell r="B3858" t="str">
            <v>C05S1Remplaçant(s)&amp;</v>
          </cell>
          <cell r="D3858" t="str">
            <v>Motif</v>
          </cell>
          <cell r="E3858" t="str">
            <v>Remplaçant(s)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R3858" t="str">
            <v>C05S1Remplaçant(s)EF</v>
          </cell>
          <cell r="S3858" t="str">
            <v>C05S1Remplaçant(s)&amp;Horaires</v>
          </cell>
          <cell r="U3858" t="str">
            <v>EF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</row>
        <row r="3859">
          <cell r="A3859" t="str">
            <v>C05S1Remplaçant(s)Info perso</v>
          </cell>
          <cell r="B3859" t="str">
            <v>C05S1Remplaçant(s)&amp;Info perso</v>
          </cell>
          <cell r="C3859" t="str">
            <v>Info perso</v>
          </cell>
          <cell r="D3859" t="str">
            <v>Info perso</v>
          </cell>
          <cell r="E3859" t="str">
            <v>Remplaçant(s)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 t="str">
            <v>GROUPE VERT</v>
          </cell>
          <cell r="R3859" t="str">
            <v>C05S1Remplaçant(s)Rpl Qui</v>
          </cell>
          <cell r="S3859" t="str">
            <v>C05S1Remplaçant(s)&amp;</v>
          </cell>
          <cell r="U3859" t="str">
            <v>REC</v>
          </cell>
          <cell r="AD3859">
            <v>0</v>
          </cell>
        </row>
        <row r="3860">
          <cell r="A3860" t="str">
            <v>C05S1Remplaçant(s)Deb Horaires</v>
          </cell>
          <cell r="B3860" t="str">
            <v>C05S1Remplaçant(s)&amp;Horaires</v>
          </cell>
          <cell r="C3860" t="str">
            <v>Horaires</v>
          </cell>
          <cell r="D3860" t="str">
            <v>Deb Horaires</v>
          </cell>
          <cell r="E3860" t="str">
            <v>Remplaçant(s)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 t="str">
            <v>""</v>
          </cell>
          <cell r="R3860" t="str">
            <v>C05S1Remplaçant(s)Motif</v>
          </cell>
          <cell r="S3860" t="str">
            <v>C05S1Remplaçant(s)&amp;</v>
          </cell>
          <cell r="U3860" t="str">
            <v>DEL</v>
          </cell>
          <cell r="AD3860">
            <v>0</v>
          </cell>
        </row>
        <row r="3861">
          <cell r="A3861" t="str">
            <v>C05S1Remplaçant(s)Fin Horaires</v>
          </cell>
          <cell r="B3861" t="str">
            <v>C05S1Remplaçant(s)&amp;Horaires</v>
          </cell>
          <cell r="C3861" t="str">
            <v>Horaires</v>
          </cell>
          <cell r="D3861" t="str">
            <v>Fin Horaires</v>
          </cell>
          <cell r="E3861" t="str">
            <v>Remplaçant(s)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 t="str">
            <v>C05S1Remplaçant(s)Tot Horaires</v>
          </cell>
          <cell r="B3862" t="str">
            <v>C05S1Remplaçant(s)&amp;Horaires</v>
          </cell>
          <cell r="C3862" t="str">
            <v>Horaires</v>
          </cell>
          <cell r="D3862" t="str">
            <v>Tot Horaires</v>
          </cell>
          <cell r="E3862" t="str">
            <v>Remplaçant(s)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R3862" t="str">
            <v>C05S1Remplaçant(s)AM</v>
          </cell>
          <cell r="S3862" t="str">
            <v>C05S1Remplaçant(s)&amp;Horaires</v>
          </cell>
          <cell r="U3862" t="str">
            <v>AM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</row>
        <row r="3863">
          <cell r="A3863" t="str">
            <v>C05S1Remplaçant(s)Rpl Qui</v>
          </cell>
          <cell r="B3863" t="str">
            <v>C05S1Remplaçant(s)&amp;</v>
          </cell>
          <cell r="D3863" t="str">
            <v>Rpl Qui</v>
          </cell>
          <cell r="E3863" t="str">
            <v>Remplaçant(s)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R3863" t="str">
            <v>C05S1Remplaçant(s)JEM</v>
          </cell>
          <cell r="S3863" t="str">
            <v>C05S1Remplaçant(s)&amp;Horaires</v>
          </cell>
          <cell r="U3863" t="str">
            <v>JEM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</row>
        <row r="3864">
          <cell r="A3864" t="str">
            <v>C05S1Remplaçant(s)Motif</v>
          </cell>
          <cell r="B3864" t="str">
            <v>C05S1Remplaçant(s)&amp;</v>
          </cell>
          <cell r="D3864" t="str">
            <v>Motif</v>
          </cell>
          <cell r="E3864" t="str">
            <v>Remplaçant(s)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R3864" t="str">
            <v>C05S1Remplaçant(s)EF</v>
          </cell>
          <cell r="S3864" t="str">
            <v>C05S1Remplaçant(s)&amp;Horaires</v>
          </cell>
          <cell r="U3864" t="str">
            <v>EF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</row>
        <row r="3865">
          <cell r="A3865" t="str">
            <v>C05S1Remplaçant(s)Info perso</v>
          </cell>
          <cell r="B3865" t="str">
            <v>C05S1Remplaçant(s)&amp;Info perso</v>
          </cell>
          <cell r="C3865" t="str">
            <v>Info perso</v>
          </cell>
          <cell r="D3865" t="str">
            <v>Info perso</v>
          </cell>
          <cell r="E3865" t="str">
            <v>Remplaçant(s)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 t="str">
            <v>GROUPE VERT</v>
          </cell>
          <cell r="R3865" t="str">
            <v>C05S1Remplaçant(s)Rpl Qui</v>
          </cell>
          <cell r="S3865" t="str">
            <v>C05S1Remplaçant(s)&amp;</v>
          </cell>
          <cell r="U3865" t="str">
            <v>REC</v>
          </cell>
          <cell r="AD3865">
            <v>0</v>
          </cell>
        </row>
        <row r="3866">
          <cell r="A3866" t="str">
            <v>C05S1Remplaçant(s)Deb Horaires</v>
          </cell>
          <cell r="B3866" t="str">
            <v>C05S1Remplaçant(s)&amp;Horaires</v>
          </cell>
          <cell r="C3866" t="str">
            <v>Horaires</v>
          </cell>
          <cell r="D3866" t="str">
            <v>Deb Horaires</v>
          </cell>
          <cell r="E3866" t="str">
            <v>Remplaçant(s)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 t="str">
            <v>""</v>
          </cell>
          <cell r="R3866" t="str">
            <v>C05S1Remplaçant(s)Motif</v>
          </cell>
          <cell r="S3866" t="str">
            <v>C05S1Remplaçant(s)&amp;</v>
          </cell>
          <cell r="U3866" t="str">
            <v>DEL</v>
          </cell>
          <cell r="AD3866">
            <v>0</v>
          </cell>
        </row>
        <row r="3867">
          <cell r="A3867" t="str">
            <v>C05S1Remplaçant(s)Fin Horaires</v>
          </cell>
          <cell r="B3867" t="str">
            <v>C05S1Remplaçant(s)&amp;Horaires</v>
          </cell>
          <cell r="C3867" t="str">
            <v>Horaires</v>
          </cell>
          <cell r="D3867" t="str">
            <v>Fin Horaires</v>
          </cell>
          <cell r="E3867" t="str">
            <v>Remplaçant(s)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 t="str">
            <v>C05S1Remplaçant(s)Tot Horaires</v>
          </cell>
          <cell r="B3868" t="str">
            <v>C05S1Remplaçant(s)&amp;Horaires</v>
          </cell>
          <cell r="C3868" t="str">
            <v>Horaires</v>
          </cell>
          <cell r="D3868" t="str">
            <v>Tot Horaires</v>
          </cell>
          <cell r="E3868" t="str">
            <v>Remplaçant(s)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R3868" t="str">
            <v>C05S1Remplaçant(s)AM</v>
          </cell>
          <cell r="S3868" t="str">
            <v>C05S1Remplaçant(s)&amp;Horaires</v>
          </cell>
          <cell r="U3868" t="str">
            <v>AM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</row>
        <row r="3869">
          <cell r="A3869" t="str">
            <v>C05S1Remplaçant(s)Rpl Qui</v>
          </cell>
          <cell r="B3869" t="str">
            <v>C05S1Remplaçant(s)&amp;</v>
          </cell>
          <cell r="D3869" t="str">
            <v>Rpl Qui</v>
          </cell>
          <cell r="E3869" t="str">
            <v>Remplaçant(s)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R3869" t="str">
            <v>C05S1Remplaçant(s)JEM</v>
          </cell>
          <cell r="S3869" t="str">
            <v>C05S1Remplaçant(s)&amp;Horaires</v>
          </cell>
          <cell r="U3869" t="str">
            <v>JEM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</row>
        <row r="3870">
          <cell r="A3870" t="str">
            <v>C05S1Remplaçant(s)Motif</v>
          </cell>
          <cell r="B3870" t="str">
            <v>C05S1Remplaçant(s)&amp;</v>
          </cell>
          <cell r="D3870" t="str">
            <v>Motif</v>
          </cell>
          <cell r="E3870" t="str">
            <v>Remplaçant(s)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R3870" t="str">
            <v>C05S1Remplaçant(s)EF</v>
          </cell>
          <cell r="S3870" t="str">
            <v>C05S1Remplaçant(s)&amp;Horaires</v>
          </cell>
          <cell r="U3870" t="str">
            <v>EF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</row>
        <row r="3871">
          <cell r="A3871" t="str">
            <v>C05S1Remplaçant(s)Info perso</v>
          </cell>
          <cell r="B3871" t="str">
            <v>C05S1Remplaçant(s)&amp;Info perso</v>
          </cell>
          <cell r="C3871" t="str">
            <v>Info perso</v>
          </cell>
          <cell r="D3871" t="str">
            <v>Info perso</v>
          </cell>
          <cell r="E3871" t="str">
            <v>Remplaçant(s)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 t="str">
            <v>GROUPE VERT</v>
          </cell>
          <cell r="R3871" t="str">
            <v>C05S1Remplaçant(s)Rpl Qui</v>
          </cell>
          <cell r="S3871" t="str">
            <v>C05S1Remplaçant(s)&amp;</v>
          </cell>
          <cell r="U3871" t="str">
            <v>REC</v>
          </cell>
          <cell r="AD3871">
            <v>0</v>
          </cell>
        </row>
        <row r="3872">
          <cell r="A3872" t="str">
            <v>C05S1Remplaçant(s)Deb Horaires</v>
          </cell>
          <cell r="B3872" t="str">
            <v>C05S1Remplaçant(s)&amp;Horaires</v>
          </cell>
          <cell r="C3872" t="str">
            <v>Horaires</v>
          </cell>
          <cell r="D3872" t="str">
            <v>Deb Horaires</v>
          </cell>
          <cell r="E3872" t="str">
            <v>Remplaçant(s)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 t="str">
            <v>""</v>
          </cell>
          <cell r="R3872" t="str">
            <v>C05S1Remplaçant(s)Motif</v>
          </cell>
          <cell r="S3872" t="str">
            <v>C05S1Remplaçant(s)&amp;</v>
          </cell>
          <cell r="U3872" t="str">
            <v>DEL</v>
          </cell>
          <cell r="AD3872">
            <v>0</v>
          </cell>
        </row>
        <row r="3873">
          <cell r="A3873" t="str">
            <v>C05S1Remplaçant(s)Fin Horaires</v>
          </cell>
          <cell r="B3873" t="str">
            <v>C05S1Remplaçant(s)&amp;Horaires</v>
          </cell>
          <cell r="C3873" t="str">
            <v>Horaires</v>
          </cell>
          <cell r="D3873" t="str">
            <v>Fin Horaires</v>
          </cell>
          <cell r="E3873" t="str">
            <v>Remplaçant(s)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 t="str">
            <v>C05S1Remplaçant(s)Tot Horaires</v>
          </cell>
          <cell r="B3874" t="str">
            <v>C05S1Remplaçant(s)&amp;Horaires</v>
          </cell>
          <cell r="C3874" t="str">
            <v>Horaires</v>
          </cell>
          <cell r="D3874" t="str">
            <v>Tot Horaires</v>
          </cell>
          <cell r="E3874" t="str">
            <v>Remplaçant(s)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R3874" t="str">
            <v>C05S1Remplaçant(s)AM</v>
          </cell>
          <cell r="S3874" t="str">
            <v>C05S1Remplaçant(s)&amp;Horaires</v>
          </cell>
          <cell r="U3874" t="str">
            <v>AM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</row>
        <row r="3875">
          <cell r="A3875" t="str">
            <v>C05S1Remplaçant(s)Rpl Qui</v>
          </cell>
          <cell r="B3875" t="str">
            <v>C05S1Remplaçant(s)&amp;</v>
          </cell>
          <cell r="D3875" t="str">
            <v>Rpl Qui</v>
          </cell>
          <cell r="E3875" t="str">
            <v>Remplaçant(s)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R3875" t="str">
            <v>C05S1Remplaçant(s)JEM</v>
          </cell>
          <cell r="S3875" t="str">
            <v>C05S1Remplaçant(s)&amp;Horaires</v>
          </cell>
          <cell r="U3875" t="str">
            <v>JEM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</row>
        <row r="3876">
          <cell r="A3876" t="str">
            <v>C05S1Remplaçant(s)Motif</v>
          </cell>
          <cell r="B3876" t="str">
            <v>C05S1Remplaçant(s)&amp;</v>
          </cell>
          <cell r="D3876" t="str">
            <v>Motif</v>
          </cell>
          <cell r="E3876" t="str">
            <v>Remplaçant(s)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R3876" t="str">
            <v>C05S1Remplaçant(s)EF</v>
          </cell>
          <cell r="S3876" t="str">
            <v>C05S1Remplaçant(s)&amp;Horaires</v>
          </cell>
          <cell r="U3876" t="str">
            <v>EF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</row>
        <row r="3877">
          <cell r="A3877" t="str">
            <v>C05S1Remplaçant(s)Info perso</v>
          </cell>
          <cell r="B3877" t="str">
            <v>C05S1Remplaçant(s)&amp;Info perso</v>
          </cell>
          <cell r="C3877" t="str">
            <v>Info perso</v>
          </cell>
          <cell r="D3877" t="str">
            <v>Info perso</v>
          </cell>
          <cell r="E3877" t="str">
            <v>Remplaçant(s)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 t="str">
            <v>GROUPE VERT</v>
          </cell>
          <cell r="R3877" t="str">
            <v>C05S1Remplaçant(s)Rpl Qui</v>
          </cell>
          <cell r="S3877" t="str">
            <v>C05S1Remplaçant(s)&amp;</v>
          </cell>
          <cell r="U3877" t="str">
            <v>REC</v>
          </cell>
          <cell r="AD3877">
            <v>0</v>
          </cell>
        </row>
        <row r="3878">
          <cell r="A3878" t="str">
            <v>C05S1Remplaçant(s)Deb Horaires</v>
          </cell>
          <cell r="B3878" t="str">
            <v>C05S1Remplaçant(s)&amp;Horaires</v>
          </cell>
          <cell r="C3878" t="str">
            <v>Horaires</v>
          </cell>
          <cell r="D3878" t="str">
            <v>Deb Horaires</v>
          </cell>
          <cell r="E3878" t="str">
            <v>Remplaçant(s)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 t="str">
            <v>""</v>
          </cell>
          <cell r="R3878" t="str">
            <v>C05S1Remplaçant(s)Motif</v>
          </cell>
          <cell r="S3878" t="str">
            <v>C05S1Remplaçant(s)&amp;</v>
          </cell>
          <cell r="U3878" t="str">
            <v>DEL</v>
          </cell>
          <cell r="AD3878">
            <v>0</v>
          </cell>
        </row>
        <row r="3879">
          <cell r="A3879" t="str">
            <v>C05S1Remplaçant(s)Fin Horaires</v>
          </cell>
          <cell r="B3879" t="str">
            <v>C05S1Remplaçant(s)&amp;Horaires</v>
          </cell>
          <cell r="C3879" t="str">
            <v>Horaires</v>
          </cell>
          <cell r="D3879" t="str">
            <v>Fin Horaires</v>
          </cell>
          <cell r="E3879" t="str">
            <v>Remplaçant(s)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 t="str">
            <v>C05S1Remplaçant(s)Tot Horaires</v>
          </cell>
          <cell r="B3880" t="str">
            <v>C05S1Remplaçant(s)&amp;Horaires</v>
          </cell>
          <cell r="C3880" t="str">
            <v>Horaires</v>
          </cell>
          <cell r="D3880" t="str">
            <v>Tot Horaires</v>
          </cell>
          <cell r="E3880" t="str">
            <v>Remplaçant(s)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R3880" t="str">
            <v>C05S1Remplaçant(s)AM</v>
          </cell>
          <cell r="S3880" t="str">
            <v>C05S1Remplaçant(s)&amp;Horaires</v>
          </cell>
          <cell r="U3880" t="str">
            <v>AM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</row>
        <row r="3881">
          <cell r="A3881" t="str">
            <v>C05S1Remplaçant(s)Rpl Qui</v>
          </cell>
          <cell r="B3881" t="str">
            <v>C05S1Remplaçant(s)&amp;</v>
          </cell>
          <cell r="D3881" t="str">
            <v>Rpl Qui</v>
          </cell>
          <cell r="E3881" t="str">
            <v>Remplaçant(s)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R3881" t="str">
            <v>C05S1Remplaçant(s)JEM</v>
          </cell>
          <cell r="S3881" t="str">
            <v>C05S1Remplaçant(s)&amp;Horaires</v>
          </cell>
          <cell r="U3881" t="str">
            <v>JEM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</row>
        <row r="3882">
          <cell r="A3882" t="str">
            <v>C05S1Remplaçant(s)Motif</v>
          </cell>
          <cell r="B3882" t="str">
            <v>C05S1Remplaçant(s)&amp;</v>
          </cell>
          <cell r="D3882" t="str">
            <v>Motif</v>
          </cell>
          <cell r="E3882" t="str">
            <v>Remplaçant(s)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R3882" t="str">
            <v>C05S1Remplaçant(s)EF</v>
          </cell>
          <cell r="S3882" t="str">
            <v>C05S1Remplaçant(s)&amp;Horaires</v>
          </cell>
          <cell r="U3882" t="str">
            <v>EF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</row>
        <row r="3883">
          <cell r="A3883" t="str">
            <v>C05S1Remplaçant(s)Info perso</v>
          </cell>
          <cell r="B3883" t="str">
            <v>C05S1Remplaçant(s)&amp;Info perso</v>
          </cell>
          <cell r="C3883" t="str">
            <v>Info perso</v>
          </cell>
          <cell r="D3883" t="str">
            <v>Info perso</v>
          </cell>
          <cell r="E3883" t="str">
            <v>Remplaçant(s)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 t="str">
            <v>GROUPE VERT</v>
          </cell>
          <cell r="R3883" t="str">
            <v>C05S1Remplaçant(s)Rpl Qui</v>
          </cell>
          <cell r="S3883" t="str">
            <v>C05S1Remplaçant(s)&amp;</v>
          </cell>
          <cell r="U3883" t="str">
            <v>REC</v>
          </cell>
          <cell r="AD3883">
            <v>0</v>
          </cell>
        </row>
        <row r="3884">
          <cell r="A3884" t="str">
            <v>C05S1Remplaçant(s)Deb Horaires</v>
          </cell>
          <cell r="B3884" t="str">
            <v>C05S1Remplaçant(s)&amp;Horaires</v>
          </cell>
          <cell r="C3884" t="str">
            <v>Horaires</v>
          </cell>
          <cell r="D3884" t="str">
            <v>Deb Horaires</v>
          </cell>
          <cell r="E3884" t="str">
            <v>Remplaçant(s)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 t="str">
            <v>""</v>
          </cell>
          <cell r="R3884" t="str">
            <v>C05S1Remplaçant(s)Motif</v>
          </cell>
          <cell r="S3884" t="str">
            <v>C05S1Remplaçant(s)&amp;</v>
          </cell>
          <cell r="U3884" t="str">
            <v>DEL</v>
          </cell>
          <cell r="AD3884">
            <v>0</v>
          </cell>
        </row>
        <row r="3885">
          <cell r="A3885" t="str">
            <v>C05S1Remplaçant(s)Fin Horaires</v>
          </cell>
          <cell r="B3885" t="str">
            <v>C05S1Remplaçant(s)&amp;Horaires</v>
          </cell>
          <cell r="C3885" t="str">
            <v>Horaires</v>
          </cell>
          <cell r="D3885" t="str">
            <v>Fin Horaires</v>
          </cell>
          <cell r="E3885" t="str">
            <v>Remplaçant(s)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 t="str">
            <v>C05S1Remplaçant(s)Tot Horaires</v>
          </cell>
          <cell r="B3886" t="str">
            <v>C05S1Remplaçant(s)&amp;Horaires</v>
          </cell>
          <cell r="C3886" t="str">
            <v>Horaires</v>
          </cell>
          <cell r="D3886" t="str">
            <v>Tot Horaires</v>
          </cell>
          <cell r="E3886" t="str">
            <v>Remplaçant(s)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R3886" t="str">
            <v>C05S1Remplaçant(s)AM</v>
          </cell>
          <cell r="S3886" t="str">
            <v>C05S1Remplaçant(s)&amp;Horaires</v>
          </cell>
          <cell r="U3886" t="str">
            <v>AM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</row>
        <row r="3887">
          <cell r="A3887" t="str">
            <v>C05S1Remplaçant(s)Rpl Qui</v>
          </cell>
          <cell r="B3887" t="str">
            <v>C05S1Remplaçant(s)&amp;</v>
          </cell>
          <cell r="D3887" t="str">
            <v>Rpl Qui</v>
          </cell>
          <cell r="E3887" t="str">
            <v>Remplaçant(s)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R3887" t="str">
            <v>C05S1Remplaçant(s)JEM</v>
          </cell>
          <cell r="S3887" t="str">
            <v>C05S1Remplaçant(s)&amp;Horaires</v>
          </cell>
          <cell r="U3887" t="str">
            <v>JEM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</row>
        <row r="3888">
          <cell r="A3888" t="str">
            <v>C05S1Remplaçant(s)Motif</v>
          </cell>
          <cell r="B3888" t="str">
            <v>C05S1Remplaçant(s)&amp;</v>
          </cell>
          <cell r="D3888" t="str">
            <v>Motif</v>
          </cell>
          <cell r="E3888" t="str">
            <v>Remplaçant(s)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R3888" t="str">
            <v>C05S1Remplaçant(s)EF</v>
          </cell>
          <cell r="S3888" t="str">
            <v>C05S1Remplaçant(s)&amp;Horaires</v>
          </cell>
          <cell r="U3888" t="str">
            <v>EF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</row>
        <row r="3889">
          <cell r="A3889" t="str">
            <v>C05S1Remplaçant(s)Info perso</v>
          </cell>
          <cell r="B3889" t="str">
            <v>C05S1Remplaçant(s)&amp;Info perso</v>
          </cell>
          <cell r="C3889" t="str">
            <v>Info perso</v>
          </cell>
          <cell r="D3889" t="str">
            <v>Info perso</v>
          </cell>
          <cell r="E3889" t="str">
            <v>Remplaçant(s)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 t="str">
            <v>GROUPE VERT</v>
          </cell>
          <cell r="R3889" t="str">
            <v>C05S1Remplaçant(s)Rpl Qui</v>
          </cell>
          <cell r="S3889" t="str">
            <v>C05S1Remplaçant(s)&amp;</v>
          </cell>
          <cell r="U3889" t="str">
            <v>REC</v>
          </cell>
          <cell r="AD3889">
            <v>0</v>
          </cell>
        </row>
        <row r="3890">
          <cell r="A3890" t="str">
            <v>C05S1Remplaçant(s)Deb Horaires</v>
          </cell>
          <cell r="B3890" t="str">
            <v>C05S1Remplaçant(s)&amp;Horaires</v>
          </cell>
          <cell r="C3890" t="str">
            <v>Horaires</v>
          </cell>
          <cell r="D3890" t="str">
            <v>Deb Horaires</v>
          </cell>
          <cell r="E3890" t="str">
            <v>Remplaçant(s)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 t="str">
            <v>""</v>
          </cell>
          <cell r="R3890" t="str">
            <v>C05S1Remplaçant(s)Motif</v>
          </cell>
          <cell r="S3890" t="str">
            <v>C05S1Remplaçant(s)&amp;</v>
          </cell>
          <cell r="U3890" t="str">
            <v>DEL</v>
          </cell>
          <cell r="AD3890">
            <v>0</v>
          </cell>
        </row>
        <row r="3891">
          <cell r="A3891" t="str">
            <v>C05S1Remplaçant(s)Fin Horaires</v>
          </cell>
          <cell r="B3891" t="str">
            <v>C05S1Remplaçant(s)&amp;Horaires</v>
          </cell>
          <cell r="C3891" t="str">
            <v>Horaires</v>
          </cell>
          <cell r="D3891" t="str">
            <v>Fin Horaires</v>
          </cell>
          <cell r="E3891" t="str">
            <v>Remplaçant(s)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 t="str">
            <v>C05S1Remplaçant(s)Tot Horaires</v>
          </cell>
          <cell r="B3892" t="str">
            <v>C05S1Remplaçant(s)&amp;Horaires</v>
          </cell>
          <cell r="C3892" t="str">
            <v>Horaires</v>
          </cell>
          <cell r="D3892" t="str">
            <v>Tot Horaires</v>
          </cell>
          <cell r="E3892" t="str">
            <v>Remplaçant(s)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R3892" t="str">
            <v>C05S1Remplaçant(s)AM</v>
          </cell>
          <cell r="S3892" t="str">
            <v>C05S1Remplaçant(s)&amp;Horaires</v>
          </cell>
          <cell r="U3892" t="str">
            <v>AM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</row>
        <row r="3893">
          <cell r="A3893" t="str">
            <v>C05S1Remplaçant(s)Rpl Qui</v>
          </cell>
          <cell r="B3893" t="str">
            <v>C05S1Remplaçant(s)&amp;</v>
          </cell>
          <cell r="D3893" t="str">
            <v>Rpl Qui</v>
          </cell>
          <cell r="E3893" t="str">
            <v>Remplaçant(s)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R3893" t="str">
            <v>C05S1Remplaçant(s)JEM</v>
          </cell>
          <cell r="S3893" t="str">
            <v>C05S1Remplaçant(s)&amp;Horaires</v>
          </cell>
          <cell r="U3893" t="str">
            <v>JEM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</row>
        <row r="3894">
          <cell r="A3894" t="str">
            <v>C05S1Remplaçant(s)Motif</v>
          </cell>
          <cell r="B3894" t="str">
            <v>C05S1Remplaçant(s)&amp;</v>
          </cell>
          <cell r="D3894" t="str">
            <v>Motif</v>
          </cell>
          <cell r="E3894" t="str">
            <v>Remplaçant(s)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R3894" t="str">
            <v>C05S1Remplaçant(s)EF</v>
          </cell>
          <cell r="S3894" t="str">
            <v>C05S1Remplaçant(s)&amp;Horaires</v>
          </cell>
          <cell r="U3894" t="str">
            <v>EF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</row>
        <row r="3895">
          <cell r="A3895" t="str">
            <v>C05S1Remplaçant(s)Info perso</v>
          </cell>
          <cell r="B3895" t="str">
            <v>C05S1Remplaçant(s)&amp;Info perso</v>
          </cell>
          <cell r="C3895" t="str">
            <v>Info perso</v>
          </cell>
          <cell r="D3895" t="str">
            <v>Info perso</v>
          </cell>
          <cell r="E3895" t="str">
            <v>Remplaçant(s)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 t="str">
            <v>GROUPE VERT</v>
          </cell>
          <cell r="R3895" t="str">
            <v>C05S1Remplaçant(s)Rpl Qui</v>
          </cell>
          <cell r="S3895" t="str">
            <v>C05S1Remplaçant(s)&amp;</v>
          </cell>
          <cell r="U3895" t="str">
            <v>REC</v>
          </cell>
          <cell r="AD3895">
            <v>0</v>
          </cell>
        </row>
        <row r="3896">
          <cell r="A3896" t="str">
            <v>C05S10Deb Horaires</v>
          </cell>
          <cell r="B3896" t="str">
            <v>C05S10&amp;Horaires</v>
          </cell>
          <cell r="C3896" t="str">
            <v>Horaires</v>
          </cell>
          <cell r="D3896" t="str">
            <v>Deb Horaires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 t="str">
            <v>""</v>
          </cell>
          <cell r="R3896" t="str">
            <v>C05S1Remplaçant(s)Motif</v>
          </cell>
          <cell r="S3896" t="str">
            <v>C05S1Remplaçant(s)&amp;</v>
          </cell>
          <cell r="U3896" t="str">
            <v>DEL</v>
          </cell>
          <cell r="AD3896">
            <v>0</v>
          </cell>
        </row>
        <row r="3897">
          <cell r="A3897" t="str">
            <v>C05S10Fin Horaires</v>
          </cell>
          <cell r="B3897" t="str">
            <v>C05S10&amp;Horaires</v>
          </cell>
          <cell r="C3897" t="str">
            <v>Horaires</v>
          </cell>
          <cell r="D3897" t="str">
            <v>Fin Horaires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 t="str">
            <v>C05S10Tot Horaires</v>
          </cell>
          <cell r="B3898" t="str">
            <v>C05S10&amp;Horaires</v>
          </cell>
          <cell r="C3898" t="str">
            <v>Horaires</v>
          </cell>
          <cell r="D3898" t="str">
            <v>Tot Horaires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R3898" t="str">
            <v>C05S10AM</v>
          </cell>
          <cell r="S3898" t="str">
            <v>C05S10&amp;Horaires</v>
          </cell>
          <cell r="U3898" t="str">
            <v>AM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</row>
        <row r="3899">
          <cell r="A3899" t="str">
            <v>C05S10Rpl Qui</v>
          </cell>
          <cell r="B3899" t="str">
            <v>C05S10&amp;</v>
          </cell>
          <cell r="D3899" t="str">
            <v>Rpl Qui</v>
          </cell>
          <cell r="E3899">
            <v>0</v>
          </cell>
          <cell r="F3899">
            <v>0</v>
          </cell>
          <cell r="G3899" t="str">
            <v>Semaine</v>
          </cell>
          <cell r="H3899" t="str">
            <v>du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R3899" t="str">
            <v>C05S10JEM</v>
          </cell>
          <cell r="S3899" t="str">
            <v>C05S10&amp;Horaires</v>
          </cell>
          <cell r="U3899" t="str">
            <v>JEM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</row>
        <row r="3900">
          <cell r="A3900" t="str">
            <v>C05S10Motif</v>
          </cell>
          <cell r="B3900" t="str">
            <v>C05S10&amp;</v>
          </cell>
          <cell r="D3900" t="str">
            <v>Motif</v>
          </cell>
          <cell r="E3900">
            <v>0</v>
          </cell>
          <cell r="F3900">
            <v>42835</v>
          </cell>
          <cell r="G3900">
            <v>42836</v>
          </cell>
          <cell r="H3900">
            <v>42837</v>
          </cell>
          <cell r="I3900">
            <v>42838</v>
          </cell>
          <cell r="J3900">
            <v>42839</v>
          </cell>
          <cell r="K3900">
            <v>42840</v>
          </cell>
          <cell r="L3900">
            <v>42841</v>
          </cell>
          <cell r="R3900" t="str">
            <v>C05S10EF</v>
          </cell>
          <cell r="S3900" t="str">
            <v>C05S10&amp;Horaires</v>
          </cell>
          <cell r="U3900" t="str">
            <v>EF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</row>
        <row r="3901">
          <cell r="A3901" t="str">
            <v>C05S10Info perso</v>
          </cell>
          <cell r="B3901" t="str">
            <v>C05S10&amp;Info perso</v>
          </cell>
          <cell r="C3901" t="str">
            <v>Info perso</v>
          </cell>
          <cell r="D3901" t="str">
            <v>Info perso</v>
          </cell>
          <cell r="E3901">
            <v>0</v>
          </cell>
          <cell r="F3901" t="str">
            <v>Deb</v>
          </cell>
          <cell r="G3901" t="str">
            <v>Deb</v>
          </cell>
          <cell r="H3901" t="str">
            <v>Deb</v>
          </cell>
          <cell r="I3901" t="str">
            <v>Deb</v>
          </cell>
          <cell r="J3901" t="str">
            <v>Deb</v>
          </cell>
          <cell r="K3901" t="str">
            <v>Deb</v>
          </cell>
          <cell r="L3901" t="str">
            <v>Deb</v>
          </cell>
          <cell r="M3901">
            <v>0</v>
          </cell>
          <cell r="R3901" t="str">
            <v>C05S10Rpl Qui</v>
          </cell>
          <cell r="S3901" t="str">
            <v>C05S10&amp;</v>
          </cell>
          <cell r="U3901" t="str">
            <v>REC</v>
          </cell>
          <cell r="AD3901">
            <v>0</v>
          </cell>
        </row>
        <row r="3902">
          <cell r="A3902" t="str">
            <v>C05S1COTE ColineDeb Horaires</v>
          </cell>
          <cell r="B3902" t="str">
            <v>C05S1COTE Coline&amp;Horaires</v>
          </cell>
          <cell r="C3902" t="str">
            <v>Horaires</v>
          </cell>
          <cell r="D3902" t="str">
            <v>Deb Horaires</v>
          </cell>
          <cell r="E3902" t="str">
            <v>COTE Coline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 t="str">
            <v>""</v>
          </cell>
          <cell r="R3902" t="str">
            <v>C05S10Motif</v>
          </cell>
          <cell r="S3902" t="str">
            <v>C05S10&amp;</v>
          </cell>
          <cell r="U3902" t="str">
            <v>DEL</v>
          </cell>
          <cell r="AD3902">
            <v>299866</v>
          </cell>
        </row>
        <row r="3903">
          <cell r="A3903" t="str">
            <v>C05S1COTE ColineFin Horaires</v>
          </cell>
          <cell r="B3903" t="str">
            <v>C05S1COTE Coline&amp;Horaires</v>
          </cell>
          <cell r="C3903" t="str">
            <v>Horaires</v>
          </cell>
          <cell r="D3903" t="str">
            <v>Fin Horaires</v>
          </cell>
          <cell r="E3903" t="str">
            <v>COTE Coline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 t="str">
            <v>C05S1COTE ColineTot Horaires</v>
          </cell>
          <cell r="B3904" t="str">
            <v>C05S1COTE Coline&amp;Horaires</v>
          </cell>
          <cell r="C3904" t="str">
            <v>Horaires</v>
          </cell>
          <cell r="D3904" t="str">
            <v>Tot Horaires</v>
          </cell>
          <cell r="E3904" t="str">
            <v>COTE Coline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R3904" t="str">
            <v>C05S1COTE ColineAM</v>
          </cell>
          <cell r="S3904" t="str">
            <v>C05S1COTE Coline&amp;Horaires</v>
          </cell>
          <cell r="U3904" t="str">
            <v>AM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</row>
        <row r="3905">
          <cell r="A3905" t="str">
            <v>C05S1COTE ColineRpl Qui</v>
          </cell>
          <cell r="B3905" t="str">
            <v>C05S1COTE Coline&amp;</v>
          </cell>
          <cell r="D3905" t="str">
            <v>Rpl Qui</v>
          </cell>
          <cell r="E3905" t="str">
            <v>COTE Coline</v>
          </cell>
          <cell r="F3905" t="str">
            <v>REC</v>
          </cell>
          <cell r="G3905" t="str">
            <v>REC</v>
          </cell>
          <cell r="H3905" t="str">
            <v>REC</v>
          </cell>
          <cell r="I3905" t="str">
            <v>REC</v>
          </cell>
          <cell r="J3905" t="str">
            <v>REC</v>
          </cell>
          <cell r="K3905" t="str">
            <v>REC</v>
          </cell>
          <cell r="L3905" t="str">
            <v>REC</v>
          </cell>
          <cell r="R3905" t="str">
            <v>C05S1COTE ColineJEM</v>
          </cell>
          <cell r="S3905" t="str">
            <v>C05S1COTE Coline&amp;Horaires</v>
          </cell>
          <cell r="U3905" t="str">
            <v>JEM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</row>
        <row r="3906">
          <cell r="A3906" t="str">
            <v>C05S1COTE ColineMotif</v>
          </cell>
          <cell r="B3906" t="str">
            <v>C05S1COTE Coline&amp;</v>
          </cell>
          <cell r="D3906" t="str">
            <v>Motif</v>
          </cell>
          <cell r="E3906" t="str">
            <v>COTE Coline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R3906" t="str">
            <v>C05S1COTE ColineEF</v>
          </cell>
          <cell r="S3906" t="str">
            <v>C05S1COTE Coline&amp;Horaires</v>
          </cell>
          <cell r="U3906" t="str">
            <v>EF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</row>
        <row r="3907">
          <cell r="A3907" t="str">
            <v>C05S1COTE ColineInfo perso</v>
          </cell>
          <cell r="B3907" t="str">
            <v>C05S1COTE Coline&amp;Info perso</v>
          </cell>
          <cell r="C3907" t="str">
            <v>Info perso</v>
          </cell>
          <cell r="D3907" t="str">
            <v>Info perso</v>
          </cell>
          <cell r="E3907" t="str">
            <v>COTE Coline</v>
          </cell>
          <cell r="F3907" t="str">
            <v>AJOUT :</v>
          </cell>
          <cell r="G3907" t="str">
            <v>AJOUT :</v>
          </cell>
          <cell r="H3907" t="str">
            <v>AJOUT :</v>
          </cell>
          <cell r="I3907" t="str">
            <v>AJOUT :</v>
          </cell>
          <cell r="J3907" t="str">
            <v>AJOUT :</v>
          </cell>
          <cell r="K3907" t="str">
            <v>AJOUT :</v>
          </cell>
          <cell r="L3907" t="str">
            <v>AJOUT :</v>
          </cell>
          <cell r="M3907">
            <v>1.4583333333333333</v>
          </cell>
          <cell r="R3907" t="str">
            <v>C05S1COTE ColineRpl Qui</v>
          </cell>
          <cell r="S3907" t="str">
            <v>C05S1COTE Coline&amp;</v>
          </cell>
          <cell r="U3907" t="str">
            <v>REC</v>
          </cell>
          <cell r="AD3907">
            <v>0</v>
          </cell>
        </row>
        <row r="3908">
          <cell r="A3908" t="str">
            <v>C05S1Remplaçant(s)Deb Horaires</v>
          </cell>
          <cell r="B3908" t="str">
            <v>C05S1Remplaçant(s)&amp;Horaires</v>
          </cell>
          <cell r="C3908" t="str">
            <v>Horaires</v>
          </cell>
          <cell r="D3908" t="str">
            <v>Deb Horaires</v>
          </cell>
          <cell r="E3908" t="str">
            <v>Remplaçant(s)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 t="str">
            <v>""</v>
          </cell>
          <cell r="R3908" t="str">
            <v>C05S1COTE ColineMotif</v>
          </cell>
          <cell r="S3908" t="str">
            <v>C05S1COTE Coline&amp;</v>
          </cell>
          <cell r="U3908" t="str">
            <v>DEL</v>
          </cell>
          <cell r="AD3908">
            <v>0</v>
          </cell>
        </row>
        <row r="3909">
          <cell r="A3909" t="str">
            <v>C05S1Remplaçant(s)Fin Horaires</v>
          </cell>
          <cell r="B3909" t="str">
            <v>C05S1Remplaçant(s)&amp;Horaires</v>
          </cell>
          <cell r="C3909" t="str">
            <v>Horaires</v>
          </cell>
          <cell r="D3909" t="str">
            <v>Fin Horaires</v>
          </cell>
          <cell r="E3909" t="str">
            <v>Remplaçant(s)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 t="str">
            <v>C05S1Remplaçant(s)Tot Horaires</v>
          </cell>
          <cell r="B3910" t="str">
            <v>C05S1Remplaçant(s)&amp;Horaires</v>
          </cell>
          <cell r="C3910" t="str">
            <v>Horaires</v>
          </cell>
          <cell r="D3910" t="str">
            <v>Tot Horaires</v>
          </cell>
          <cell r="E3910" t="str">
            <v>Remplaçant(s)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R3910" t="str">
            <v>C05S1Remplaçant(s)AM</v>
          </cell>
          <cell r="S3910" t="str">
            <v>C05S1Remplaçant(s)&amp;Horaires</v>
          </cell>
          <cell r="U3910" t="str">
            <v>AM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</row>
        <row r="3911">
          <cell r="A3911" t="str">
            <v>C05S1Remplaçant(s)Rpl Qui</v>
          </cell>
          <cell r="B3911" t="str">
            <v>C05S1Remplaçant(s)&amp;</v>
          </cell>
          <cell r="D3911" t="str">
            <v>Rpl Qui</v>
          </cell>
          <cell r="E3911" t="str">
            <v>Remplaçant(s)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R3911" t="str">
            <v>C05S1Remplaçant(s)JEM</v>
          </cell>
          <cell r="S3911" t="str">
            <v>C05S1Remplaçant(s)&amp;Horaires</v>
          </cell>
          <cell r="U3911" t="str">
            <v>JEM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</row>
        <row r="3912">
          <cell r="A3912" t="str">
            <v>C05S1Remplaçant(s)Motif</v>
          </cell>
          <cell r="B3912" t="str">
            <v>C05S1Remplaçant(s)&amp;</v>
          </cell>
          <cell r="D3912" t="str">
            <v>Motif</v>
          </cell>
          <cell r="E3912" t="str">
            <v>Remplaçant(s)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R3912" t="str">
            <v>C05S1Remplaçant(s)EF</v>
          </cell>
          <cell r="S3912" t="str">
            <v>C05S1Remplaçant(s)&amp;Horaires</v>
          </cell>
          <cell r="U3912" t="str">
            <v>EF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</row>
        <row r="3913">
          <cell r="A3913" t="str">
            <v>C05S1Remplaçant(s)Info perso</v>
          </cell>
          <cell r="B3913" t="str">
            <v>C05S1Remplaçant(s)&amp;Info perso</v>
          </cell>
          <cell r="C3913" t="str">
            <v>Info perso</v>
          </cell>
          <cell r="D3913" t="str">
            <v>Info perso</v>
          </cell>
          <cell r="E3913" t="str">
            <v>Remplaçant(s)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 t="str">
            <v>GROUPE JAUNE</v>
          </cell>
          <cell r="R3913" t="str">
            <v>C05S1Remplaçant(s)Rpl Qui</v>
          </cell>
          <cell r="S3913" t="str">
            <v>C05S1Remplaçant(s)&amp;</v>
          </cell>
          <cell r="U3913" t="str">
            <v>REC</v>
          </cell>
          <cell r="AD3913">
            <v>0</v>
          </cell>
        </row>
        <row r="3914">
          <cell r="A3914" t="str">
            <v>C05S1Remplaçant(s)Deb Horaires</v>
          </cell>
          <cell r="B3914" t="str">
            <v>C05S1Remplaçant(s)&amp;Horaires</v>
          </cell>
          <cell r="C3914" t="str">
            <v>Horaires</v>
          </cell>
          <cell r="D3914" t="str">
            <v>Deb Horaires</v>
          </cell>
          <cell r="E3914" t="str">
            <v>Remplaçant(s)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 t="str">
            <v>""</v>
          </cell>
          <cell r="R3914" t="str">
            <v>C05S1Remplaçant(s)Motif</v>
          </cell>
          <cell r="S3914" t="str">
            <v>C05S1Remplaçant(s)&amp;</v>
          </cell>
          <cell r="U3914" t="str">
            <v>DEL</v>
          </cell>
          <cell r="AD3914">
            <v>0</v>
          </cell>
        </row>
        <row r="3915">
          <cell r="A3915" t="str">
            <v>C05S1Remplaçant(s)Fin Horaires</v>
          </cell>
          <cell r="B3915" t="str">
            <v>C05S1Remplaçant(s)&amp;Horaires</v>
          </cell>
          <cell r="C3915" t="str">
            <v>Horaires</v>
          </cell>
          <cell r="D3915" t="str">
            <v>Fin Horaires</v>
          </cell>
          <cell r="E3915" t="str">
            <v>Remplaçant(s)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 t="str">
            <v>C05S1Remplaçant(s)Tot Horaires</v>
          </cell>
          <cell r="B3916" t="str">
            <v>C05S1Remplaçant(s)&amp;Horaires</v>
          </cell>
          <cell r="C3916" t="str">
            <v>Horaires</v>
          </cell>
          <cell r="D3916" t="str">
            <v>Tot Horaires</v>
          </cell>
          <cell r="E3916" t="str">
            <v>Remplaçant(s)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R3916" t="str">
            <v>C05S1Remplaçant(s)AM</v>
          </cell>
          <cell r="S3916" t="str">
            <v>C05S1Remplaçant(s)&amp;Horaires</v>
          </cell>
          <cell r="U3916" t="str">
            <v>AM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</row>
        <row r="3917">
          <cell r="A3917" t="str">
            <v>C05S1Remplaçant(s)Rpl Qui</v>
          </cell>
          <cell r="B3917" t="str">
            <v>C05S1Remplaçant(s)&amp;</v>
          </cell>
          <cell r="D3917" t="str">
            <v>Rpl Qui</v>
          </cell>
          <cell r="E3917" t="str">
            <v>Remplaçant(s)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R3917" t="str">
            <v>C05S1Remplaçant(s)JEM</v>
          </cell>
          <cell r="S3917" t="str">
            <v>C05S1Remplaçant(s)&amp;Horaires</v>
          </cell>
          <cell r="U3917" t="str">
            <v>JEM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</row>
        <row r="3918">
          <cell r="A3918" t="str">
            <v>C05S1Remplaçant(s)Motif</v>
          </cell>
          <cell r="B3918" t="str">
            <v>C05S1Remplaçant(s)&amp;</v>
          </cell>
          <cell r="D3918" t="str">
            <v>Motif</v>
          </cell>
          <cell r="E3918" t="str">
            <v>Remplaçant(s)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R3918" t="str">
            <v>C05S1Remplaçant(s)EF</v>
          </cell>
          <cell r="S3918" t="str">
            <v>C05S1Remplaçant(s)&amp;Horaires</v>
          </cell>
          <cell r="U3918" t="str">
            <v>EF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</row>
        <row r="3919">
          <cell r="A3919" t="str">
            <v>C05S1Remplaçant(s)Info perso</v>
          </cell>
          <cell r="B3919" t="str">
            <v>C05S1Remplaçant(s)&amp;Info perso</v>
          </cell>
          <cell r="C3919" t="str">
            <v>Info perso</v>
          </cell>
          <cell r="D3919" t="str">
            <v>Info perso</v>
          </cell>
          <cell r="E3919" t="str">
            <v>Remplaçant(s)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 t="str">
            <v>GROUPE JAUNE</v>
          </cell>
          <cell r="R3919" t="str">
            <v>C05S1Remplaçant(s)Rpl Qui</v>
          </cell>
          <cell r="S3919" t="str">
            <v>C05S1Remplaçant(s)&amp;</v>
          </cell>
          <cell r="U3919" t="str">
            <v>REC</v>
          </cell>
          <cell r="AD3919">
            <v>0</v>
          </cell>
        </row>
        <row r="3920">
          <cell r="A3920" t="str">
            <v>C05S1Remplaçant(s)Deb Horaires</v>
          </cell>
          <cell r="B3920" t="str">
            <v>C05S1Remplaçant(s)&amp;Horaires</v>
          </cell>
          <cell r="C3920" t="str">
            <v>Horaires</v>
          </cell>
          <cell r="D3920" t="str">
            <v>Deb Horaires</v>
          </cell>
          <cell r="E3920" t="str">
            <v>Remplaçant(s)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 t="str">
            <v>""</v>
          </cell>
          <cell r="R3920" t="str">
            <v>C05S1Remplaçant(s)Motif</v>
          </cell>
          <cell r="S3920" t="str">
            <v>C05S1Remplaçant(s)&amp;</v>
          </cell>
          <cell r="U3920" t="str">
            <v>DEL</v>
          </cell>
          <cell r="AD3920">
            <v>0</v>
          </cell>
        </row>
        <row r="3921">
          <cell r="A3921" t="str">
            <v>C05S1Remplaçant(s)Fin Horaires</v>
          </cell>
          <cell r="B3921" t="str">
            <v>C05S1Remplaçant(s)&amp;Horaires</v>
          </cell>
          <cell r="C3921" t="str">
            <v>Horaires</v>
          </cell>
          <cell r="D3921" t="str">
            <v>Fin Horaires</v>
          </cell>
          <cell r="E3921" t="str">
            <v>Remplaçant(s)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 t="str">
            <v>C05S1Remplaçant(s)Tot Horaires</v>
          </cell>
          <cell r="B3922" t="str">
            <v>C05S1Remplaçant(s)&amp;Horaires</v>
          </cell>
          <cell r="C3922" t="str">
            <v>Horaires</v>
          </cell>
          <cell r="D3922" t="str">
            <v>Tot Horaires</v>
          </cell>
          <cell r="E3922" t="str">
            <v>Remplaçant(s)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R3922" t="str">
            <v>C05S1Remplaçant(s)AM</v>
          </cell>
          <cell r="S3922" t="str">
            <v>C05S1Remplaçant(s)&amp;Horaires</v>
          </cell>
          <cell r="U3922" t="str">
            <v>AM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</row>
        <row r="3923">
          <cell r="A3923" t="str">
            <v>C05S1Remplaçant(s)Rpl Qui</v>
          </cell>
          <cell r="B3923" t="str">
            <v>C05S1Remplaçant(s)&amp;</v>
          </cell>
          <cell r="D3923" t="str">
            <v>Rpl Qui</v>
          </cell>
          <cell r="E3923" t="str">
            <v>Remplaçant(s)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R3923" t="str">
            <v>C05S1Remplaçant(s)JEM</v>
          </cell>
          <cell r="S3923" t="str">
            <v>C05S1Remplaçant(s)&amp;Horaires</v>
          </cell>
          <cell r="U3923" t="str">
            <v>JEM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</row>
        <row r="3924">
          <cell r="A3924" t="str">
            <v>C05S1Remplaçant(s)Motif</v>
          </cell>
          <cell r="B3924" t="str">
            <v>C05S1Remplaçant(s)&amp;</v>
          </cell>
          <cell r="D3924" t="str">
            <v>Motif</v>
          </cell>
          <cell r="E3924" t="str">
            <v>Remplaçant(s)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R3924" t="str">
            <v>C05S1Remplaçant(s)EF</v>
          </cell>
          <cell r="S3924" t="str">
            <v>C05S1Remplaçant(s)&amp;Horaires</v>
          </cell>
          <cell r="U3924" t="str">
            <v>EF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</row>
        <row r="3925">
          <cell r="A3925" t="str">
            <v>C05S1Remplaçant(s)Info perso</v>
          </cell>
          <cell r="B3925" t="str">
            <v>C05S1Remplaçant(s)&amp;Info perso</v>
          </cell>
          <cell r="C3925" t="str">
            <v>Info perso</v>
          </cell>
          <cell r="D3925" t="str">
            <v>Info perso</v>
          </cell>
          <cell r="E3925" t="str">
            <v>Remplaçant(s)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 t="str">
            <v>GROUPE JAUNE</v>
          </cell>
          <cell r="R3925" t="str">
            <v>C05S1Remplaçant(s)Rpl Qui</v>
          </cell>
          <cell r="S3925" t="str">
            <v>C05S1Remplaçant(s)&amp;</v>
          </cell>
          <cell r="U3925" t="str">
            <v>REC</v>
          </cell>
          <cell r="AD3925">
            <v>0</v>
          </cell>
        </row>
        <row r="3926">
          <cell r="A3926" t="str">
            <v>C05S1Remplaçant(s)Deb Horaires</v>
          </cell>
          <cell r="B3926" t="str">
            <v>C05S1Remplaçant(s)&amp;Horaires</v>
          </cell>
          <cell r="C3926" t="str">
            <v>Horaires</v>
          </cell>
          <cell r="D3926" t="str">
            <v>Deb Horaires</v>
          </cell>
          <cell r="E3926" t="str">
            <v>Remplaçant(s)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 t="str">
            <v>""</v>
          </cell>
          <cell r="R3926" t="str">
            <v>C05S1Remplaçant(s)Motif</v>
          </cell>
          <cell r="S3926" t="str">
            <v>C05S1Remplaçant(s)&amp;</v>
          </cell>
          <cell r="U3926" t="str">
            <v>DEL</v>
          </cell>
          <cell r="AD3926">
            <v>0</v>
          </cell>
        </row>
        <row r="3927">
          <cell r="A3927" t="str">
            <v>C05S1Remplaçant(s)Fin Horaires</v>
          </cell>
          <cell r="B3927" t="str">
            <v>C05S1Remplaçant(s)&amp;Horaires</v>
          </cell>
          <cell r="C3927" t="str">
            <v>Horaires</v>
          </cell>
          <cell r="D3927" t="str">
            <v>Fin Horaires</v>
          </cell>
          <cell r="E3927" t="str">
            <v>Remplaçant(s)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 t="str">
            <v>C05S1Remplaçant(s)Tot Horaires</v>
          </cell>
          <cell r="B3928" t="str">
            <v>C05S1Remplaçant(s)&amp;Horaires</v>
          </cell>
          <cell r="C3928" t="str">
            <v>Horaires</v>
          </cell>
          <cell r="D3928" t="str">
            <v>Tot Horaires</v>
          </cell>
          <cell r="E3928" t="str">
            <v>Remplaçant(s)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R3928" t="str">
            <v>C05S1Remplaçant(s)AM</v>
          </cell>
          <cell r="S3928" t="str">
            <v>C05S1Remplaçant(s)&amp;Horaires</v>
          </cell>
          <cell r="U3928" t="str">
            <v>AM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</row>
        <row r="3929">
          <cell r="A3929" t="str">
            <v>C05S1Remplaçant(s)Rpl Qui</v>
          </cell>
          <cell r="B3929" t="str">
            <v>C05S1Remplaçant(s)&amp;</v>
          </cell>
          <cell r="D3929" t="str">
            <v>Rpl Qui</v>
          </cell>
          <cell r="E3929" t="str">
            <v>Remplaçant(s)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R3929" t="str">
            <v>C05S1Remplaçant(s)JEM</v>
          </cell>
          <cell r="S3929" t="str">
            <v>C05S1Remplaçant(s)&amp;Horaires</v>
          </cell>
          <cell r="U3929" t="str">
            <v>JEM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</row>
        <row r="3930">
          <cell r="A3930" t="str">
            <v>C05S1Remplaçant(s)Motif</v>
          </cell>
          <cell r="B3930" t="str">
            <v>C05S1Remplaçant(s)&amp;</v>
          </cell>
          <cell r="D3930" t="str">
            <v>Motif</v>
          </cell>
          <cell r="E3930" t="str">
            <v>Remplaçant(s)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R3930" t="str">
            <v>C05S1Remplaçant(s)EF</v>
          </cell>
          <cell r="S3930" t="str">
            <v>C05S1Remplaçant(s)&amp;Horaires</v>
          </cell>
          <cell r="U3930" t="str">
            <v>EF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</row>
        <row r="3931">
          <cell r="A3931" t="str">
            <v>C05S1Remplaçant(s)Info perso</v>
          </cell>
          <cell r="B3931" t="str">
            <v>C05S1Remplaçant(s)&amp;Info perso</v>
          </cell>
          <cell r="C3931" t="str">
            <v>Info perso</v>
          </cell>
          <cell r="D3931" t="str">
            <v>Info perso</v>
          </cell>
          <cell r="E3931" t="str">
            <v>Remplaçant(s)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 t="str">
            <v>GROUPE JAUNE</v>
          </cell>
          <cell r="R3931" t="str">
            <v>C05S1Remplaçant(s)Rpl Qui</v>
          </cell>
          <cell r="S3931" t="str">
            <v>C05S1Remplaçant(s)&amp;</v>
          </cell>
          <cell r="U3931" t="str">
            <v>REC</v>
          </cell>
          <cell r="AD3931">
            <v>0</v>
          </cell>
        </row>
        <row r="3932">
          <cell r="A3932" t="str">
            <v>C05S1Remplaçant(s)Deb Horaires</v>
          </cell>
          <cell r="B3932" t="str">
            <v>C05S1Remplaçant(s)&amp;Horaires</v>
          </cell>
          <cell r="C3932" t="str">
            <v>Horaires</v>
          </cell>
          <cell r="D3932" t="str">
            <v>Deb Horaires</v>
          </cell>
          <cell r="E3932" t="str">
            <v>Remplaçant(s)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 t="str">
            <v>""</v>
          </cell>
          <cell r="R3932" t="str">
            <v>C05S1Remplaçant(s)Motif</v>
          </cell>
          <cell r="S3932" t="str">
            <v>C05S1Remplaçant(s)&amp;</v>
          </cell>
          <cell r="U3932" t="str">
            <v>DEL</v>
          </cell>
          <cell r="AD3932">
            <v>0</v>
          </cell>
        </row>
        <row r="3933">
          <cell r="A3933" t="str">
            <v>C05S1Remplaçant(s)Fin Horaires</v>
          </cell>
          <cell r="B3933" t="str">
            <v>C05S1Remplaçant(s)&amp;Horaires</v>
          </cell>
          <cell r="C3933" t="str">
            <v>Horaires</v>
          </cell>
          <cell r="D3933" t="str">
            <v>Fin Horaires</v>
          </cell>
          <cell r="E3933" t="str">
            <v>Remplaçant(s)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 t="str">
            <v>C05S1Remplaçant(s)Tot Horaires</v>
          </cell>
          <cell r="B3934" t="str">
            <v>C05S1Remplaçant(s)&amp;Horaires</v>
          </cell>
          <cell r="C3934" t="str">
            <v>Horaires</v>
          </cell>
          <cell r="D3934" t="str">
            <v>Tot Horaires</v>
          </cell>
          <cell r="E3934" t="str">
            <v>Remplaçant(s)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R3934" t="str">
            <v>C05S1Remplaçant(s)AM</v>
          </cell>
          <cell r="S3934" t="str">
            <v>C05S1Remplaçant(s)&amp;Horaires</v>
          </cell>
          <cell r="U3934" t="str">
            <v>AM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</row>
        <row r="3935">
          <cell r="A3935" t="str">
            <v>C05S1Remplaçant(s)Rpl Qui</v>
          </cell>
          <cell r="B3935" t="str">
            <v>C05S1Remplaçant(s)&amp;</v>
          </cell>
          <cell r="D3935" t="str">
            <v>Rpl Qui</v>
          </cell>
          <cell r="E3935" t="str">
            <v>Remplaçant(s)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R3935" t="str">
            <v>C05S1Remplaçant(s)JEM</v>
          </cell>
          <cell r="S3935" t="str">
            <v>C05S1Remplaçant(s)&amp;Horaires</v>
          </cell>
          <cell r="U3935" t="str">
            <v>JEM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</row>
        <row r="3936">
          <cell r="A3936" t="str">
            <v>C05S1Remplaçant(s)Motif</v>
          </cell>
          <cell r="B3936" t="str">
            <v>C05S1Remplaçant(s)&amp;</v>
          </cell>
          <cell r="D3936" t="str">
            <v>Motif</v>
          </cell>
          <cell r="E3936" t="str">
            <v>Remplaçant(s)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R3936" t="str">
            <v>C05S1Remplaçant(s)EF</v>
          </cell>
          <cell r="S3936" t="str">
            <v>C05S1Remplaçant(s)&amp;Horaires</v>
          </cell>
          <cell r="U3936" t="str">
            <v>EF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</row>
        <row r="3937">
          <cell r="A3937" t="str">
            <v>C05S1Remplaçant(s)Info perso</v>
          </cell>
          <cell r="B3937" t="str">
            <v>C05S1Remplaçant(s)&amp;Info perso</v>
          </cell>
          <cell r="C3937" t="str">
            <v>Info perso</v>
          </cell>
          <cell r="D3937" t="str">
            <v>Info perso</v>
          </cell>
          <cell r="E3937" t="str">
            <v>Remplaçant(s)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 t="str">
            <v>GROUPE JAUNE</v>
          </cell>
          <cell r="R3937" t="str">
            <v>C05S1Remplaçant(s)Rpl Qui</v>
          </cell>
          <cell r="S3937" t="str">
            <v>C05S1Remplaçant(s)&amp;</v>
          </cell>
          <cell r="U3937" t="str">
            <v>REC</v>
          </cell>
          <cell r="AD3937">
            <v>0</v>
          </cell>
        </row>
        <row r="3938">
          <cell r="A3938" t="str">
            <v>C05S1Remplaçant(s)Deb Horaires</v>
          </cell>
          <cell r="B3938" t="str">
            <v>C05S1Remplaçant(s)&amp;Horaires</v>
          </cell>
          <cell r="C3938" t="str">
            <v>Horaires</v>
          </cell>
          <cell r="D3938" t="str">
            <v>Deb Horaires</v>
          </cell>
          <cell r="E3938" t="str">
            <v>Remplaçant(s)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 t="str">
            <v>""</v>
          </cell>
          <cell r="R3938" t="str">
            <v>C05S1Remplaçant(s)Motif</v>
          </cell>
          <cell r="S3938" t="str">
            <v>C05S1Remplaçant(s)&amp;</v>
          </cell>
          <cell r="U3938" t="str">
            <v>DEL</v>
          </cell>
          <cell r="AD3938">
            <v>0</v>
          </cell>
        </row>
        <row r="3939">
          <cell r="A3939" t="str">
            <v>C05S1Remplaçant(s)Fin Horaires</v>
          </cell>
          <cell r="B3939" t="str">
            <v>C05S1Remplaçant(s)&amp;Horaires</v>
          </cell>
          <cell r="C3939" t="str">
            <v>Horaires</v>
          </cell>
          <cell r="D3939" t="str">
            <v>Fin Horaires</v>
          </cell>
          <cell r="E3939" t="str">
            <v>Remplaçant(s)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 t="str">
            <v>C05S1Remplaçant(s)Tot Horaires</v>
          </cell>
          <cell r="B3940" t="str">
            <v>C05S1Remplaçant(s)&amp;Horaires</v>
          </cell>
          <cell r="C3940" t="str">
            <v>Horaires</v>
          </cell>
          <cell r="D3940" t="str">
            <v>Tot Horaires</v>
          </cell>
          <cell r="E3940" t="str">
            <v>Remplaçant(s)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R3940" t="str">
            <v>C05S1Remplaçant(s)AM</v>
          </cell>
          <cell r="S3940" t="str">
            <v>C05S1Remplaçant(s)&amp;Horaires</v>
          </cell>
          <cell r="U3940" t="str">
            <v>AM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</row>
        <row r="3941">
          <cell r="A3941" t="str">
            <v>C05S1Remplaçant(s)Rpl Qui</v>
          </cell>
          <cell r="B3941" t="str">
            <v>C05S1Remplaçant(s)&amp;</v>
          </cell>
          <cell r="D3941" t="str">
            <v>Rpl Qui</v>
          </cell>
          <cell r="E3941" t="str">
            <v>Remplaçant(s)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R3941" t="str">
            <v>C05S1Remplaçant(s)JEM</v>
          </cell>
          <cell r="S3941" t="str">
            <v>C05S1Remplaçant(s)&amp;Horaires</v>
          </cell>
          <cell r="U3941" t="str">
            <v>JEM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</row>
        <row r="3942">
          <cell r="A3942" t="str">
            <v>C05S1Remplaçant(s)Motif</v>
          </cell>
          <cell r="B3942" t="str">
            <v>C05S1Remplaçant(s)&amp;</v>
          </cell>
          <cell r="D3942" t="str">
            <v>Motif</v>
          </cell>
          <cell r="E3942" t="str">
            <v>Remplaçant(s)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R3942" t="str">
            <v>C05S1Remplaçant(s)EF</v>
          </cell>
          <cell r="S3942" t="str">
            <v>C05S1Remplaçant(s)&amp;Horaires</v>
          </cell>
          <cell r="U3942" t="str">
            <v>EF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</row>
        <row r="3943">
          <cell r="A3943" t="str">
            <v>C05S1Remplaçant(s)Info perso</v>
          </cell>
          <cell r="B3943" t="str">
            <v>C05S1Remplaçant(s)&amp;Info perso</v>
          </cell>
          <cell r="C3943" t="str">
            <v>Info perso</v>
          </cell>
          <cell r="D3943" t="str">
            <v>Info perso</v>
          </cell>
          <cell r="E3943" t="str">
            <v>Remplaçant(s)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 t="str">
            <v>GROUPE JAUNE</v>
          </cell>
          <cell r="R3943" t="str">
            <v>C05S1Remplaçant(s)Rpl Qui</v>
          </cell>
          <cell r="S3943" t="str">
            <v>C05S1Remplaçant(s)&amp;</v>
          </cell>
          <cell r="U3943" t="str">
            <v>REC</v>
          </cell>
          <cell r="AD3943">
            <v>0</v>
          </cell>
        </row>
        <row r="3944">
          <cell r="A3944" t="str">
            <v>C05S10Deb Horaires</v>
          </cell>
          <cell r="B3944" t="str">
            <v>C05S10&amp;Horaires</v>
          </cell>
          <cell r="C3944" t="str">
            <v>Horaires</v>
          </cell>
          <cell r="D3944" t="str">
            <v>Deb Horaires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 t="str">
            <v>""</v>
          </cell>
          <cell r="R3944" t="str">
            <v>C05S1Remplaçant(s)Motif</v>
          </cell>
          <cell r="S3944" t="str">
            <v>C05S1Remplaçant(s)&amp;</v>
          </cell>
          <cell r="U3944" t="str">
            <v>DEL</v>
          </cell>
          <cell r="AD3944">
            <v>0</v>
          </cell>
        </row>
        <row r="3945">
          <cell r="A3945" t="str">
            <v>C05S10Fin Horaires</v>
          </cell>
          <cell r="B3945" t="str">
            <v>C05S10&amp;Horaires</v>
          </cell>
          <cell r="C3945" t="str">
            <v>Horaires</v>
          </cell>
          <cell r="D3945" t="str">
            <v>Fin Horaires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 t="str">
            <v>C05S10Tot Horaires</v>
          </cell>
          <cell r="B3946" t="str">
            <v>C05S10&amp;Horaires</v>
          </cell>
          <cell r="C3946" t="str">
            <v>Horaires</v>
          </cell>
          <cell r="D3946" t="str">
            <v>Tot Horaires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R3946" t="str">
            <v>C05S10AM</v>
          </cell>
          <cell r="S3946" t="str">
            <v>C05S10&amp;Horaires</v>
          </cell>
          <cell r="U3946" t="str">
            <v>AM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</row>
        <row r="3947">
          <cell r="A3947" t="str">
            <v>C05S10Rpl Qui</v>
          </cell>
          <cell r="B3947" t="str">
            <v>C05S10&amp;</v>
          </cell>
          <cell r="D3947" t="str">
            <v>Rpl Qui</v>
          </cell>
          <cell r="E3947">
            <v>0</v>
          </cell>
          <cell r="F3947">
            <v>0</v>
          </cell>
          <cell r="G3947" t="str">
            <v>Semaine</v>
          </cell>
          <cell r="H3947" t="str">
            <v>du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R3947" t="str">
            <v>C05S10JEM</v>
          </cell>
          <cell r="S3947" t="str">
            <v>C05S10&amp;Horaires</v>
          </cell>
          <cell r="U3947" t="str">
            <v>JEM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</row>
        <row r="3948">
          <cell r="A3948" t="str">
            <v>C05S10Motif</v>
          </cell>
          <cell r="B3948" t="str">
            <v>C05S10&amp;</v>
          </cell>
          <cell r="D3948" t="str">
            <v>Motif</v>
          </cell>
          <cell r="E3948">
            <v>0</v>
          </cell>
          <cell r="F3948">
            <v>42835</v>
          </cell>
          <cell r="G3948">
            <v>42836</v>
          </cell>
          <cell r="H3948">
            <v>42837</v>
          </cell>
          <cell r="I3948">
            <v>42838</v>
          </cell>
          <cell r="J3948">
            <v>42839</v>
          </cell>
          <cell r="K3948">
            <v>42840</v>
          </cell>
          <cell r="L3948">
            <v>42841</v>
          </cell>
          <cell r="R3948" t="str">
            <v>C05S10EF</v>
          </cell>
          <cell r="S3948" t="str">
            <v>C05S10&amp;Horaires</v>
          </cell>
          <cell r="U3948" t="str">
            <v>EF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</row>
        <row r="3949">
          <cell r="A3949" t="str">
            <v>C05S10Info perso</v>
          </cell>
          <cell r="B3949" t="str">
            <v>C05S10&amp;Info perso</v>
          </cell>
          <cell r="C3949" t="str">
            <v>Info perso</v>
          </cell>
          <cell r="D3949" t="str">
            <v>Info perso</v>
          </cell>
          <cell r="E3949">
            <v>0</v>
          </cell>
          <cell r="F3949" t="str">
            <v>Deb</v>
          </cell>
          <cell r="G3949" t="str">
            <v>Deb</v>
          </cell>
          <cell r="H3949" t="str">
            <v>Deb</v>
          </cell>
          <cell r="I3949" t="str">
            <v>Deb</v>
          </cell>
          <cell r="J3949" t="str">
            <v>Deb</v>
          </cell>
          <cell r="K3949" t="str">
            <v>Deb</v>
          </cell>
          <cell r="L3949" t="str">
            <v>Deb</v>
          </cell>
          <cell r="M3949">
            <v>0</v>
          </cell>
          <cell r="R3949" t="str">
            <v>C05S10Rpl Qui</v>
          </cell>
          <cell r="S3949" t="str">
            <v>C05S10&amp;</v>
          </cell>
          <cell r="U3949" t="str">
            <v>REC</v>
          </cell>
          <cell r="AD3949">
            <v>0</v>
          </cell>
        </row>
        <row r="3950">
          <cell r="A3950" t="str">
            <v>C05S1JUGNET GéraldDeb Horaires</v>
          </cell>
          <cell r="B3950" t="str">
            <v>C05S1JUGNET Gérald&amp;Horaires</v>
          </cell>
          <cell r="C3950" t="str">
            <v>Horaires</v>
          </cell>
          <cell r="D3950" t="str">
            <v>Deb Horaires</v>
          </cell>
          <cell r="E3950" t="str">
            <v>JUGNET Gérald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 t="str">
            <v>""</v>
          </cell>
          <cell r="R3950" t="str">
            <v>C05S10Motif</v>
          </cell>
          <cell r="S3950" t="str">
            <v>C05S10&amp;</v>
          </cell>
          <cell r="U3950" t="str">
            <v>DEL</v>
          </cell>
          <cell r="AD3950">
            <v>299866</v>
          </cell>
        </row>
        <row r="3951">
          <cell r="A3951" t="str">
            <v>C05S1JUGNET GéraldFin Horaires</v>
          </cell>
          <cell r="B3951" t="str">
            <v>C05S1JUGNET Gérald&amp;Horaires</v>
          </cell>
          <cell r="C3951" t="str">
            <v>Horaires</v>
          </cell>
          <cell r="D3951" t="str">
            <v>Fin Horaires</v>
          </cell>
          <cell r="E3951" t="str">
            <v>JUGNET Gérald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 t="str">
            <v>C05S1JUGNET GéraldTot Horaires</v>
          </cell>
          <cell r="B3952" t="str">
            <v>C05S1JUGNET Gérald&amp;Horaires</v>
          </cell>
          <cell r="C3952" t="str">
            <v>Horaires</v>
          </cell>
          <cell r="D3952" t="str">
            <v>Tot Horaires</v>
          </cell>
          <cell r="E3952" t="str">
            <v>JUGNET Gérald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R3952" t="str">
            <v>C05S1JUGNET GéraldAM</v>
          </cell>
          <cell r="S3952" t="str">
            <v>C05S1JUGNET Gérald&amp;Horaires</v>
          </cell>
          <cell r="U3952" t="str">
            <v>AM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</row>
        <row r="3953">
          <cell r="A3953" t="str">
            <v>C05S1JUGNET GéraldRpl Qui</v>
          </cell>
          <cell r="B3953" t="str">
            <v>C05S1JUGNET Gérald&amp;</v>
          </cell>
          <cell r="D3953" t="str">
            <v>Rpl Qui</v>
          </cell>
          <cell r="E3953" t="str">
            <v>JUGNET Gérald</v>
          </cell>
          <cell r="F3953" t="str">
            <v>REC</v>
          </cell>
          <cell r="G3953" t="str">
            <v>REC</v>
          </cell>
          <cell r="H3953" t="str">
            <v>REC</v>
          </cell>
          <cell r="I3953" t="str">
            <v>REC</v>
          </cell>
          <cell r="J3953" t="str">
            <v>REC</v>
          </cell>
          <cell r="K3953" t="str">
            <v>REC</v>
          </cell>
          <cell r="L3953" t="str">
            <v>REC</v>
          </cell>
          <cell r="R3953" t="str">
            <v>C05S1JUGNET GéraldJEM</v>
          </cell>
          <cell r="S3953" t="str">
            <v>C05S1JUGNET Gérald&amp;Horaires</v>
          </cell>
          <cell r="U3953" t="str">
            <v>JEM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</row>
        <row r="3954">
          <cell r="A3954" t="str">
            <v>C05S1JUGNET GéraldMotif</v>
          </cell>
          <cell r="B3954" t="str">
            <v>C05S1JUGNET Gérald&amp;</v>
          </cell>
          <cell r="D3954" t="str">
            <v>Motif</v>
          </cell>
          <cell r="E3954" t="str">
            <v>JUGNET Gérald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R3954" t="str">
            <v>C05S1JUGNET GéraldEF</v>
          </cell>
          <cell r="S3954" t="str">
            <v>C05S1JUGNET Gérald&amp;Horaires</v>
          </cell>
          <cell r="U3954" t="str">
            <v>EF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</row>
        <row r="3955">
          <cell r="A3955" t="str">
            <v>C05S1JUGNET GéraldInfo perso</v>
          </cell>
          <cell r="B3955" t="str">
            <v>C05S1JUGNET Gérald&amp;Info perso</v>
          </cell>
          <cell r="C3955" t="str">
            <v>Info perso</v>
          </cell>
          <cell r="D3955" t="str">
            <v>Info perso</v>
          </cell>
          <cell r="E3955" t="str">
            <v>JUGNET Gérald</v>
          </cell>
          <cell r="F3955" t="str">
            <v>AJOUT :</v>
          </cell>
          <cell r="G3955" t="str">
            <v>AJOUT :</v>
          </cell>
          <cell r="H3955" t="str">
            <v>AJOUT :</v>
          </cell>
          <cell r="I3955" t="str">
            <v>AJOUT :</v>
          </cell>
          <cell r="J3955" t="str">
            <v>AJOUT :</v>
          </cell>
          <cell r="K3955" t="str">
            <v>AJOUT :</v>
          </cell>
          <cell r="L3955" t="str">
            <v>AJOUT :</v>
          </cell>
          <cell r="M3955">
            <v>1.4583333333333333</v>
          </cell>
          <cell r="R3955" t="str">
            <v>C05S1JUGNET GéraldRpl Qui</v>
          </cell>
          <cell r="S3955" t="str">
            <v>C05S1JUGNET Gérald&amp;</v>
          </cell>
          <cell r="U3955" t="str">
            <v>REC</v>
          </cell>
          <cell r="AD3955">
            <v>0</v>
          </cell>
        </row>
        <row r="3956">
          <cell r="A3956" t="str">
            <v>C05S10Deb Horaires</v>
          </cell>
          <cell r="B3956" t="str">
            <v>C05S10&amp;Horaires</v>
          </cell>
          <cell r="C3956" t="str">
            <v>Horaires</v>
          </cell>
          <cell r="D3956" t="str">
            <v>Deb Horaires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 t="str">
            <v>""</v>
          </cell>
          <cell r="R3956" t="str">
            <v>C05S1JUGNET GéraldMotif</v>
          </cell>
          <cell r="S3956" t="str">
            <v>C05S1JUGNET Gérald&amp;</v>
          </cell>
          <cell r="U3956" t="str">
            <v>DEL</v>
          </cell>
          <cell r="AD3956">
            <v>0</v>
          </cell>
        </row>
        <row r="3957">
          <cell r="A3957" t="str">
            <v>C05S10Fin Horaires</v>
          </cell>
          <cell r="B3957" t="str">
            <v>C05S10&amp;Horaires</v>
          </cell>
          <cell r="C3957" t="str">
            <v>Horaires</v>
          </cell>
          <cell r="D3957" t="str">
            <v>Fin Horaires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 t="str">
            <v>C05S10Tot Horaires</v>
          </cell>
          <cell r="B3958" t="str">
            <v>C05S10&amp;Horaires</v>
          </cell>
          <cell r="C3958" t="str">
            <v>Horaires</v>
          </cell>
          <cell r="D3958" t="str">
            <v>Tot Horaires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R3958" t="str">
            <v>C05S10AM</v>
          </cell>
          <cell r="S3958" t="str">
            <v>C05S10&amp;Horaires</v>
          </cell>
          <cell r="U3958" t="str">
            <v>AM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</row>
        <row r="3959">
          <cell r="A3959" t="str">
            <v>C05S10Rpl Qui</v>
          </cell>
          <cell r="B3959" t="str">
            <v>C05S10&amp;</v>
          </cell>
          <cell r="D3959" t="str">
            <v>Rpl Qui</v>
          </cell>
          <cell r="E3959">
            <v>0</v>
          </cell>
          <cell r="F3959" t="str">
            <v>Deb</v>
          </cell>
          <cell r="G3959" t="str">
            <v>Deb</v>
          </cell>
          <cell r="H3959" t="str">
            <v>Deb</v>
          </cell>
          <cell r="I3959" t="str">
            <v>Deb</v>
          </cell>
          <cell r="J3959" t="str">
            <v>Deb</v>
          </cell>
          <cell r="K3959" t="str">
            <v>Deb</v>
          </cell>
          <cell r="L3959" t="str">
            <v>Deb</v>
          </cell>
          <cell r="R3959" t="str">
            <v>C05S10JEM</v>
          </cell>
          <cell r="S3959" t="str">
            <v>C05S10&amp;Horaires</v>
          </cell>
          <cell r="U3959" t="str">
            <v>JEM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</row>
        <row r="3960">
          <cell r="A3960" t="str">
            <v>C05S10Motif</v>
          </cell>
          <cell r="B3960" t="str">
            <v>C05S10&amp;</v>
          </cell>
          <cell r="D3960" t="str">
            <v>Motif</v>
          </cell>
          <cell r="E3960">
            <v>0</v>
          </cell>
          <cell r="F3960" t="str">
            <v>Deb</v>
          </cell>
          <cell r="G3960" t="str">
            <v>Deb</v>
          </cell>
          <cell r="H3960" t="str">
            <v>Deb</v>
          </cell>
          <cell r="I3960" t="str">
            <v>Deb</v>
          </cell>
          <cell r="J3960" t="str">
            <v>Deb</v>
          </cell>
          <cell r="K3960" t="str">
            <v>Deb</v>
          </cell>
          <cell r="L3960" t="str">
            <v>Deb</v>
          </cell>
          <cell r="R3960" t="str">
            <v>C05S10EF</v>
          </cell>
          <cell r="S3960" t="str">
            <v>C05S10&amp;Horaires</v>
          </cell>
          <cell r="U3960" t="str">
            <v>EF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</row>
        <row r="3961">
          <cell r="A3961" t="str">
            <v>C05S10Info perso</v>
          </cell>
          <cell r="B3961" t="str">
            <v>C05S10&amp;Info perso</v>
          </cell>
          <cell r="C3961" t="str">
            <v>Info perso</v>
          </cell>
          <cell r="D3961" t="str">
            <v>Info perso</v>
          </cell>
          <cell r="E3961">
            <v>0</v>
          </cell>
          <cell r="F3961" t="str">
            <v>REC</v>
          </cell>
          <cell r="G3961" t="str">
            <v>REC</v>
          </cell>
          <cell r="H3961" t="str">
            <v>REC</v>
          </cell>
          <cell r="I3961" t="str">
            <v>REC</v>
          </cell>
          <cell r="J3961" t="str">
            <v>REC</v>
          </cell>
          <cell r="K3961" t="str">
            <v>REC</v>
          </cell>
          <cell r="L3961" t="str">
            <v>REC</v>
          </cell>
          <cell r="M3961">
            <v>1</v>
          </cell>
          <cell r="R3961" t="str">
            <v>C05S10Rpl Qui</v>
          </cell>
          <cell r="S3961" t="str">
            <v>C05S10&amp;</v>
          </cell>
          <cell r="U3961" t="str">
            <v>REC</v>
          </cell>
          <cell r="AD3961">
            <v>0</v>
          </cell>
        </row>
        <row r="3962">
          <cell r="A3962" t="str">
            <v>C05S10Deb Horaires</v>
          </cell>
          <cell r="B3962" t="str">
            <v>C05S10&amp;Horaires</v>
          </cell>
          <cell r="C3962" t="str">
            <v>Horaires</v>
          </cell>
          <cell r="D3962" t="str">
            <v>Deb Horaires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 t="str">
            <v>""</v>
          </cell>
          <cell r="R3962" t="str">
            <v>C05S10Motif</v>
          </cell>
          <cell r="S3962" t="str">
            <v>C05S10&amp;</v>
          </cell>
          <cell r="U3962" t="str">
            <v>DEL</v>
          </cell>
          <cell r="AD3962">
            <v>0</v>
          </cell>
        </row>
        <row r="3963">
          <cell r="A3963" t="str">
            <v>C05S10Fin Horaires</v>
          </cell>
          <cell r="B3963" t="str">
            <v>C05S10&amp;Horaires</v>
          </cell>
          <cell r="C3963" t="str">
            <v>Horaires</v>
          </cell>
          <cell r="D3963" t="str">
            <v>Fin Horaires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 t="str">
            <v>C05S10Tot Horaires</v>
          </cell>
          <cell r="B3964" t="str">
            <v>C05S10&amp;Horaires</v>
          </cell>
          <cell r="C3964" t="str">
            <v>Horaires</v>
          </cell>
          <cell r="D3964" t="str">
            <v>Tot Horaires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R3964" t="str">
            <v>C05S10AM</v>
          </cell>
          <cell r="S3964" t="str">
            <v>C05S10&amp;Horaires</v>
          </cell>
          <cell r="U3964" t="str">
            <v>AM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</row>
        <row r="3965">
          <cell r="A3965" t="str">
            <v>C05S10Rpl Qui</v>
          </cell>
          <cell r="B3965" t="str">
            <v>C05S10&amp;</v>
          </cell>
          <cell r="D3965" t="str">
            <v>Rpl Qui</v>
          </cell>
          <cell r="E3965">
            <v>0</v>
          </cell>
          <cell r="F3965" t="str">
            <v>AJOUT :</v>
          </cell>
          <cell r="G3965" t="str">
            <v>AJOUT :</v>
          </cell>
          <cell r="H3965" t="str">
            <v>AJOUT :</v>
          </cell>
          <cell r="I3965" t="str">
            <v>AJOUT :</v>
          </cell>
          <cell r="J3965" t="str">
            <v>AJOUT :</v>
          </cell>
          <cell r="K3965" t="str">
            <v>AJOUT :</v>
          </cell>
          <cell r="L3965" t="str">
            <v>AJOUT :</v>
          </cell>
          <cell r="R3965" t="str">
            <v>C05S10JEM</v>
          </cell>
          <cell r="S3965" t="str">
            <v>C05S10&amp;Horaires</v>
          </cell>
          <cell r="U3965" t="str">
            <v>JEM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</row>
        <row r="3966">
          <cell r="A3966" t="str">
            <v>C05S10Motif</v>
          </cell>
          <cell r="B3966" t="str">
            <v>C05S10&amp;</v>
          </cell>
          <cell r="D3966" t="str">
            <v>Motif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R3966" t="str">
            <v>C05S10EF</v>
          </cell>
          <cell r="S3966" t="str">
            <v>C05S10&amp;Horaires</v>
          </cell>
          <cell r="U3966" t="str">
            <v>EF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</row>
        <row r="3967">
          <cell r="A3967" t="str">
            <v>C05S10Info perso</v>
          </cell>
          <cell r="B3967" t="str">
            <v>C05S10&amp;Info perso</v>
          </cell>
          <cell r="C3967" t="str">
            <v>Info perso</v>
          </cell>
          <cell r="D3967" t="str">
            <v>Info perso</v>
          </cell>
          <cell r="E3967">
            <v>0</v>
          </cell>
          <cell r="F3967" t="str">
            <v>Deb</v>
          </cell>
          <cell r="G3967" t="str">
            <v>Deb</v>
          </cell>
          <cell r="H3967" t="str">
            <v>Deb</v>
          </cell>
          <cell r="I3967" t="str">
            <v>Deb</v>
          </cell>
          <cell r="J3967" t="str">
            <v>Deb</v>
          </cell>
          <cell r="K3967" t="str">
            <v>Deb</v>
          </cell>
          <cell r="L3967" t="str">
            <v>Deb</v>
          </cell>
          <cell r="M3967">
            <v>0</v>
          </cell>
          <cell r="R3967" t="str">
            <v>C05S10Rpl Qui</v>
          </cell>
          <cell r="S3967" t="str">
            <v>C05S10&amp;</v>
          </cell>
          <cell r="U3967" t="str">
            <v>REC</v>
          </cell>
          <cell r="AD3967">
            <v>0</v>
          </cell>
        </row>
        <row r="3968">
          <cell r="A3968" t="str">
            <v>C05S1Remplaçant(s)Deb Horaires</v>
          </cell>
          <cell r="B3968" t="str">
            <v>C05S1Remplaçant(s)&amp;Horaires</v>
          </cell>
          <cell r="C3968" t="str">
            <v>Horaires</v>
          </cell>
          <cell r="D3968" t="str">
            <v>Deb Horaires</v>
          </cell>
          <cell r="E3968" t="str">
            <v>Remplaçant(s)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 t="str">
            <v>""</v>
          </cell>
          <cell r="R3968" t="str">
            <v>C05S10Motif</v>
          </cell>
          <cell r="S3968" t="str">
            <v>C05S10&amp;</v>
          </cell>
          <cell r="U3968" t="str">
            <v>DEL</v>
          </cell>
          <cell r="AD3968">
            <v>0</v>
          </cell>
        </row>
        <row r="3969">
          <cell r="A3969" t="str">
            <v>C05S1Remplaçant(s)Fin Horaires</v>
          </cell>
          <cell r="B3969" t="str">
            <v>C05S1Remplaçant(s)&amp;Horaires</v>
          </cell>
          <cell r="C3969" t="str">
            <v>Horaires</v>
          </cell>
          <cell r="D3969" t="str">
            <v>Fin Horaires</v>
          </cell>
          <cell r="E3969" t="str">
            <v>Remplaçant(s)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 t="str">
            <v>C05S1Remplaçant(s)Tot Horaires</v>
          </cell>
          <cell r="B3970" t="str">
            <v>C05S1Remplaçant(s)&amp;Horaires</v>
          </cell>
          <cell r="C3970" t="str">
            <v>Horaires</v>
          </cell>
          <cell r="D3970" t="str">
            <v>Tot Horaires</v>
          </cell>
          <cell r="E3970" t="str">
            <v>Remplaçant(s)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R3970" t="str">
            <v>C05S1Remplaçant(s)AM</v>
          </cell>
          <cell r="S3970" t="str">
            <v>C05S1Remplaçant(s)&amp;Horaires</v>
          </cell>
          <cell r="U3970" t="str">
            <v>AM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</row>
        <row r="3971">
          <cell r="A3971" t="str">
            <v>C05S1Remplaçant(s)Rpl Qui</v>
          </cell>
          <cell r="B3971" t="str">
            <v>C05S1Remplaçant(s)&amp;</v>
          </cell>
          <cell r="D3971" t="str">
            <v>Rpl Qui</v>
          </cell>
          <cell r="E3971" t="str">
            <v>Remplaçant(s)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R3971" t="str">
            <v>C05S1Remplaçant(s)JEM</v>
          </cell>
          <cell r="S3971" t="str">
            <v>C05S1Remplaçant(s)&amp;Horaires</v>
          </cell>
          <cell r="U3971" t="str">
            <v>JEM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</row>
        <row r="3972">
          <cell r="A3972" t="str">
            <v>C05S1Remplaçant(s)Motif</v>
          </cell>
          <cell r="B3972" t="str">
            <v>C05S1Remplaçant(s)&amp;</v>
          </cell>
          <cell r="D3972" t="str">
            <v>Motif</v>
          </cell>
          <cell r="E3972" t="str">
            <v>Remplaçant(s)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R3972" t="str">
            <v>C05S1Remplaçant(s)EF</v>
          </cell>
          <cell r="S3972" t="str">
            <v>C05S1Remplaçant(s)&amp;Horaires</v>
          </cell>
          <cell r="U3972" t="str">
            <v>EF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</row>
        <row r="3973">
          <cell r="A3973" t="str">
            <v>C05S1Remplaçant(s)Info perso</v>
          </cell>
          <cell r="B3973" t="str">
            <v>C05S1Remplaçant(s)&amp;Info perso</v>
          </cell>
          <cell r="C3973" t="str">
            <v>Info perso</v>
          </cell>
          <cell r="D3973" t="str">
            <v>Info perso</v>
          </cell>
          <cell r="E3973" t="str">
            <v>Remplaçant(s)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 t="str">
            <v>GROUPE ORANGE</v>
          </cell>
          <cell r="R3973" t="str">
            <v>C05S1Remplaçant(s)Rpl Qui</v>
          </cell>
          <cell r="S3973" t="str">
            <v>C05S1Remplaçant(s)&amp;</v>
          </cell>
          <cell r="U3973" t="str">
            <v>REC</v>
          </cell>
          <cell r="AD3973">
            <v>0</v>
          </cell>
        </row>
        <row r="3974">
          <cell r="A3974" t="str">
            <v>C05S1Remplaçant(s)Deb Horaires</v>
          </cell>
          <cell r="B3974" t="str">
            <v>C05S1Remplaçant(s)&amp;Horaires</v>
          </cell>
          <cell r="C3974" t="str">
            <v>Horaires</v>
          </cell>
          <cell r="D3974" t="str">
            <v>Deb Horaires</v>
          </cell>
          <cell r="E3974" t="str">
            <v>Remplaçant(s)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 t="str">
            <v>""</v>
          </cell>
          <cell r="R3974" t="str">
            <v>C05S1Remplaçant(s)Motif</v>
          </cell>
          <cell r="S3974" t="str">
            <v>C05S1Remplaçant(s)&amp;</v>
          </cell>
          <cell r="U3974" t="str">
            <v>DEL</v>
          </cell>
          <cell r="AD3974">
            <v>0</v>
          </cell>
        </row>
        <row r="3975">
          <cell r="A3975" t="str">
            <v>C05S1Remplaçant(s)Fin Horaires</v>
          </cell>
          <cell r="B3975" t="str">
            <v>C05S1Remplaçant(s)&amp;Horaires</v>
          </cell>
          <cell r="C3975" t="str">
            <v>Horaires</v>
          </cell>
          <cell r="D3975" t="str">
            <v>Fin Horaires</v>
          </cell>
          <cell r="E3975" t="str">
            <v>Remplaçant(s)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 t="str">
            <v>C05S1Remplaçant(s)Tot Horaires</v>
          </cell>
          <cell r="B3976" t="str">
            <v>C05S1Remplaçant(s)&amp;Horaires</v>
          </cell>
          <cell r="C3976" t="str">
            <v>Horaires</v>
          </cell>
          <cell r="D3976" t="str">
            <v>Tot Horaires</v>
          </cell>
          <cell r="E3976" t="str">
            <v>Remplaçant(s)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R3976" t="str">
            <v>C05S1Remplaçant(s)AM</v>
          </cell>
          <cell r="S3976" t="str">
            <v>C05S1Remplaçant(s)&amp;Horaires</v>
          </cell>
          <cell r="U3976" t="str">
            <v>AM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</row>
        <row r="3977">
          <cell r="A3977" t="str">
            <v>C05S1Remplaçant(s)Rpl Qui</v>
          </cell>
          <cell r="B3977" t="str">
            <v>C05S1Remplaçant(s)&amp;</v>
          </cell>
          <cell r="D3977" t="str">
            <v>Rpl Qui</v>
          </cell>
          <cell r="E3977" t="str">
            <v>Remplaçant(s)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R3977" t="str">
            <v>C05S1Remplaçant(s)JEM</v>
          </cell>
          <cell r="S3977" t="str">
            <v>C05S1Remplaçant(s)&amp;Horaires</v>
          </cell>
          <cell r="U3977" t="str">
            <v>JEM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</row>
        <row r="3978">
          <cell r="A3978" t="str">
            <v>C05S1Remplaçant(s)Motif</v>
          </cell>
          <cell r="B3978" t="str">
            <v>C05S1Remplaçant(s)&amp;</v>
          </cell>
          <cell r="D3978" t="str">
            <v>Motif</v>
          </cell>
          <cell r="E3978" t="str">
            <v>Remplaçant(s)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R3978" t="str">
            <v>C05S1Remplaçant(s)EF</v>
          </cell>
          <cell r="S3978" t="str">
            <v>C05S1Remplaçant(s)&amp;Horaires</v>
          </cell>
          <cell r="U3978" t="str">
            <v>EF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</row>
        <row r="3979">
          <cell r="A3979" t="str">
            <v>C05S1Remplaçant(s)Info perso</v>
          </cell>
          <cell r="B3979" t="str">
            <v>C05S1Remplaçant(s)&amp;Info perso</v>
          </cell>
          <cell r="C3979" t="str">
            <v>Info perso</v>
          </cell>
          <cell r="D3979" t="str">
            <v>Info perso</v>
          </cell>
          <cell r="E3979" t="str">
            <v>Remplaçant(s)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 t="str">
            <v>GROUPE ORANGE</v>
          </cell>
          <cell r="R3979" t="str">
            <v>C05S1Remplaçant(s)Rpl Qui</v>
          </cell>
          <cell r="S3979" t="str">
            <v>C05S1Remplaçant(s)&amp;</v>
          </cell>
          <cell r="U3979" t="str">
            <v>REC</v>
          </cell>
          <cell r="AD3979">
            <v>0</v>
          </cell>
        </row>
        <row r="3980">
          <cell r="A3980" t="str">
            <v>C05S1Remplaçant(s)Deb Horaires</v>
          </cell>
          <cell r="B3980" t="str">
            <v>C05S1Remplaçant(s)&amp;Horaires</v>
          </cell>
          <cell r="C3980" t="str">
            <v>Horaires</v>
          </cell>
          <cell r="D3980" t="str">
            <v>Deb Horaires</v>
          </cell>
          <cell r="E3980" t="str">
            <v>Remplaçant(s)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 t="str">
            <v>""</v>
          </cell>
          <cell r="R3980" t="str">
            <v>C05S1Remplaçant(s)Motif</v>
          </cell>
          <cell r="S3980" t="str">
            <v>C05S1Remplaçant(s)&amp;</v>
          </cell>
          <cell r="U3980" t="str">
            <v>DEL</v>
          </cell>
          <cell r="AD3980">
            <v>0</v>
          </cell>
        </row>
        <row r="3981">
          <cell r="A3981" t="str">
            <v>C05S1Remplaçant(s)Fin Horaires</v>
          </cell>
          <cell r="B3981" t="str">
            <v>C05S1Remplaçant(s)&amp;Horaires</v>
          </cell>
          <cell r="C3981" t="str">
            <v>Horaires</v>
          </cell>
          <cell r="D3981" t="str">
            <v>Fin Horaires</v>
          </cell>
          <cell r="E3981" t="str">
            <v>Remplaçant(s)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 t="str">
            <v>C05S1Remplaçant(s)Tot Horaires</v>
          </cell>
          <cell r="B3982" t="str">
            <v>C05S1Remplaçant(s)&amp;Horaires</v>
          </cell>
          <cell r="C3982" t="str">
            <v>Horaires</v>
          </cell>
          <cell r="D3982" t="str">
            <v>Tot Horaires</v>
          </cell>
          <cell r="E3982" t="str">
            <v>Remplaçant(s)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R3982" t="str">
            <v>C05S1Remplaçant(s)AM</v>
          </cell>
          <cell r="S3982" t="str">
            <v>C05S1Remplaçant(s)&amp;Horaires</v>
          </cell>
          <cell r="U3982" t="str">
            <v>AM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</row>
        <row r="3983">
          <cell r="A3983" t="str">
            <v>C05S1Remplaçant(s)Rpl Qui</v>
          </cell>
          <cell r="B3983" t="str">
            <v>C05S1Remplaçant(s)&amp;</v>
          </cell>
          <cell r="D3983" t="str">
            <v>Rpl Qui</v>
          </cell>
          <cell r="E3983" t="str">
            <v>Remplaçant(s)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R3983" t="str">
            <v>C05S1Remplaçant(s)JEM</v>
          </cell>
          <cell r="S3983" t="str">
            <v>C05S1Remplaçant(s)&amp;Horaires</v>
          </cell>
          <cell r="U3983" t="str">
            <v>JEM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</row>
        <row r="3984">
          <cell r="A3984" t="str">
            <v>C05S1Remplaçant(s)Motif</v>
          </cell>
          <cell r="B3984" t="str">
            <v>C05S1Remplaçant(s)&amp;</v>
          </cell>
          <cell r="D3984" t="str">
            <v>Motif</v>
          </cell>
          <cell r="E3984" t="str">
            <v>Remplaçant(s)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R3984" t="str">
            <v>C05S1Remplaçant(s)EF</v>
          </cell>
          <cell r="S3984" t="str">
            <v>C05S1Remplaçant(s)&amp;Horaires</v>
          </cell>
          <cell r="U3984" t="str">
            <v>EF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</row>
        <row r="3985">
          <cell r="A3985" t="str">
            <v>C05S1Remplaçant(s)Info perso</v>
          </cell>
          <cell r="B3985" t="str">
            <v>C05S1Remplaçant(s)&amp;Info perso</v>
          </cell>
          <cell r="C3985" t="str">
            <v>Info perso</v>
          </cell>
          <cell r="D3985" t="str">
            <v>Info perso</v>
          </cell>
          <cell r="E3985" t="str">
            <v>Remplaçant(s)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 t="str">
            <v>GROUPE ORANGE</v>
          </cell>
          <cell r="R3985" t="str">
            <v>C05S1Remplaçant(s)Rpl Qui</v>
          </cell>
          <cell r="S3985" t="str">
            <v>C05S1Remplaçant(s)&amp;</v>
          </cell>
          <cell r="U3985" t="str">
            <v>REC</v>
          </cell>
          <cell r="AD3985">
            <v>0</v>
          </cell>
        </row>
        <row r="3986">
          <cell r="A3986" t="str">
            <v>C05S1Remplaçant(s)Deb Horaires</v>
          </cell>
          <cell r="B3986" t="str">
            <v>C05S1Remplaçant(s)&amp;Horaires</v>
          </cell>
          <cell r="C3986" t="str">
            <v>Horaires</v>
          </cell>
          <cell r="D3986" t="str">
            <v>Deb Horaires</v>
          </cell>
          <cell r="E3986" t="str">
            <v>Remplaçant(s)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 t="str">
            <v>""</v>
          </cell>
          <cell r="R3986" t="str">
            <v>C05S1Remplaçant(s)Motif</v>
          </cell>
          <cell r="S3986" t="str">
            <v>C05S1Remplaçant(s)&amp;</v>
          </cell>
          <cell r="U3986" t="str">
            <v>DEL</v>
          </cell>
          <cell r="AD3986">
            <v>0</v>
          </cell>
        </row>
        <row r="3987">
          <cell r="A3987" t="str">
            <v>C05S1Remplaçant(s)Fin Horaires</v>
          </cell>
          <cell r="B3987" t="str">
            <v>C05S1Remplaçant(s)&amp;Horaires</v>
          </cell>
          <cell r="C3987" t="str">
            <v>Horaires</v>
          </cell>
          <cell r="D3987" t="str">
            <v>Fin Horaires</v>
          </cell>
          <cell r="E3987" t="str">
            <v>Remplaçant(s)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 t="str">
            <v>C05S1Remplaçant(s)Tot Horaires</v>
          </cell>
          <cell r="B3988" t="str">
            <v>C05S1Remplaçant(s)&amp;Horaires</v>
          </cell>
          <cell r="C3988" t="str">
            <v>Horaires</v>
          </cell>
          <cell r="D3988" t="str">
            <v>Tot Horaires</v>
          </cell>
          <cell r="E3988" t="str">
            <v>Remplaçant(s)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R3988" t="str">
            <v>C05S1Remplaçant(s)AM</v>
          </cell>
          <cell r="S3988" t="str">
            <v>C05S1Remplaçant(s)&amp;Horaires</v>
          </cell>
          <cell r="U3988" t="str">
            <v>AM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</row>
        <row r="3989">
          <cell r="A3989" t="str">
            <v>C05S1Remplaçant(s)Rpl Qui</v>
          </cell>
          <cell r="B3989" t="str">
            <v>C05S1Remplaçant(s)&amp;</v>
          </cell>
          <cell r="D3989" t="str">
            <v>Rpl Qui</v>
          </cell>
          <cell r="E3989" t="str">
            <v>Remplaçant(s)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R3989" t="str">
            <v>C05S1Remplaçant(s)JEM</v>
          </cell>
          <cell r="S3989" t="str">
            <v>C05S1Remplaçant(s)&amp;Horaires</v>
          </cell>
          <cell r="U3989" t="str">
            <v>JEM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</row>
        <row r="3990">
          <cell r="A3990" t="str">
            <v>C05S1Remplaçant(s)Motif</v>
          </cell>
          <cell r="B3990" t="str">
            <v>C05S1Remplaçant(s)&amp;</v>
          </cell>
          <cell r="D3990" t="str">
            <v>Motif</v>
          </cell>
          <cell r="E3990" t="str">
            <v>Remplaçant(s)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R3990" t="str">
            <v>C05S1Remplaçant(s)EF</v>
          </cell>
          <cell r="S3990" t="str">
            <v>C05S1Remplaçant(s)&amp;Horaires</v>
          </cell>
          <cell r="U3990" t="str">
            <v>EF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</row>
        <row r="3991">
          <cell r="A3991" t="str">
            <v>C05S1Remplaçant(s)Info perso</v>
          </cell>
          <cell r="B3991" t="str">
            <v>C05S1Remplaçant(s)&amp;Info perso</v>
          </cell>
          <cell r="C3991" t="str">
            <v>Info perso</v>
          </cell>
          <cell r="D3991" t="str">
            <v>Info perso</v>
          </cell>
          <cell r="E3991" t="str">
            <v>Remplaçant(s)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 t="str">
            <v>GROUPE ORANGE</v>
          </cell>
          <cell r="R3991" t="str">
            <v>C05S1Remplaçant(s)Rpl Qui</v>
          </cell>
          <cell r="S3991" t="str">
            <v>C05S1Remplaçant(s)&amp;</v>
          </cell>
          <cell r="U3991" t="str">
            <v>REC</v>
          </cell>
          <cell r="AD3991">
            <v>0</v>
          </cell>
        </row>
        <row r="3992">
          <cell r="A3992" t="str">
            <v>C05S10Deb Horaires</v>
          </cell>
          <cell r="B3992" t="str">
            <v>C05S10&amp;Horaires</v>
          </cell>
          <cell r="C3992" t="str">
            <v>Horaires</v>
          </cell>
          <cell r="D3992" t="str">
            <v>Deb Horaires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 t="str">
            <v>""</v>
          </cell>
          <cell r="R3992" t="str">
            <v>C05S1Remplaçant(s)Motif</v>
          </cell>
          <cell r="S3992" t="str">
            <v>C05S1Remplaçant(s)&amp;</v>
          </cell>
          <cell r="U3992" t="str">
            <v>DEL</v>
          </cell>
          <cell r="AD3992">
            <v>0</v>
          </cell>
        </row>
        <row r="3993">
          <cell r="A3993" t="str">
            <v>C05S10Fin Horaires</v>
          </cell>
          <cell r="B3993" t="str">
            <v>C05S10&amp;Horaires</v>
          </cell>
          <cell r="C3993" t="str">
            <v>Horaires</v>
          </cell>
          <cell r="D3993" t="str">
            <v>Fin Horaires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 t="str">
            <v>C05S10Tot Horaires</v>
          </cell>
          <cell r="B3994" t="str">
            <v>C05S10&amp;Horaires</v>
          </cell>
          <cell r="C3994" t="str">
            <v>Horaires</v>
          </cell>
          <cell r="D3994" t="str">
            <v>Tot Horaires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R3994" t="str">
            <v>C05S10AM</v>
          </cell>
          <cell r="S3994" t="str">
            <v>C05S10&amp;Horaires</v>
          </cell>
          <cell r="U3994" t="str">
            <v>AM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</row>
        <row r="3995">
          <cell r="A3995" t="str">
            <v>C05S10Rpl Qui</v>
          </cell>
          <cell r="B3995" t="str">
            <v>C05S10&amp;</v>
          </cell>
          <cell r="D3995" t="str">
            <v>Rpl Qui</v>
          </cell>
          <cell r="E3995">
            <v>0</v>
          </cell>
          <cell r="F3995">
            <v>0</v>
          </cell>
          <cell r="G3995" t="str">
            <v>Semaine</v>
          </cell>
          <cell r="H3995" t="str">
            <v>du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R3995" t="str">
            <v>C05S10JEM</v>
          </cell>
          <cell r="S3995" t="str">
            <v>C05S10&amp;Horaires</v>
          </cell>
          <cell r="U3995" t="str">
            <v>JEM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</row>
        <row r="3996">
          <cell r="A3996" t="str">
            <v>C05S10Motif</v>
          </cell>
          <cell r="B3996" t="str">
            <v>C05S10&amp;</v>
          </cell>
          <cell r="D3996" t="str">
            <v>Motif</v>
          </cell>
          <cell r="E3996">
            <v>0</v>
          </cell>
          <cell r="F3996">
            <v>42835</v>
          </cell>
          <cell r="G3996">
            <v>42836</v>
          </cell>
          <cell r="H3996">
            <v>42837</v>
          </cell>
          <cell r="I3996">
            <v>42838</v>
          </cell>
          <cell r="J3996">
            <v>42839</v>
          </cell>
          <cell r="K3996">
            <v>42840</v>
          </cell>
          <cell r="L3996">
            <v>42841</v>
          </cell>
          <cell r="R3996" t="str">
            <v>C05S10EF</v>
          </cell>
          <cell r="S3996" t="str">
            <v>C05S10&amp;Horaires</v>
          </cell>
          <cell r="U3996" t="str">
            <v>EF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</row>
        <row r="3997">
          <cell r="A3997" t="str">
            <v>C05S10Info perso</v>
          </cell>
          <cell r="B3997" t="str">
            <v>C05S10&amp;Info perso</v>
          </cell>
          <cell r="C3997" t="str">
            <v>Info perso</v>
          </cell>
          <cell r="D3997" t="str">
            <v>Info perso</v>
          </cell>
          <cell r="E3997">
            <v>0</v>
          </cell>
          <cell r="F3997" t="str">
            <v>Deb</v>
          </cell>
          <cell r="G3997" t="str">
            <v>Deb</v>
          </cell>
          <cell r="H3997" t="str">
            <v>Deb</v>
          </cell>
          <cell r="I3997" t="str">
            <v>Deb</v>
          </cell>
          <cell r="J3997" t="str">
            <v>Deb</v>
          </cell>
          <cell r="K3997" t="str">
            <v>Deb</v>
          </cell>
          <cell r="L3997" t="str">
            <v>Deb</v>
          </cell>
          <cell r="M3997">
            <v>0</v>
          </cell>
          <cell r="R3997" t="str">
            <v>C05S10Rpl Qui</v>
          </cell>
          <cell r="S3997" t="str">
            <v>C05S10&amp;</v>
          </cell>
          <cell r="U3997" t="str">
            <v>REC</v>
          </cell>
          <cell r="AD3997">
            <v>0</v>
          </cell>
        </row>
        <row r="3998">
          <cell r="A3998" t="str">
            <v>C05S1JOANNIN BlandineDeb Horaires</v>
          </cell>
          <cell r="B3998" t="str">
            <v>C05S1JOANNIN Blandine&amp;Horaires</v>
          </cell>
          <cell r="C3998" t="str">
            <v>Horaires</v>
          </cell>
          <cell r="D3998" t="str">
            <v>Deb Horaires</v>
          </cell>
          <cell r="E3998" t="str">
            <v>JOANNIN Blandine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 t="str">
            <v>""</v>
          </cell>
          <cell r="R3998" t="str">
            <v>C05S10Motif</v>
          </cell>
          <cell r="S3998" t="str">
            <v>C05S10&amp;</v>
          </cell>
          <cell r="U3998" t="str">
            <v>DEL</v>
          </cell>
          <cell r="AD3998">
            <v>299866</v>
          </cell>
        </row>
        <row r="3999">
          <cell r="A3999" t="str">
            <v>C05S1JOANNIN BlandineFin Horaires</v>
          </cell>
          <cell r="B3999" t="str">
            <v>C05S1JOANNIN Blandine&amp;Horaires</v>
          </cell>
          <cell r="C3999" t="str">
            <v>Horaires</v>
          </cell>
          <cell r="D3999" t="str">
            <v>Fin Horaires</v>
          </cell>
          <cell r="E3999" t="str">
            <v>JOANNIN Blandine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 t="str">
            <v>C05S1JOANNIN BlandineTot Horaires</v>
          </cell>
          <cell r="B4000" t="str">
            <v>C05S1JOANNIN Blandine&amp;Horaires</v>
          </cell>
          <cell r="C4000" t="str">
            <v>Horaires</v>
          </cell>
          <cell r="D4000" t="str">
            <v>Tot Horaires</v>
          </cell>
          <cell r="E4000" t="str">
            <v>JOANNIN Blandine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R4000" t="str">
            <v>C05S1JOANNIN BlandineAM</v>
          </cell>
          <cell r="S4000" t="str">
            <v>C05S1JOANNIN Blandine&amp;Horaires</v>
          </cell>
          <cell r="U4000" t="str">
            <v>AM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</row>
        <row r="4001">
          <cell r="A4001" t="str">
            <v>C05S1JOANNIN BlandineRpl Qui</v>
          </cell>
          <cell r="B4001" t="str">
            <v>C05S1JOANNIN Blandine&amp;</v>
          </cell>
          <cell r="D4001" t="str">
            <v>Rpl Qui</v>
          </cell>
          <cell r="E4001" t="str">
            <v>JOANNIN Blandine</v>
          </cell>
          <cell r="F4001" t="str">
            <v>REC</v>
          </cell>
          <cell r="G4001" t="str">
            <v>REC</v>
          </cell>
          <cell r="H4001" t="str">
            <v>REC</v>
          </cell>
          <cell r="I4001" t="str">
            <v>REC</v>
          </cell>
          <cell r="J4001" t="str">
            <v>REC</v>
          </cell>
          <cell r="K4001" t="str">
            <v>REC</v>
          </cell>
          <cell r="L4001" t="str">
            <v>REC</v>
          </cell>
          <cell r="R4001" t="str">
            <v>C05S1JOANNIN BlandineJEM</v>
          </cell>
          <cell r="S4001" t="str">
            <v>C05S1JOANNIN Blandine&amp;Horaires</v>
          </cell>
          <cell r="U4001" t="str">
            <v>JEM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</row>
        <row r="4002">
          <cell r="A4002" t="str">
            <v>C05S1JOANNIN BlandineMotif</v>
          </cell>
          <cell r="B4002" t="str">
            <v>C05S1JOANNIN Blandine&amp;</v>
          </cell>
          <cell r="D4002" t="str">
            <v>Motif</v>
          </cell>
          <cell r="E4002" t="str">
            <v>JOANNIN Blandine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R4002" t="str">
            <v>C05S1JOANNIN BlandineEF</v>
          </cell>
          <cell r="S4002" t="str">
            <v>C05S1JOANNIN Blandine&amp;Horaires</v>
          </cell>
          <cell r="U4002" t="str">
            <v>EF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</row>
        <row r="4003">
          <cell r="A4003" t="str">
            <v>C05S1JOANNIN BlandineInfo perso</v>
          </cell>
          <cell r="B4003" t="str">
            <v>C05S1JOANNIN Blandine&amp;Info perso</v>
          </cell>
          <cell r="C4003" t="str">
            <v>Info perso</v>
          </cell>
          <cell r="D4003" t="str">
            <v>Info perso</v>
          </cell>
          <cell r="E4003" t="str">
            <v>JOANNIN Blandine</v>
          </cell>
          <cell r="F4003" t="str">
            <v>AJOUT :</v>
          </cell>
          <cell r="G4003" t="str">
            <v>AJOUT :</v>
          </cell>
          <cell r="H4003" t="str">
            <v>AJOUT :</v>
          </cell>
          <cell r="I4003" t="str">
            <v>AJOUT :</v>
          </cell>
          <cell r="J4003" t="str">
            <v>AJOUT :</v>
          </cell>
          <cell r="K4003" t="str">
            <v>AJOUT :</v>
          </cell>
          <cell r="L4003" t="str">
            <v>AJOUT :</v>
          </cell>
          <cell r="M4003">
            <v>1.4583333333333333</v>
          </cell>
          <cell r="R4003" t="str">
            <v>C05S1JOANNIN BlandineRpl Qui</v>
          </cell>
          <cell r="S4003" t="str">
            <v>C05S1JOANNIN Blandine&amp;</v>
          </cell>
          <cell r="U4003" t="str">
            <v>REC</v>
          </cell>
          <cell r="AD4003">
            <v>0</v>
          </cell>
        </row>
        <row r="4004">
          <cell r="A4004" t="str">
            <v>C05S10Deb Horaires</v>
          </cell>
          <cell r="B4004" t="str">
            <v>C05S10&amp;Horaires</v>
          </cell>
          <cell r="C4004" t="str">
            <v>Horaires</v>
          </cell>
          <cell r="D4004" t="str">
            <v>Deb Horaires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 t="str">
            <v>""</v>
          </cell>
          <cell r="R4004" t="str">
            <v>C05S1JOANNIN BlandineMotif</v>
          </cell>
          <cell r="S4004" t="str">
            <v>C05S1JOANNIN Blandine&amp;</v>
          </cell>
          <cell r="U4004" t="str">
            <v>DEL</v>
          </cell>
          <cell r="AD4004">
            <v>0</v>
          </cell>
        </row>
        <row r="4005">
          <cell r="A4005" t="str">
            <v>C05S10Fin Horaires</v>
          </cell>
          <cell r="B4005" t="str">
            <v>C05S10&amp;Horaires</v>
          </cell>
          <cell r="C4005" t="str">
            <v>Horaires</v>
          </cell>
          <cell r="D4005" t="str">
            <v>Fin Horaires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 t="str">
            <v>C05S10Tot Horaires</v>
          </cell>
          <cell r="B4006" t="str">
            <v>C05S10&amp;Horaires</v>
          </cell>
          <cell r="C4006" t="str">
            <v>Horaires</v>
          </cell>
          <cell r="D4006" t="str">
            <v>Tot Horaires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R4006" t="str">
            <v>C05S10AM</v>
          </cell>
          <cell r="S4006" t="str">
            <v>C05S10&amp;Horaires</v>
          </cell>
          <cell r="U4006" t="str">
            <v>AM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</row>
        <row r="4007">
          <cell r="A4007" t="str">
            <v>C05S10Rpl Qui</v>
          </cell>
          <cell r="B4007" t="str">
            <v>C05S10&amp;</v>
          </cell>
          <cell r="D4007" t="str">
            <v>Rpl Qui</v>
          </cell>
          <cell r="E4007">
            <v>0</v>
          </cell>
          <cell r="F4007" t="str">
            <v>Deb</v>
          </cell>
          <cell r="G4007" t="str">
            <v>Deb</v>
          </cell>
          <cell r="H4007" t="str">
            <v>Deb</v>
          </cell>
          <cell r="I4007" t="str">
            <v>Deb</v>
          </cell>
          <cell r="J4007" t="str">
            <v>Deb</v>
          </cell>
          <cell r="K4007" t="str">
            <v>Deb</v>
          </cell>
          <cell r="L4007" t="str">
            <v>Deb</v>
          </cell>
          <cell r="R4007" t="str">
            <v>C05S10JEM</v>
          </cell>
          <cell r="S4007" t="str">
            <v>C05S10&amp;Horaires</v>
          </cell>
          <cell r="U4007" t="str">
            <v>JEM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</row>
        <row r="4008">
          <cell r="A4008" t="str">
            <v>C05S10Motif</v>
          </cell>
          <cell r="B4008" t="str">
            <v>C05S10&amp;</v>
          </cell>
          <cell r="D4008" t="str">
            <v>Motif</v>
          </cell>
          <cell r="E4008">
            <v>0</v>
          </cell>
          <cell r="F4008" t="str">
            <v>Deb</v>
          </cell>
          <cell r="G4008" t="str">
            <v>Deb</v>
          </cell>
          <cell r="H4008" t="str">
            <v>Deb</v>
          </cell>
          <cell r="I4008" t="str">
            <v>Deb</v>
          </cell>
          <cell r="J4008" t="str">
            <v>Deb</v>
          </cell>
          <cell r="K4008" t="str">
            <v>Deb</v>
          </cell>
          <cell r="L4008" t="str">
            <v>Deb</v>
          </cell>
          <cell r="R4008" t="str">
            <v>C05S10EF</v>
          </cell>
          <cell r="S4008" t="str">
            <v>C05S10&amp;Horaires</v>
          </cell>
          <cell r="U4008" t="str">
            <v>EF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</row>
        <row r="4009">
          <cell r="A4009" t="str">
            <v>C05S10Info perso</v>
          </cell>
          <cell r="B4009" t="str">
            <v>C05S10&amp;Info perso</v>
          </cell>
          <cell r="C4009" t="str">
            <v>Info perso</v>
          </cell>
          <cell r="D4009" t="str">
            <v>Info perso</v>
          </cell>
          <cell r="E4009">
            <v>0</v>
          </cell>
          <cell r="F4009" t="str">
            <v>REC</v>
          </cell>
          <cell r="G4009" t="str">
            <v>REC</v>
          </cell>
          <cell r="H4009" t="str">
            <v>REC</v>
          </cell>
          <cell r="I4009" t="str">
            <v>REC</v>
          </cell>
          <cell r="J4009" t="str">
            <v>REC</v>
          </cell>
          <cell r="K4009" t="str">
            <v>REC</v>
          </cell>
          <cell r="L4009" t="str">
            <v>REC</v>
          </cell>
          <cell r="M4009">
            <v>1</v>
          </cell>
          <cell r="R4009" t="str">
            <v>C05S10Rpl Qui</v>
          </cell>
          <cell r="S4009" t="str">
            <v>C05S10&amp;</v>
          </cell>
          <cell r="U4009" t="str">
            <v>REC</v>
          </cell>
          <cell r="AD4009">
            <v>0</v>
          </cell>
        </row>
        <row r="4010">
          <cell r="A4010" t="str">
            <v>C05S10Deb Horaires</v>
          </cell>
          <cell r="B4010" t="str">
            <v>C05S10&amp;Horaires</v>
          </cell>
          <cell r="C4010" t="str">
            <v>Horaires</v>
          </cell>
          <cell r="D4010" t="str">
            <v>Deb Horaires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 t="str">
            <v>""</v>
          </cell>
          <cell r="R4010" t="str">
            <v>C05S10Motif</v>
          </cell>
          <cell r="S4010" t="str">
            <v>C05S10&amp;</v>
          </cell>
          <cell r="U4010" t="str">
            <v>DEL</v>
          </cell>
          <cell r="AD4010">
            <v>0</v>
          </cell>
        </row>
        <row r="4011">
          <cell r="A4011" t="str">
            <v>C05S10Fin Horaires</v>
          </cell>
          <cell r="B4011" t="str">
            <v>C05S10&amp;Horaires</v>
          </cell>
          <cell r="C4011" t="str">
            <v>Horaires</v>
          </cell>
          <cell r="D4011" t="str">
            <v>Fin Horaires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 t="str">
            <v>C05S10Tot Horaires</v>
          </cell>
          <cell r="B4012" t="str">
            <v>C05S10&amp;Horaires</v>
          </cell>
          <cell r="C4012" t="str">
            <v>Horaires</v>
          </cell>
          <cell r="D4012" t="str">
            <v>Tot Horaires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R4012" t="str">
            <v>C05S10AM</v>
          </cell>
          <cell r="S4012" t="str">
            <v>C05S10&amp;Horaires</v>
          </cell>
          <cell r="U4012" t="str">
            <v>AM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</row>
        <row r="4013">
          <cell r="A4013" t="str">
            <v>C05S10Rpl Qui</v>
          </cell>
          <cell r="B4013" t="str">
            <v>C05S10&amp;</v>
          </cell>
          <cell r="D4013" t="str">
            <v>Rpl Qui</v>
          </cell>
          <cell r="E4013">
            <v>0</v>
          </cell>
          <cell r="F4013" t="str">
            <v>AJOUT :</v>
          </cell>
          <cell r="G4013" t="str">
            <v>AJOUT :</v>
          </cell>
          <cell r="H4013" t="str">
            <v>AJOUT :</v>
          </cell>
          <cell r="I4013" t="str">
            <v>AJOUT :</v>
          </cell>
          <cell r="J4013" t="str">
            <v>AJOUT :</v>
          </cell>
          <cell r="K4013" t="str">
            <v>AJOUT :</v>
          </cell>
          <cell r="L4013" t="str">
            <v>AJOUT :</v>
          </cell>
          <cell r="R4013" t="str">
            <v>C05S10JEM</v>
          </cell>
          <cell r="S4013" t="str">
            <v>C05S10&amp;Horaires</v>
          </cell>
          <cell r="U4013" t="str">
            <v>JEM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</row>
        <row r="4014">
          <cell r="A4014" t="str">
            <v>C05S10Motif</v>
          </cell>
          <cell r="B4014" t="str">
            <v>C05S10&amp;</v>
          </cell>
          <cell r="D4014" t="str">
            <v>Motif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R4014" t="str">
            <v>C05S10EF</v>
          </cell>
          <cell r="S4014" t="str">
            <v>C05S10&amp;Horaires</v>
          </cell>
          <cell r="U4014" t="str">
            <v>EF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</row>
        <row r="4015">
          <cell r="A4015" t="str">
            <v>C05S10Info perso</v>
          </cell>
          <cell r="B4015" t="str">
            <v>C05S10&amp;Info perso</v>
          </cell>
          <cell r="C4015" t="str">
            <v>Info perso</v>
          </cell>
          <cell r="D4015" t="str">
            <v>Info perso</v>
          </cell>
          <cell r="E4015">
            <v>0</v>
          </cell>
          <cell r="F4015" t="str">
            <v>Deb</v>
          </cell>
          <cell r="G4015" t="str">
            <v>Deb</v>
          </cell>
          <cell r="H4015" t="str">
            <v>Deb</v>
          </cell>
          <cell r="I4015" t="str">
            <v>Deb</v>
          </cell>
          <cell r="J4015" t="str">
            <v>Deb</v>
          </cell>
          <cell r="K4015" t="str">
            <v>Deb</v>
          </cell>
          <cell r="L4015" t="str">
            <v>Deb</v>
          </cell>
          <cell r="M4015">
            <v>0</v>
          </cell>
          <cell r="R4015" t="str">
            <v>C05S10Rpl Qui</v>
          </cell>
          <cell r="S4015" t="str">
            <v>C05S10&amp;</v>
          </cell>
          <cell r="U4015" t="str">
            <v>REC</v>
          </cell>
          <cell r="AD4015">
            <v>0</v>
          </cell>
        </row>
        <row r="4016">
          <cell r="A4016" t="str">
            <v>C05S1CORMIER ThiphaineDeb Horaires</v>
          </cell>
          <cell r="B4016" t="str">
            <v>C05S1CORMIER Thiphaine&amp;Horaires</v>
          </cell>
          <cell r="C4016" t="str">
            <v>Horaires</v>
          </cell>
          <cell r="D4016" t="str">
            <v>Deb Horaires</v>
          </cell>
          <cell r="E4016" t="str">
            <v>CORMIER Thiphaine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 t="str">
            <v>""</v>
          </cell>
          <cell r="R4016" t="str">
            <v>C05S10Motif</v>
          </cell>
          <cell r="S4016" t="str">
            <v>C05S10&amp;</v>
          </cell>
          <cell r="U4016" t="str">
            <v>DEL</v>
          </cell>
          <cell r="AD4016">
            <v>0</v>
          </cell>
        </row>
        <row r="4017">
          <cell r="A4017" t="str">
            <v>C05S1CORMIER ThiphaineFin Horaires</v>
          </cell>
          <cell r="B4017" t="str">
            <v>C05S1CORMIER Thiphaine&amp;Horaires</v>
          </cell>
          <cell r="C4017" t="str">
            <v>Horaires</v>
          </cell>
          <cell r="D4017" t="str">
            <v>Fin Horaires</v>
          </cell>
          <cell r="E4017" t="str">
            <v>CORMIER Thiphaine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 t="str">
            <v>C05S1CORMIER ThiphaineTot Horaires</v>
          </cell>
          <cell r="B4018" t="str">
            <v>C05S1CORMIER Thiphaine&amp;Horaires</v>
          </cell>
          <cell r="C4018" t="str">
            <v>Horaires</v>
          </cell>
          <cell r="D4018" t="str">
            <v>Tot Horaires</v>
          </cell>
          <cell r="E4018" t="str">
            <v>CORMIER Thiphaine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R4018" t="str">
            <v>C05S1CORMIER ThiphaineAM</v>
          </cell>
          <cell r="S4018" t="str">
            <v>C05S1CORMIER Thiphaine&amp;Horaires</v>
          </cell>
          <cell r="U4018" t="str">
            <v>AM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</row>
        <row r="4019">
          <cell r="A4019" t="str">
            <v>C05S1CORMIER ThiphaineRpl Qui</v>
          </cell>
          <cell r="B4019" t="str">
            <v>C05S1CORMIER Thiphaine&amp;</v>
          </cell>
          <cell r="D4019" t="str">
            <v>Rpl Qui</v>
          </cell>
          <cell r="E4019" t="str">
            <v>CORMIER Thiphaine</v>
          </cell>
          <cell r="F4019" t="str">
            <v>REC</v>
          </cell>
          <cell r="G4019" t="str">
            <v>REC</v>
          </cell>
          <cell r="H4019" t="str">
            <v>REC</v>
          </cell>
          <cell r="I4019" t="str">
            <v>REC</v>
          </cell>
          <cell r="J4019" t="str">
            <v>REC</v>
          </cell>
          <cell r="K4019" t="str">
            <v>REC</v>
          </cell>
          <cell r="L4019" t="str">
            <v>REC</v>
          </cell>
          <cell r="R4019" t="str">
            <v>C05S1CORMIER ThiphaineJEM</v>
          </cell>
          <cell r="S4019" t="str">
            <v>C05S1CORMIER Thiphaine&amp;Horaires</v>
          </cell>
          <cell r="U4019" t="str">
            <v>JEM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</row>
        <row r="4020">
          <cell r="A4020" t="str">
            <v>C05S1CORMIER ThiphaineMotif</v>
          </cell>
          <cell r="B4020" t="str">
            <v>C05S1CORMIER Thiphaine&amp;</v>
          </cell>
          <cell r="D4020" t="str">
            <v>Motif</v>
          </cell>
          <cell r="E4020" t="str">
            <v>CORMIER Thiphaine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R4020" t="str">
            <v>C05S1CORMIER ThiphaineEF</v>
          </cell>
          <cell r="S4020" t="str">
            <v>C05S1CORMIER Thiphaine&amp;Horaires</v>
          </cell>
          <cell r="U4020" t="str">
            <v>EF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</row>
        <row r="4021">
          <cell r="A4021" t="str">
            <v>C05S1CORMIER ThiphaineInfo perso</v>
          </cell>
          <cell r="B4021" t="str">
            <v>C05S1CORMIER Thiphaine&amp;Info perso</v>
          </cell>
          <cell r="C4021" t="str">
            <v>Info perso</v>
          </cell>
          <cell r="D4021" t="str">
            <v>Info perso</v>
          </cell>
          <cell r="E4021" t="str">
            <v>CORMIER Thiphaine</v>
          </cell>
          <cell r="F4021" t="str">
            <v>AJOUT :</v>
          </cell>
          <cell r="G4021" t="str">
            <v>AJOUT :</v>
          </cell>
          <cell r="H4021" t="str">
            <v>AJOUT :</v>
          </cell>
          <cell r="I4021" t="str">
            <v>AJOUT :</v>
          </cell>
          <cell r="J4021" t="str">
            <v>AJOUT :</v>
          </cell>
          <cell r="K4021" t="str">
            <v>AJOUT :</v>
          </cell>
          <cell r="L4021" t="str">
            <v>AJOUT :</v>
          </cell>
          <cell r="M4021">
            <v>1.4583333333333333</v>
          </cell>
          <cell r="R4021" t="str">
            <v>C05S1CORMIER ThiphaineRpl Qui</v>
          </cell>
          <cell r="S4021" t="str">
            <v>C05S1CORMIER Thiphaine&amp;</v>
          </cell>
          <cell r="U4021" t="str">
            <v>REC</v>
          </cell>
          <cell r="AD4021">
            <v>0</v>
          </cell>
        </row>
        <row r="4022">
          <cell r="A4022" t="str">
            <v>C05S10Deb Horaires</v>
          </cell>
          <cell r="B4022" t="str">
            <v>C05S10&amp;Horaires</v>
          </cell>
          <cell r="C4022" t="str">
            <v>Horaires</v>
          </cell>
          <cell r="D4022" t="str">
            <v>Deb Horaires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 t="str">
            <v>""</v>
          </cell>
          <cell r="R4022" t="str">
            <v>C05S1CORMIER ThiphaineMotif</v>
          </cell>
          <cell r="S4022" t="str">
            <v>C05S1CORMIER Thiphaine&amp;</v>
          </cell>
          <cell r="U4022" t="str">
            <v>DEL</v>
          </cell>
          <cell r="AD4022">
            <v>0</v>
          </cell>
        </row>
        <row r="4023">
          <cell r="A4023" t="str">
            <v>C05S10Fin Horaires</v>
          </cell>
          <cell r="B4023" t="str">
            <v>C05S10&amp;Horaires</v>
          </cell>
          <cell r="C4023" t="str">
            <v>Horaires</v>
          </cell>
          <cell r="D4023" t="str">
            <v>Fin Horaires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 t="str">
            <v>C05S10Tot Horaires</v>
          </cell>
          <cell r="B4024" t="str">
            <v>C05S10&amp;Horaires</v>
          </cell>
          <cell r="C4024" t="str">
            <v>Horaires</v>
          </cell>
          <cell r="D4024" t="str">
            <v>Tot Horaires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R4024" t="str">
            <v>C05S10AM</v>
          </cell>
          <cell r="S4024" t="str">
            <v>C05S10&amp;Horaires</v>
          </cell>
          <cell r="U4024" t="str">
            <v>AM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</row>
        <row r="4025">
          <cell r="A4025" t="str">
            <v>C05S10Rpl Qui</v>
          </cell>
          <cell r="B4025" t="str">
            <v>C05S10&amp;</v>
          </cell>
          <cell r="D4025" t="str">
            <v>Rpl Qui</v>
          </cell>
          <cell r="E4025">
            <v>0</v>
          </cell>
          <cell r="F4025" t="str">
            <v>Deb</v>
          </cell>
          <cell r="G4025" t="str">
            <v>Deb</v>
          </cell>
          <cell r="H4025" t="str">
            <v>Deb</v>
          </cell>
          <cell r="I4025" t="str">
            <v>Deb</v>
          </cell>
          <cell r="J4025" t="str">
            <v>Deb</v>
          </cell>
          <cell r="K4025" t="str">
            <v>Deb</v>
          </cell>
          <cell r="L4025" t="str">
            <v>Deb</v>
          </cell>
          <cell r="R4025" t="str">
            <v>C05S10JEM</v>
          </cell>
          <cell r="S4025" t="str">
            <v>C05S10&amp;Horaires</v>
          </cell>
          <cell r="U4025" t="str">
            <v>JEM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</row>
        <row r="4026">
          <cell r="A4026" t="str">
            <v>C05S10Motif</v>
          </cell>
          <cell r="B4026" t="str">
            <v>C05S10&amp;</v>
          </cell>
          <cell r="D4026" t="str">
            <v>Motif</v>
          </cell>
          <cell r="E4026">
            <v>0</v>
          </cell>
          <cell r="F4026" t="str">
            <v>Deb</v>
          </cell>
          <cell r="G4026" t="str">
            <v>Deb</v>
          </cell>
          <cell r="H4026" t="str">
            <v>Deb</v>
          </cell>
          <cell r="I4026" t="str">
            <v>Deb</v>
          </cell>
          <cell r="J4026" t="str">
            <v>Deb</v>
          </cell>
          <cell r="K4026" t="str">
            <v>Deb</v>
          </cell>
          <cell r="L4026" t="str">
            <v>Deb</v>
          </cell>
          <cell r="R4026" t="str">
            <v>C05S10EF</v>
          </cell>
          <cell r="S4026" t="str">
            <v>C05S10&amp;Horaires</v>
          </cell>
          <cell r="U4026" t="str">
            <v>EF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</row>
        <row r="4027">
          <cell r="A4027" t="str">
            <v>C05S10Info perso</v>
          </cell>
          <cell r="B4027" t="str">
            <v>C05S10&amp;Info perso</v>
          </cell>
          <cell r="C4027" t="str">
            <v>Info perso</v>
          </cell>
          <cell r="D4027" t="str">
            <v>Info perso</v>
          </cell>
          <cell r="E4027">
            <v>0</v>
          </cell>
          <cell r="F4027" t="str">
            <v>REC</v>
          </cell>
          <cell r="G4027" t="str">
            <v>REC</v>
          </cell>
          <cell r="H4027" t="str">
            <v>REC</v>
          </cell>
          <cell r="I4027" t="str">
            <v>REC</v>
          </cell>
          <cell r="J4027" t="str">
            <v>REC</v>
          </cell>
          <cell r="K4027" t="str">
            <v>REC</v>
          </cell>
          <cell r="L4027" t="str">
            <v>REC</v>
          </cell>
          <cell r="M4027">
            <v>1</v>
          </cell>
          <cell r="R4027" t="str">
            <v>C05S10Rpl Qui</v>
          </cell>
          <cell r="S4027" t="str">
            <v>C05S10&amp;</v>
          </cell>
          <cell r="U4027" t="str">
            <v>REC</v>
          </cell>
          <cell r="AD4027">
            <v>0</v>
          </cell>
        </row>
        <row r="4028">
          <cell r="A4028" t="str">
            <v>C05S1Remplaçant(s)Deb Horaires</v>
          </cell>
          <cell r="B4028" t="str">
            <v>C05S1Remplaçant(s)&amp;Horaires</v>
          </cell>
          <cell r="C4028" t="str">
            <v>Horaires</v>
          </cell>
          <cell r="D4028" t="str">
            <v>Deb Horaires</v>
          </cell>
          <cell r="E4028" t="str">
            <v>Remplaçant(s)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 t="str">
            <v>""</v>
          </cell>
          <cell r="R4028" t="str">
            <v>C05S10Motif</v>
          </cell>
          <cell r="S4028" t="str">
            <v>C05S10&amp;</v>
          </cell>
          <cell r="U4028" t="str">
            <v>DEL</v>
          </cell>
          <cell r="AD4028">
            <v>0</v>
          </cell>
        </row>
        <row r="4029">
          <cell r="A4029" t="str">
            <v>C05S1Remplaçant(s)Fin Horaires</v>
          </cell>
          <cell r="B4029" t="str">
            <v>C05S1Remplaçant(s)&amp;Horaires</v>
          </cell>
          <cell r="C4029" t="str">
            <v>Horaires</v>
          </cell>
          <cell r="D4029" t="str">
            <v>Fin Horaires</v>
          </cell>
          <cell r="E4029" t="str">
            <v>Remplaçant(s)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 t="str">
            <v>C05S1Remplaçant(s)Tot Horaires</v>
          </cell>
          <cell r="B4030" t="str">
            <v>C05S1Remplaçant(s)&amp;Horaires</v>
          </cell>
          <cell r="C4030" t="str">
            <v>Horaires</v>
          </cell>
          <cell r="D4030" t="str">
            <v>Tot Horaires</v>
          </cell>
          <cell r="E4030" t="str">
            <v>Remplaçant(s)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R4030" t="str">
            <v>C05S1Remplaçant(s)AM</v>
          </cell>
          <cell r="S4030" t="str">
            <v>C05S1Remplaçant(s)&amp;Horaires</v>
          </cell>
          <cell r="U4030" t="str">
            <v>AM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</row>
        <row r="4031">
          <cell r="A4031" t="str">
            <v>C05S1Remplaçant(s)Rpl Qui</v>
          </cell>
          <cell r="B4031" t="str">
            <v>C05S1Remplaçant(s)&amp;</v>
          </cell>
          <cell r="D4031" t="str">
            <v>Rpl Qui</v>
          </cell>
          <cell r="E4031" t="str">
            <v>Remplaçant(s)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R4031" t="str">
            <v>C05S1Remplaçant(s)JEM</v>
          </cell>
          <cell r="S4031" t="str">
            <v>C05S1Remplaçant(s)&amp;Horaires</v>
          </cell>
          <cell r="U4031" t="str">
            <v>JEM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</row>
        <row r="4032">
          <cell r="A4032" t="str">
            <v>C05S1Remplaçant(s)Motif</v>
          </cell>
          <cell r="B4032" t="str">
            <v>C05S1Remplaçant(s)&amp;</v>
          </cell>
          <cell r="D4032" t="str">
            <v>Motif</v>
          </cell>
          <cell r="E4032" t="str">
            <v>Remplaçant(s)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R4032" t="str">
            <v>C05S1Remplaçant(s)EF</v>
          </cell>
          <cell r="S4032" t="str">
            <v>C05S1Remplaçant(s)&amp;Horaires</v>
          </cell>
          <cell r="U4032" t="str">
            <v>EF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</row>
        <row r="4033">
          <cell r="A4033" t="str">
            <v>C05S1Remplaçant(s)Info perso</v>
          </cell>
          <cell r="B4033" t="str">
            <v>C05S1Remplaçant(s)&amp;Info perso</v>
          </cell>
          <cell r="C4033" t="str">
            <v>Info perso</v>
          </cell>
          <cell r="D4033" t="str">
            <v>Info perso</v>
          </cell>
          <cell r="E4033" t="str">
            <v>Remplaçant(s)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 t="str">
            <v>GROUPE ROUGE</v>
          </cell>
          <cell r="R4033" t="str">
            <v>C05S1Remplaçant(s)Rpl Qui</v>
          </cell>
          <cell r="S4033" t="str">
            <v>C05S1Remplaçant(s)&amp;</v>
          </cell>
          <cell r="U4033" t="str">
            <v>REC</v>
          </cell>
          <cell r="AD4033">
            <v>0</v>
          </cell>
        </row>
        <row r="4034">
          <cell r="A4034" t="str">
            <v>C05S1Remplaçant(s)Deb Horaires</v>
          </cell>
          <cell r="B4034" t="str">
            <v>C05S1Remplaçant(s)&amp;Horaires</v>
          </cell>
          <cell r="C4034" t="str">
            <v>Horaires</v>
          </cell>
          <cell r="D4034" t="str">
            <v>Deb Horaires</v>
          </cell>
          <cell r="E4034" t="str">
            <v>Remplaçant(s)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 t="str">
            <v>""</v>
          </cell>
          <cell r="R4034" t="str">
            <v>C05S1Remplaçant(s)Motif</v>
          </cell>
          <cell r="S4034" t="str">
            <v>C05S1Remplaçant(s)&amp;</v>
          </cell>
          <cell r="U4034" t="str">
            <v>DEL</v>
          </cell>
          <cell r="AD4034">
            <v>0</v>
          </cell>
        </row>
        <row r="4035">
          <cell r="A4035" t="str">
            <v>C05S1Remplaçant(s)Fin Horaires</v>
          </cell>
          <cell r="B4035" t="str">
            <v>C05S1Remplaçant(s)&amp;Horaires</v>
          </cell>
          <cell r="C4035" t="str">
            <v>Horaires</v>
          </cell>
          <cell r="D4035" t="str">
            <v>Fin Horaires</v>
          </cell>
          <cell r="E4035" t="str">
            <v>Remplaçant(s)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 t="str">
            <v>C05S1Remplaçant(s)Tot Horaires</v>
          </cell>
          <cell r="B4036" t="str">
            <v>C05S1Remplaçant(s)&amp;Horaires</v>
          </cell>
          <cell r="C4036" t="str">
            <v>Horaires</v>
          </cell>
          <cell r="D4036" t="str">
            <v>Tot Horaires</v>
          </cell>
          <cell r="E4036" t="str">
            <v>Remplaçant(s)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R4036" t="str">
            <v>C05S1Remplaçant(s)AM</v>
          </cell>
          <cell r="S4036" t="str">
            <v>C05S1Remplaçant(s)&amp;Horaires</v>
          </cell>
          <cell r="U4036" t="str">
            <v>AM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</row>
        <row r="4037">
          <cell r="A4037" t="str">
            <v>C05S1Remplaçant(s)Rpl Qui</v>
          </cell>
          <cell r="B4037" t="str">
            <v>C05S1Remplaçant(s)&amp;</v>
          </cell>
          <cell r="D4037" t="str">
            <v>Rpl Qui</v>
          </cell>
          <cell r="E4037" t="str">
            <v>Remplaçant(s)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R4037" t="str">
            <v>C05S1Remplaçant(s)JEM</v>
          </cell>
          <cell r="S4037" t="str">
            <v>C05S1Remplaçant(s)&amp;Horaires</v>
          </cell>
          <cell r="U4037" t="str">
            <v>JEM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</row>
        <row r="4038">
          <cell r="A4038" t="str">
            <v>C05S1Remplaçant(s)Motif</v>
          </cell>
          <cell r="B4038" t="str">
            <v>C05S1Remplaçant(s)&amp;</v>
          </cell>
          <cell r="D4038" t="str">
            <v>Motif</v>
          </cell>
          <cell r="E4038" t="str">
            <v>Remplaçant(s)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R4038" t="str">
            <v>C05S1Remplaçant(s)EF</v>
          </cell>
          <cell r="S4038" t="str">
            <v>C05S1Remplaçant(s)&amp;Horaires</v>
          </cell>
          <cell r="U4038" t="str">
            <v>EF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</row>
        <row r="4039">
          <cell r="A4039" t="str">
            <v>C05S1Remplaçant(s)Info perso</v>
          </cell>
          <cell r="B4039" t="str">
            <v>C05S1Remplaçant(s)&amp;Info perso</v>
          </cell>
          <cell r="C4039" t="str">
            <v>Info perso</v>
          </cell>
          <cell r="D4039" t="str">
            <v>Info perso</v>
          </cell>
          <cell r="E4039" t="str">
            <v>Remplaçant(s)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 t="str">
            <v>GROUPE ROUGE</v>
          </cell>
          <cell r="R4039" t="str">
            <v>C05S1Remplaçant(s)Rpl Qui</v>
          </cell>
          <cell r="S4039" t="str">
            <v>C05S1Remplaçant(s)&amp;</v>
          </cell>
          <cell r="U4039" t="str">
            <v>REC</v>
          </cell>
          <cell r="AD4039">
            <v>0</v>
          </cell>
        </row>
        <row r="4040">
          <cell r="A4040" t="str">
            <v>C05S10Deb Horaires</v>
          </cell>
          <cell r="B4040" t="str">
            <v>C05S10&amp;Horaires</v>
          </cell>
          <cell r="C4040" t="str">
            <v>Horaires</v>
          </cell>
          <cell r="D4040" t="str">
            <v>Deb Horaires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 t="str">
            <v>""</v>
          </cell>
          <cell r="R4040" t="str">
            <v>C05S1Remplaçant(s)Motif</v>
          </cell>
          <cell r="S4040" t="str">
            <v>C05S1Remplaçant(s)&amp;</v>
          </cell>
          <cell r="U4040" t="str">
            <v>DEL</v>
          </cell>
          <cell r="AD4040">
            <v>0</v>
          </cell>
        </row>
        <row r="4041">
          <cell r="A4041" t="str">
            <v>C05S10Fin Horaires</v>
          </cell>
          <cell r="B4041" t="str">
            <v>C05S10&amp;Horaires</v>
          </cell>
          <cell r="C4041" t="str">
            <v>Horaires</v>
          </cell>
          <cell r="D4041" t="str">
            <v>Fin Horaires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 t="str">
            <v>C05S10Tot Horaires</v>
          </cell>
          <cell r="B4042" t="str">
            <v>C05S10&amp;Horaires</v>
          </cell>
          <cell r="C4042" t="str">
            <v>Horaires</v>
          </cell>
          <cell r="D4042" t="str">
            <v>Tot Horaires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R4042" t="str">
            <v>C05S10AM</v>
          </cell>
          <cell r="S4042" t="str">
            <v>C05S10&amp;Horaires</v>
          </cell>
          <cell r="U4042" t="str">
            <v>AM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</row>
        <row r="4043">
          <cell r="A4043" t="str">
            <v>C05S10Rpl Qui</v>
          </cell>
          <cell r="B4043" t="str">
            <v>C05S10&amp;</v>
          </cell>
          <cell r="D4043" t="str">
            <v>Rpl Qui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R4043" t="str">
            <v>C05S10JEM</v>
          </cell>
          <cell r="S4043" t="str">
            <v>C05S10&amp;Horaires</v>
          </cell>
          <cell r="U4043" t="str">
            <v>JEM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</row>
        <row r="4044">
          <cell r="A4044" t="str">
            <v>C05S10Motif</v>
          </cell>
          <cell r="B4044" t="str">
            <v>C05S10&amp;</v>
          </cell>
          <cell r="D4044" t="str">
            <v>Motif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R4044" t="str">
            <v>C05S10EF</v>
          </cell>
          <cell r="S4044" t="str">
            <v>C05S10&amp;Horaires</v>
          </cell>
          <cell r="U4044" t="str">
            <v>EF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</row>
        <row r="4045">
          <cell r="A4045" t="str">
            <v>C05S10Info perso</v>
          </cell>
          <cell r="B4045" t="str">
            <v>C05S10&amp;Info perso</v>
          </cell>
          <cell r="C4045" t="str">
            <v>Info perso</v>
          </cell>
          <cell r="D4045" t="str">
            <v>Info perso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R4045" t="str">
            <v>C05S10Rpl Qui</v>
          </cell>
          <cell r="S4045" t="str">
            <v>C05S10&amp;</v>
          </cell>
          <cell r="U4045" t="str">
            <v>REC</v>
          </cell>
          <cell r="AD4045">
            <v>0</v>
          </cell>
        </row>
        <row r="4046">
          <cell r="A4046" t="str">
            <v>C05S10Deb Horaires</v>
          </cell>
          <cell r="B4046" t="str">
            <v>C05S10&amp;Horaires</v>
          </cell>
          <cell r="C4046" t="str">
            <v>Horaires</v>
          </cell>
          <cell r="D4046" t="str">
            <v>Deb Horaires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 t="str">
            <v>""</v>
          </cell>
          <cell r="R4046" t="str">
            <v>C05S10Motif</v>
          </cell>
          <cell r="S4046" t="str">
            <v>C05S10&amp;</v>
          </cell>
          <cell r="U4046" t="str">
            <v>DEL</v>
          </cell>
          <cell r="AD4046">
            <v>0</v>
          </cell>
        </row>
        <row r="4047">
          <cell r="A4047" t="str">
            <v>C05S10Fin Horaires</v>
          </cell>
          <cell r="B4047" t="str">
            <v>C05S10&amp;Horaires</v>
          </cell>
          <cell r="C4047" t="str">
            <v>Horaires</v>
          </cell>
          <cell r="D4047" t="str">
            <v>Fin Horaires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 t="str">
            <v>C05S10Tot Horaires</v>
          </cell>
          <cell r="B4048" t="str">
            <v>C05S10&amp;Horaires</v>
          </cell>
          <cell r="C4048" t="str">
            <v>Horaires</v>
          </cell>
          <cell r="D4048" t="str">
            <v>Tot Horaires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R4048" t="str">
            <v>C05S10AM</v>
          </cell>
          <cell r="S4048" t="str">
            <v>C05S10&amp;Horaires</v>
          </cell>
          <cell r="U4048" t="str">
            <v>AM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</row>
        <row r="4049">
          <cell r="A4049" t="str">
            <v>C05S10Rpl Qui</v>
          </cell>
          <cell r="B4049" t="str">
            <v>C05S10&amp;</v>
          </cell>
          <cell r="D4049" t="str">
            <v>Rpl Qui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R4049" t="str">
            <v>C05S10JEM</v>
          </cell>
          <cell r="S4049" t="str">
            <v>C05S10&amp;Horaires</v>
          </cell>
          <cell r="U4049" t="str">
            <v>JEM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</row>
        <row r="4050">
          <cell r="A4050" t="str">
            <v>C05S10Motif</v>
          </cell>
          <cell r="B4050" t="str">
            <v>C05S10&amp;</v>
          </cell>
          <cell r="D4050" t="str">
            <v>Motif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R4050" t="str">
            <v>C05S10EF</v>
          </cell>
          <cell r="S4050" t="str">
            <v>C05S10&amp;Horaires</v>
          </cell>
          <cell r="U4050" t="str">
            <v>EF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</row>
        <row r="4051">
          <cell r="A4051" t="str">
            <v>C05S10Info perso</v>
          </cell>
          <cell r="B4051" t="str">
            <v>C05S10&amp;Info perso</v>
          </cell>
          <cell r="C4051" t="str">
            <v>Info perso</v>
          </cell>
          <cell r="D4051" t="str">
            <v>Info perso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R4051" t="str">
            <v>C05S10Rpl Qui</v>
          </cell>
          <cell r="S4051" t="str">
            <v>C05S10&amp;</v>
          </cell>
          <cell r="U4051" t="str">
            <v>REC</v>
          </cell>
          <cell r="AD4051">
            <v>0</v>
          </cell>
        </row>
        <row r="4052">
          <cell r="A4052" t="str">
            <v>C05S10Deb Horaires</v>
          </cell>
          <cell r="B4052" t="str">
            <v>C05S10&amp;Horaires</v>
          </cell>
          <cell r="C4052" t="str">
            <v>Horaires</v>
          </cell>
          <cell r="D4052" t="str">
            <v>Deb Horaires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 t="str">
            <v>""</v>
          </cell>
          <cell r="R4052" t="str">
            <v>C05S10Motif</v>
          </cell>
          <cell r="S4052" t="str">
            <v>C05S10&amp;</v>
          </cell>
          <cell r="U4052" t="str">
            <v>DEL</v>
          </cell>
          <cell r="AD4052">
            <v>0</v>
          </cell>
        </row>
        <row r="4053">
          <cell r="A4053" t="str">
            <v>C05S10Fin Horaires</v>
          </cell>
          <cell r="B4053" t="str">
            <v>C05S10&amp;Horaires</v>
          </cell>
          <cell r="C4053" t="str">
            <v>Horaires</v>
          </cell>
          <cell r="D4053" t="str">
            <v>Fin Horaires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 t="str">
            <v>C05S10Tot Horaires</v>
          </cell>
          <cell r="B4054" t="str">
            <v>C05S10&amp;Horaires</v>
          </cell>
          <cell r="C4054" t="str">
            <v>Horaires</v>
          </cell>
          <cell r="D4054" t="str">
            <v>Tot Horaires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R4054" t="str">
            <v>C05S10AM</v>
          </cell>
          <cell r="S4054" t="str">
            <v>C05S10&amp;Horaires</v>
          </cell>
          <cell r="U4054" t="str">
            <v>AM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</row>
        <row r="4055">
          <cell r="A4055" t="str">
            <v>C05S10Rpl Qui</v>
          </cell>
          <cell r="B4055" t="str">
            <v>C05S10&amp;</v>
          </cell>
          <cell r="D4055" t="str">
            <v>Rpl Qui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R4055" t="str">
            <v>C05S10JEM</v>
          </cell>
          <cell r="S4055" t="str">
            <v>C05S10&amp;Horaires</v>
          </cell>
          <cell r="U4055" t="str">
            <v>JEM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</row>
        <row r="4056">
          <cell r="A4056" t="str">
            <v>C05S10Motif</v>
          </cell>
          <cell r="B4056" t="str">
            <v>C05S10&amp;</v>
          </cell>
          <cell r="D4056" t="str">
            <v>Motif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R4056" t="str">
            <v>C05S10EF</v>
          </cell>
          <cell r="S4056" t="str">
            <v>C05S10&amp;Horaires</v>
          </cell>
          <cell r="U4056" t="str">
            <v>EF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</row>
        <row r="4057">
          <cell r="A4057" t="str">
            <v>C05S10Info perso</v>
          </cell>
          <cell r="B4057" t="str">
            <v>C05S10&amp;Info perso</v>
          </cell>
          <cell r="C4057" t="str">
            <v>Info perso</v>
          </cell>
          <cell r="D4057" t="str">
            <v>Info perso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R4057" t="str">
            <v>C05S10Rpl Qui</v>
          </cell>
          <cell r="S4057" t="str">
            <v>C05S10&amp;</v>
          </cell>
          <cell r="U4057" t="str">
            <v>REC</v>
          </cell>
          <cell r="AD4057">
            <v>0</v>
          </cell>
        </row>
        <row r="4058">
          <cell r="A4058" t="str">
            <v>C05S10Deb Horaires</v>
          </cell>
          <cell r="B4058" t="str">
            <v>C05S10&amp;Horaires</v>
          </cell>
          <cell r="C4058" t="str">
            <v>Horaires</v>
          </cell>
          <cell r="D4058" t="str">
            <v>Deb Horaires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 t="str">
            <v>""</v>
          </cell>
          <cell r="R4058" t="str">
            <v>C05S10Motif</v>
          </cell>
          <cell r="S4058" t="str">
            <v>C05S10&amp;</v>
          </cell>
          <cell r="U4058" t="str">
            <v>DEL</v>
          </cell>
          <cell r="AD4058">
            <v>0</v>
          </cell>
        </row>
        <row r="4059">
          <cell r="A4059" t="str">
            <v>C05S10Fin Horaires</v>
          </cell>
          <cell r="B4059" t="str">
            <v>C05S10&amp;Horaires</v>
          </cell>
          <cell r="C4059" t="str">
            <v>Horaires</v>
          </cell>
          <cell r="D4059" t="str">
            <v>Fin Horaires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 t="str">
            <v>C05S10Tot Horaires</v>
          </cell>
          <cell r="B4060" t="str">
            <v>C05S10&amp;Horaires</v>
          </cell>
          <cell r="C4060" t="str">
            <v>Horaires</v>
          </cell>
          <cell r="D4060" t="str">
            <v>Tot Horaires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R4060" t="str">
            <v>C05S10AM</v>
          </cell>
          <cell r="S4060" t="str">
            <v>C05S10&amp;Horaires</v>
          </cell>
          <cell r="U4060" t="str">
            <v>AM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</row>
        <row r="4061">
          <cell r="A4061" t="str">
            <v>C05S10Rpl Qui</v>
          </cell>
          <cell r="B4061" t="str">
            <v>C05S10&amp;</v>
          </cell>
          <cell r="D4061" t="str">
            <v>Rpl Qui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R4061" t="str">
            <v>C05S10JEM</v>
          </cell>
          <cell r="S4061" t="str">
            <v>C05S10&amp;Horaires</v>
          </cell>
          <cell r="U4061" t="str">
            <v>JEM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</row>
        <row r="4062">
          <cell r="A4062" t="str">
            <v>C05S10Motif</v>
          </cell>
          <cell r="B4062" t="str">
            <v>C05S10&amp;</v>
          </cell>
          <cell r="D4062" t="str">
            <v>Motif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R4062" t="str">
            <v>C05S10EF</v>
          </cell>
          <cell r="S4062" t="str">
            <v>C05S10&amp;Horaires</v>
          </cell>
          <cell r="U4062" t="str">
            <v>EF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</row>
        <row r="4063">
          <cell r="A4063" t="str">
            <v>C05S10Info perso</v>
          </cell>
          <cell r="B4063" t="str">
            <v>C05S10&amp;Info perso</v>
          </cell>
          <cell r="C4063" t="str">
            <v>Info perso</v>
          </cell>
          <cell r="D4063" t="str">
            <v>Info perso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R4063" t="str">
            <v>C05S10Rpl Qui</v>
          </cell>
          <cell r="S4063" t="str">
            <v>C05S10&amp;</v>
          </cell>
          <cell r="U4063" t="str">
            <v>REC</v>
          </cell>
          <cell r="AD4063">
            <v>0</v>
          </cell>
        </row>
        <row r="4064">
          <cell r="A4064" t="str">
            <v>C05S10Deb Horaires</v>
          </cell>
          <cell r="B4064" t="str">
            <v>C05S10&amp;Horaires</v>
          </cell>
          <cell r="C4064" t="str">
            <v>Horaires</v>
          </cell>
          <cell r="D4064" t="str">
            <v>Deb Horaires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 t="str">
            <v>""</v>
          </cell>
          <cell r="R4064" t="str">
            <v>C05S10Motif</v>
          </cell>
          <cell r="S4064" t="str">
            <v>C05S10&amp;</v>
          </cell>
          <cell r="U4064" t="str">
            <v>DEL</v>
          </cell>
          <cell r="AD4064">
            <v>0</v>
          </cell>
        </row>
        <row r="4065">
          <cell r="A4065" t="str">
            <v>C05S10Fin Horaires</v>
          </cell>
          <cell r="B4065" t="str">
            <v>C05S10&amp;Horaires</v>
          </cell>
          <cell r="C4065" t="str">
            <v>Horaires</v>
          </cell>
          <cell r="D4065" t="str">
            <v>Fin Horaires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 t="str">
            <v>C05S10Tot Horaires</v>
          </cell>
          <cell r="B4066" t="str">
            <v>C05S10&amp;Horaires</v>
          </cell>
          <cell r="C4066" t="str">
            <v>Horaires</v>
          </cell>
          <cell r="D4066" t="str">
            <v>Tot Horaires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R4066" t="str">
            <v>C05S10AM</v>
          </cell>
          <cell r="S4066" t="str">
            <v>C05S10&amp;Horaires</v>
          </cell>
          <cell r="U4066" t="str">
            <v>AM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</row>
        <row r="4067">
          <cell r="A4067" t="str">
            <v>C05S10Rpl Qui</v>
          </cell>
          <cell r="B4067" t="str">
            <v>C05S10&amp;</v>
          </cell>
          <cell r="D4067" t="str">
            <v>Rpl Qui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R4067" t="str">
            <v>C05S10JEM</v>
          </cell>
          <cell r="S4067" t="str">
            <v>C05S10&amp;Horaires</v>
          </cell>
          <cell r="U4067" t="str">
            <v>JEM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</row>
        <row r="4068">
          <cell r="A4068" t="str">
            <v>C05S10Motif</v>
          </cell>
          <cell r="B4068" t="str">
            <v>C05S10&amp;</v>
          </cell>
          <cell r="D4068" t="str">
            <v>Motif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R4068" t="str">
            <v>C05S10EF</v>
          </cell>
          <cell r="S4068" t="str">
            <v>C05S10&amp;Horaires</v>
          </cell>
          <cell r="U4068" t="str">
            <v>EF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</row>
        <row r="4069">
          <cell r="A4069" t="str">
            <v>C05S10Info perso</v>
          </cell>
          <cell r="B4069" t="str">
            <v>C05S10&amp;Info perso</v>
          </cell>
          <cell r="C4069" t="str">
            <v>Info perso</v>
          </cell>
          <cell r="D4069" t="str">
            <v>Info perso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R4069" t="str">
            <v>C05S10Rpl Qui</v>
          </cell>
          <cell r="S4069" t="str">
            <v>C05S10&amp;</v>
          </cell>
          <cell r="U4069" t="str">
            <v>REC</v>
          </cell>
          <cell r="AD4069">
            <v>0</v>
          </cell>
        </row>
        <row r="4070">
          <cell r="A4070" t="str">
            <v>C05S10Deb Horaires</v>
          </cell>
          <cell r="B4070" t="str">
            <v>C05S10&amp;Horaires</v>
          </cell>
          <cell r="C4070" t="str">
            <v>Horaires</v>
          </cell>
          <cell r="D4070" t="str">
            <v>Deb Horaires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 t="str">
            <v>""</v>
          </cell>
          <cell r="R4070" t="str">
            <v>C05S10Motif</v>
          </cell>
          <cell r="S4070" t="str">
            <v>C05S10&amp;</v>
          </cell>
          <cell r="U4070" t="str">
            <v>DEL</v>
          </cell>
          <cell r="AD4070">
            <v>0</v>
          </cell>
        </row>
        <row r="4071">
          <cell r="A4071" t="str">
            <v>C05S10Fin Horaires</v>
          </cell>
          <cell r="B4071" t="str">
            <v>C05S10&amp;Horaires</v>
          </cell>
          <cell r="C4071" t="str">
            <v>Horaires</v>
          </cell>
          <cell r="D4071" t="str">
            <v>Fin Horaires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 t="str">
            <v>C05S10Tot Horaires</v>
          </cell>
          <cell r="B4072" t="str">
            <v>C05S10&amp;Horaires</v>
          </cell>
          <cell r="C4072" t="str">
            <v>Horaires</v>
          </cell>
          <cell r="D4072" t="str">
            <v>Tot Horaires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R4072" t="str">
            <v>C05S10AM</v>
          </cell>
          <cell r="S4072" t="str">
            <v>C05S10&amp;Horaires</v>
          </cell>
          <cell r="U4072" t="str">
            <v>AM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</row>
        <row r="4073">
          <cell r="A4073" t="str">
            <v>C05S10Rpl Qui</v>
          </cell>
          <cell r="B4073" t="str">
            <v>C05S10&amp;</v>
          </cell>
          <cell r="D4073" t="str">
            <v>Rpl Qui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R4073" t="str">
            <v>C05S10JEM</v>
          </cell>
          <cell r="S4073" t="str">
            <v>C05S10&amp;Horaires</v>
          </cell>
          <cell r="U4073" t="str">
            <v>JEM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</row>
        <row r="4074">
          <cell r="A4074" t="str">
            <v>C05S10Motif</v>
          </cell>
          <cell r="B4074" t="str">
            <v>C05S10&amp;</v>
          </cell>
          <cell r="D4074" t="str">
            <v>Motif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R4074" t="str">
            <v>C05S10EF</v>
          </cell>
          <cell r="S4074" t="str">
            <v>C05S10&amp;Horaires</v>
          </cell>
          <cell r="U4074" t="str">
            <v>EF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</row>
        <row r="4075">
          <cell r="A4075" t="str">
            <v>C05S10Info perso</v>
          </cell>
          <cell r="B4075" t="str">
            <v>C05S10&amp;Info perso</v>
          </cell>
          <cell r="C4075" t="str">
            <v>Info perso</v>
          </cell>
          <cell r="D4075" t="str">
            <v>Info perso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R4075" t="str">
            <v>C05S10Rpl Qui</v>
          </cell>
          <cell r="S4075" t="str">
            <v>C05S10&amp;</v>
          </cell>
          <cell r="U4075" t="str">
            <v>REC</v>
          </cell>
          <cell r="AD4075">
            <v>0</v>
          </cell>
        </row>
        <row r="4076">
          <cell r="A4076" t="str">
            <v>C05S10Deb Horaires</v>
          </cell>
          <cell r="B4076" t="str">
            <v>C05S10&amp;Horaires</v>
          </cell>
          <cell r="C4076" t="str">
            <v>Horaires</v>
          </cell>
          <cell r="D4076" t="str">
            <v>Deb Horaires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 t="str">
            <v>""</v>
          </cell>
          <cell r="R4076" t="str">
            <v>C05S10Motif</v>
          </cell>
          <cell r="S4076" t="str">
            <v>C05S10&amp;</v>
          </cell>
          <cell r="U4076" t="str">
            <v>DEL</v>
          </cell>
          <cell r="AD4076">
            <v>0</v>
          </cell>
        </row>
        <row r="4077">
          <cell r="A4077" t="str">
            <v>C05S10Fin Horaires</v>
          </cell>
          <cell r="B4077" t="str">
            <v>C05S10&amp;Horaires</v>
          </cell>
          <cell r="C4077" t="str">
            <v>Horaires</v>
          </cell>
          <cell r="D4077" t="str">
            <v>Fin Horaires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 t="str">
            <v>C05S10Tot Horaires</v>
          </cell>
          <cell r="B4078" t="str">
            <v>C05S10&amp;Horaires</v>
          </cell>
          <cell r="C4078" t="str">
            <v>Horaires</v>
          </cell>
          <cell r="D4078" t="str">
            <v>Tot Horaires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R4078" t="str">
            <v>C05S10AM</v>
          </cell>
          <cell r="S4078" t="str">
            <v>C05S10&amp;Horaires</v>
          </cell>
          <cell r="U4078" t="str">
            <v>AM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</row>
        <row r="4079">
          <cell r="A4079" t="str">
            <v>C05S10Rpl Qui</v>
          </cell>
          <cell r="B4079" t="str">
            <v>C05S10&amp;</v>
          </cell>
          <cell r="D4079" t="str">
            <v>Rpl Qui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R4079" t="str">
            <v>C05S10JEM</v>
          </cell>
          <cell r="S4079" t="str">
            <v>C05S10&amp;Horaires</v>
          </cell>
          <cell r="U4079" t="str">
            <v>JEM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</row>
        <row r="4080">
          <cell r="A4080" t="str">
            <v>C05S10Motif</v>
          </cell>
          <cell r="B4080" t="str">
            <v>C05S10&amp;</v>
          </cell>
          <cell r="D4080" t="str">
            <v>Motif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R4080" t="str">
            <v>C05S10EF</v>
          </cell>
          <cell r="S4080" t="str">
            <v>C05S10&amp;Horaires</v>
          </cell>
          <cell r="U4080" t="str">
            <v>EF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</row>
        <row r="4081">
          <cell r="A4081" t="str">
            <v>C05S10Info perso</v>
          </cell>
          <cell r="B4081" t="str">
            <v>C05S10&amp;Info perso</v>
          </cell>
          <cell r="C4081" t="str">
            <v>Info perso</v>
          </cell>
          <cell r="D4081" t="str">
            <v>Info perso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R4081" t="str">
            <v>C05S10Rpl Qui</v>
          </cell>
          <cell r="S4081" t="str">
            <v>C05S10&amp;</v>
          </cell>
          <cell r="U4081" t="str">
            <v>REC</v>
          </cell>
          <cell r="AD4081">
            <v>0</v>
          </cell>
        </row>
        <row r="4082">
          <cell r="A4082" t="str">
            <v>C05S10Deb Horaires</v>
          </cell>
          <cell r="B4082" t="str">
            <v>C05S10&amp;Horaires</v>
          </cell>
          <cell r="C4082" t="str">
            <v>Horaires</v>
          </cell>
          <cell r="D4082" t="str">
            <v>Deb Horaires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 t="str">
            <v>""</v>
          </cell>
          <cell r="R4082" t="str">
            <v>C05S10Motif</v>
          </cell>
          <cell r="S4082" t="str">
            <v>C05S10&amp;</v>
          </cell>
          <cell r="U4082" t="str">
            <v>DEL</v>
          </cell>
          <cell r="AD4082">
            <v>0</v>
          </cell>
        </row>
        <row r="4083">
          <cell r="A4083" t="str">
            <v>C05S10Fin Horaires</v>
          </cell>
          <cell r="B4083" t="str">
            <v>C05S10&amp;Horaires</v>
          </cell>
          <cell r="C4083" t="str">
            <v>Horaires</v>
          </cell>
          <cell r="D4083" t="str">
            <v>Fin Horaires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 t="str">
            <v>C05S10Tot Horaires</v>
          </cell>
          <cell r="B4084" t="str">
            <v>C05S10&amp;Horaires</v>
          </cell>
          <cell r="C4084" t="str">
            <v>Horaires</v>
          </cell>
          <cell r="D4084" t="str">
            <v>Tot Horaires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R4084" t="str">
            <v>C05S10AM</v>
          </cell>
          <cell r="S4084" t="str">
            <v>C05S10&amp;Horaires</v>
          </cell>
          <cell r="U4084" t="str">
            <v>AM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</row>
        <row r="4085">
          <cell r="A4085" t="str">
            <v>C05S10Rpl Qui</v>
          </cell>
          <cell r="B4085" t="str">
            <v>C05S10&amp;</v>
          </cell>
          <cell r="D4085" t="str">
            <v>Rpl Qui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R4085" t="str">
            <v>C05S10JEM</v>
          </cell>
          <cell r="S4085" t="str">
            <v>C05S10&amp;Horaires</v>
          </cell>
          <cell r="U4085" t="str">
            <v>JEM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</row>
        <row r="4086">
          <cell r="A4086" t="str">
            <v>C05S10Motif</v>
          </cell>
          <cell r="B4086" t="str">
            <v>C05S10&amp;</v>
          </cell>
          <cell r="D4086" t="str">
            <v>Motif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R4086" t="str">
            <v>C05S10EF</v>
          </cell>
          <cell r="S4086" t="str">
            <v>C05S10&amp;Horaires</v>
          </cell>
          <cell r="U4086" t="str">
            <v>EF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</row>
        <row r="4087">
          <cell r="A4087" t="str">
            <v>C05S10Info perso</v>
          </cell>
          <cell r="B4087" t="str">
            <v>C05S10&amp;Info perso</v>
          </cell>
          <cell r="C4087" t="str">
            <v>Info perso</v>
          </cell>
          <cell r="D4087" t="str">
            <v>Info perso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R4087" t="str">
            <v>C05S10Rpl Qui</v>
          </cell>
          <cell r="S4087" t="str">
            <v>C05S10&amp;</v>
          </cell>
          <cell r="U4087" t="str">
            <v>REC</v>
          </cell>
          <cell r="AD4087">
            <v>0</v>
          </cell>
        </row>
        <row r="4088">
          <cell r="A4088" t="str">
            <v>C05S2Remplaçant(s)Deb Horaires</v>
          </cell>
          <cell r="B4088" t="str">
            <v>C05S2Remplaçant(s)&amp;Horaires</v>
          </cell>
          <cell r="C4088" t="str">
            <v>Horaires</v>
          </cell>
          <cell r="D4088" t="str">
            <v>Deb Horaires</v>
          </cell>
          <cell r="E4088" t="str">
            <v>Remplaçant(s)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 t="str">
            <v>""</v>
          </cell>
          <cell r="R4088" t="str">
            <v>C05S10Motif</v>
          </cell>
          <cell r="S4088" t="str">
            <v>C05S10&amp;</v>
          </cell>
          <cell r="U4088" t="str">
            <v>DEL</v>
          </cell>
          <cell r="AD4088">
            <v>0</v>
          </cell>
        </row>
        <row r="4089">
          <cell r="A4089" t="str">
            <v>C05S2Remplaçant(s)Fin Horaires</v>
          </cell>
          <cell r="B4089" t="str">
            <v>C05S2Remplaçant(s)&amp;Horaires</v>
          </cell>
          <cell r="C4089" t="str">
            <v>Horaires</v>
          </cell>
          <cell r="D4089" t="str">
            <v>Fin Horaires</v>
          </cell>
          <cell r="E4089" t="str">
            <v>Remplaçant(s)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 t="str">
            <v>C05S2Remplaçant(s)Tot Horaires</v>
          </cell>
          <cell r="B4090" t="str">
            <v>C05S2Remplaçant(s)&amp;Horaires</v>
          </cell>
          <cell r="C4090" t="str">
            <v>Horaires</v>
          </cell>
          <cell r="D4090" t="str">
            <v>Tot Horaires</v>
          </cell>
          <cell r="E4090" t="str">
            <v>Remplaçant(s)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R4090" t="str">
            <v>C05S2Remplaçant(s)AM</v>
          </cell>
          <cell r="S4090" t="str">
            <v>C05S2Remplaçant(s)&amp;Horaires</v>
          </cell>
          <cell r="U4090" t="str">
            <v>AM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</row>
        <row r="4091">
          <cell r="A4091" t="str">
            <v>C05S2Remplaçant(s)Rpl Qui</v>
          </cell>
          <cell r="B4091" t="str">
            <v>C05S2Remplaçant(s)&amp;</v>
          </cell>
          <cell r="D4091" t="str">
            <v>Rpl Qui</v>
          </cell>
          <cell r="E4091" t="str">
            <v>Remplaçant(s)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R4091" t="str">
            <v>C05S2Remplaçant(s)JEM</v>
          </cell>
          <cell r="S4091" t="str">
            <v>C05S2Remplaçant(s)&amp;Horaires</v>
          </cell>
          <cell r="U4091" t="str">
            <v>JEM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</row>
        <row r="4092">
          <cell r="A4092" t="str">
            <v>C05S2Remplaçant(s)Motif</v>
          </cell>
          <cell r="B4092" t="str">
            <v>C05S2Remplaçant(s)&amp;</v>
          </cell>
          <cell r="D4092" t="str">
            <v>Motif</v>
          </cell>
          <cell r="E4092" t="str">
            <v>Remplaçant(s)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R4092" t="str">
            <v>C05S2Remplaçant(s)EF</v>
          </cell>
          <cell r="S4092" t="str">
            <v>C05S2Remplaçant(s)&amp;Horaires</v>
          </cell>
          <cell r="U4092" t="str">
            <v>EF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</row>
        <row r="4093">
          <cell r="A4093" t="str">
            <v>C05S2Remplaçant(s)Info perso</v>
          </cell>
          <cell r="B4093" t="str">
            <v>C05S2Remplaçant(s)&amp;Info perso</v>
          </cell>
          <cell r="C4093" t="str">
            <v>Info perso</v>
          </cell>
          <cell r="D4093" t="str">
            <v>Info perso</v>
          </cell>
          <cell r="E4093" t="str">
            <v>Remplaçant(s)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 t="str">
            <v>GROUPE VERT</v>
          </cell>
          <cell r="R4093" t="str">
            <v>C05S2Remplaçant(s)Rpl Qui</v>
          </cell>
          <cell r="S4093" t="str">
            <v>C05S2Remplaçant(s)&amp;</v>
          </cell>
          <cell r="U4093" t="str">
            <v>REC</v>
          </cell>
          <cell r="AD4093">
            <v>0</v>
          </cell>
        </row>
        <row r="4094">
          <cell r="A4094" t="str">
            <v>C05S2Remplaçant(s)Deb Horaires</v>
          </cell>
          <cell r="B4094" t="str">
            <v>C05S2Remplaçant(s)&amp;Horaires</v>
          </cell>
          <cell r="C4094" t="str">
            <v>Horaires</v>
          </cell>
          <cell r="D4094" t="str">
            <v>Deb Horaires</v>
          </cell>
          <cell r="E4094" t="str">
            <v>Remplaçant(s)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 t="str">
            <v>""</v>
          </cell>
          <cell r="R4094" t="str">
            <v>C05S2Remplaçant(s)Motif</v>
          </cell>
          <cell r="S4094" t="str">
            <v>C05S2Remplaçant(s)&amp;</v>
          </cell>
          <cell r="U4094" t="str">
            <v>F</v>
          </cell>
          <cell r="AD4094">
            <v>0</v>
          </cell>
        </row>
        <row r="4095">
          <cell r="A4095" t="str">
            <v>C05S2Remplaçant(s)Fin Horaires</v>
          </cell>
          <cell r="B4095" t="str">
            <v>C05S2Remplaçant(s)&amp;Horaires</v>
          </cell>
          <cell r="C4095" t="str">
            <v>Horaires</v>
          </cell>
          <cell r="D4095" t="str">
            <v>Fin Horaires</v>
          </cell>
          <cell r="E4095" t="str">
            <v>Remplaçant(s)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 t="str">
            <v>C05S2Remplaçant(s)Tot Horaires</v>
          </cell>
          <cell r="B4096" t="str">
            <v>C05S2Remplaçant(s)&amp;Horaires</v>
          </cell>
          <cell r="C4096" t="str">
            <v>Horaires</v>
          </cell>
          <cell r="D4096" t="str">
            <v>Tot Horaires</v>
          </cell>
          <cell r="E4096" t="str">
            <v>Remplaçant(s)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R4096" t="str">
            <v>C05S2Remplaçant(s)AM</v>
          </cell>
          <cell r="S4096" t="str">
            <v>C05S2Remplaçant(s)&amp;Horaires</v>
          </cell>
          <cell r="U4096" t="str">
            <v>AM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</row>
        <row r="4097">
          <cell r="A4097" t="str">
            <v>C05S2Remplaçant(s)Rpl Qui</v>
          </cell>
          <cell r="B4097" t="str">
            <v>C05S2Remplaçant(s)&amp;</v>
          </cell>
          <cell r="D4097" t="str">
            <v>Rpl Qui</v>
          </cell>
          <cell r="E4097" t="str">
            <v>Remplaçant(s)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R4097" t="str">
            <v>C05S2Remplaçant(s)JEM</v>
          </cell>
          <cell r="S4097" t="str">
            <v>C05S2Remplaçant(s)&amp;Horaires</v>
          </cell>
          <cell r="U4097" t="str">
            <v>JEM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</row>
        <row r="4098">
          <cell r="A4098" t="str">
            <v>C05S2Remplaçant(s)Motif</v>
          </cell>
          <cell r="B4098" t="str">
            <v>C05S2Remplaçant(s)&amp;</v>
          </cell>
          <cell r="D4098" t="str">
            <v>Motif</v>
          </cell>
          <cell r="E4098" t="str">
            <v>Remplaçant(s)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R4098" t="str">
            <v>C05S2Remplaçant(s)EF</v>
          </cell>
          <cell r="S4098" t="str">
            <v>C05S2Remplaçant(s)&amp;Horaires</v>
          </cell>
          <cell r="U4098" t="str">
            <v>EF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</row>
        <row r="4099">
          <cell r="A4099" t="str">
            <v>C05S2Remplaçant(s)Info perso</v>
          </cell>
          <cell r="B4099" t="str">
            <v>C05S2Remplaçant(s)&amp;Info perso</v>
          </cell>
          <cell r="C4099" t="str">
            <v>Info perso</v>
          </cell>
          <cell r="D4099" t="str">
            <v>Info perso</v>
          </cell>
          <cell r="E4099" t="str">
            <v>Remplaçant(s)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 t="str">
            <v>GROUPE VERT</v>
          </cell>
          <cell r="R4099" t="str">
            <v>C05S2Remplaçant(s)Rpl Qui</v>
          </cell>
          <cell r="S4099" t="str">
            <v>C05S2Remplaçant(s)&amp;</v>
          </cell>
          <cell r="U4099" t="str">
            <v>REC</v>
          </cell>
          <cell r="AD4099">
            <v>0</v>
          </cell>
        </row>
        <row r="4100">
          <cell r="A4100" t="str">
            <v>C05S2Remplaçant(s)Deb Horaires</v>
          </cell>
          <cell r="B4100" t="str">
            <v>C05S2Remplaçant(s)&amp;Horaires</v>
          </cell>
          <cell r="C4100" t="str">
            <v>Horaires</v>
          </cell>
          <cell r="D4100" t="str">
            <v>Deb Horaires</v>
          </cell>
          <cell r="E4100" t="str">
            <v>Remplaçant(s)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 t="str">
            <v>""</v>
          </cell>
          <cell r="R4100" t="str">
            <v>C05S2Remplaçant(s)Motif</v>
          </cell>
          <cell r="S4100" t="str">
            <v>C05S2Remplaçant(s)&amp;</v>
          </cell>
          <cell r="U4100" t="str">
            <v>DEL</v>
          </cell>
          <cell r="AD4100">
            <v>0</v>
          </cell>
        </row>
        <row r="4101">
          <cell r="A4101" t="str">
            <v>C05S2Remplaçant(s)Fin Horaires</v>
          </cell>
          <cell r="B4101" t="str">
            <v>C05S2Remplaçant(s)&amp;Horaires</v>
          </cell>
          <cell r="C4101" t="str">
            <v>Horaires</v>
          </cell>
          <cell r="D4101" t="str">
            <v>Fin Horaires</v>
          </cell>
          <cell r="E4101" t="str">
            <v>Remplaçant(s)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 t="str">
            <v>C05S2Remplaçant(s)Tot Horaires</v>
          </cell>
          <cell r="B4102" t="str">
            <v>C05S2Remplaçant(s)&amp;Horaires</v>
          </cell>
          <cell r="C4102" t="str">
            <v>Horaires</v>
          </cell>
          <cell r="D4102" t="str">
            <v>Tot Horaires</v>
          </cell>
          <cell r="E4102" t="str">
            <v>Remplaçant(s)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R4102" t="str">
            <v>C05S2Remplaçant(s)AM</v>
          </cell>
          <cell r="S4102" t="str">
            <v>C05S2Remplaçant(s)&amp;Horaires</v>
          </cell>
          <cell r="U4102" t="str">
            <v>AM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</row>
        <row r="4103">
          <cell r="A4103" t="str">
            <v>C05S2Remplaçant(s)Rpl Qui</v>
          </cell>
          <cell r="B4103" t="str">
            <v>C05S2Remplaçant(s)&amp;</v>
          </cell>
          <cell r="D4103" t="str">
            <v>Rpl Qui</v>
          </cell>
          <cell r="E4103" t="str">
            <v>Remplaçant(s)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R4103" t="str">
            <v>C05S2Remplaçant(s)JEM</v>
          </cell>
          <cell r="S4103" t="str">
            <v>C05S2Remplaçant(s)&amp;Horaires</v>
          </cell>
          <cell r="U4103" t="str">
            <v>JEM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</row>
        <row r="4104">
          <cell r="A4104" t="str">
            <v>C05S2Remplaçant(s)Motif</v>
          </cell>
          <cell r="B4104" t="str">
            <v>C05S2Remplaçant(s)&amp;</v>
          </cell>
          <cell r="D4104" t="str">
            <v>Motif</v>
          </cell>
          <cell r="E4104" t="str">
            <v>Remplaçant(s)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R4104" t="str">
            <v>C05S2Remplaçant(s)EF</v>
          </cell>
          <cell r="S4104" t="str">
            <v>C05S2Remplaçant(s)&amp;Horaires</v>
          </cell>
          <cell r="U4104" t="str">
            <v>EF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</row>
        <row r="4105">
          <cell r="A4105" t="str">
            <v>C05S2Remplaçant(s)Info perso</v>
          </cell>
          <cell r="B4105" t="str">
            <v>C05S2Remplaçant(s)&amp;Info perso</v>
          </cell>
          <cell r="C4105" t="str">
            <v>Info perso</v>
          </cell>
          <cell r="D4105" t="str">
            <v>Info perso</v>
          </cell>
          <cell r="E4105" t="str">
            <v>Remplaçant(s)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 t="str">
            <v>GROUPE VERT</v>
          </cell>
          <cell r="R4105" t="str">
            <v>C05S2Remplaçant(s)Rpl Qui</v>
          </cell>
          <cell r="S4105" t="str">
            <v>C05S2Remplaçant(s)&amp;</v>
          </cell>
          <cell r="U4105" t="str">
            <v>REC</v>
          </cell>
          <cell r="AD4105">
            <v>0</v>
          </cell>
        </row>
        <row r="4106">
          <cell r="A4106" t="str">
            <v>C05S2Remplaçant(s)Deb Horaires</v>
          </cell>
          <cell r="B4106" t="str">
            <v>C05S2Remplaçant(s)&amp;Horaires</v>
          </cell>
          <cell r="C4106" t="str">
            <v>Horaires</v>
          </cell>
          <cell r="D4106" t="str">
            <v>Deb Horaires</v>
          </cell>
          <cell r="E4106" t="str">
            <v>Remplaçant(s)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 t="str">
            <v>""</v>
          </cell>
          <cell r="R4106" t="str">
            <v>C05S2Remplaçant(s)Motif</v>
          </cell>
          <cell r="S4106" t="str">
            <v>C05S2Remplaçant(s)&amp;</v>
          </cell>
          <cell r="U4106" t="str">
            <v>DEL</v>
          </cell>
          <cell r="AD4106">
            <v>0</v>
          </cell>
        </row>
        <row r="4107">
          <cell r="A4107" t="str">
            <v>C05S2Remplaçant(s)Fin Horaires</v>
          </cell>
          <cell r="B4107" t="str">
            <v>C05S2Remplaçant(s)&amp;Horaires</v>
          </cell>
          <cell r="C4107" t="str">
            <v>Horaires</v>
          </cell>
          <cell r="D4107" t="str">
            <v>Fin Horaires</v>
          </cell>
          <cell r="E4107" t="str">
            <v>Remplaçant(s)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 t="str">
            <v>C05S2Remplaçant(s)Tot Horaires</v>
          </cell>
          <cell r="B4108" t="str">
            <v>C05S2Remplaçant(s)&amp;Horaires</v>
          </cell>
          <cell r="C4108" t="str">
            <v>Horaires</v>
          </cell>
          <cell r="D4108" t="str">
            <v>Tot Horaires</v>
          </cell>
          <cell r="E4108" t="str">
            <v>Remplaçant(s)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R4108" t="str">
            <v>C05S2Remplaçant(s)AM</v>
          </cell>
          <cell r="S4108" t="str">
            <v>C05S2Remplaçant(s)&amp;Horaires</v>
          </cell>
          <cell r="U4108" t="str">
            <v>AM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</row>
        <row r="4109">
          <cell r="A4109" t="str">
            <v>C05S2Remplaçant(s)Rpl Qui</v>
          </cell>
          <cell r="B4109" t="str">
            <v>C05S2Remplaçant(s)&amp;</v>
          </cell>
          <cell r="D4109" t="str">
            <v>Rpl Qui</v>
          </cell>
          <cell r="E4109" t="str">
            <v>Remplaçant(s)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R4109" t="str">
            <v>C05S2Remplaçant(s)JEM</v>
          </cell>
          <cell r="S4109" t="str">
            <v>C05S2Remplaçant(s)&amp;Horaires</v>
          </cell>
          <cell r="U4109" t="str">
            <v>JEM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</row>
        <row r="4110">
          <cell r="A4110" t="str">
            <v>C05S2Remplaçant(s)Motif</v>
          </cell>
          <cell r="B4110" t="str">
            <v>C05S2Remplaçant(s)&amp;</v>
          </cell>
          <cell r="D4110" t="str">
            <v>Motif</v>
          </cell>
          <cell r="E4110" t="str">
            <v>Remplaçant(s)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R4110" t="str">
            <v>C05S2Remplaçant(s)EF</v>
          </cell>
          <cell r="S4110" t="str">
            <v>C05S2Remplaçant(s)&amp;Horaires</v>
          </cell>
          <cell r="U4110" t="str">
            <v>EF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</row>
        <row r="4111">
          <cell r="A4111" t="str">
            <v>C05S2Remplaçant(s)Info perso</v>
          </cell>
          <cell r="B4111" t="str">
            <v>C05S2Remplaçant(s)&amp;Info perso</v>
          </cell>
          <cell r="C4111" t="str">
            <v>Info perso</v>
          </cell>
          <cell r="D4111" t="str">
            <v>Info perso</v>
          </cell>
          <cell r="E4111" t="str">
            <v>Remplaçant(s)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 t="str">
            <v>GROUPE VERT</v>
          </cell>
          <cell r="R4111" t="str">
            <v>C05S2Remplaçant(s)Rpl Qui</v>
          </cell>
          <cell r="S4111" t="str">
            <v>C05S2Remplaçant(s)&amp;</v>
          </cell>
          <cell r="U4111" t="str">
            <v>REC</v>
          </cell>
          <cell r="AD4111">
            <v>0</v>
          </cell>
        </row>
        <row r="4112">
          <cell r="A4112" t="str">
            <v>C05S2Remplaçant(s)Deb Horaires</v>
          </cell>
          <cell r="B4112" t="str">
            <v>C05S2Remplaçant(s)&amp;Horaires</v>
          </cell>
          <cell r="C4112" t="str">
            <v>Horaires</v>
          </cell>
          <cell r="D4112" t="str">
            <v>Deb Horaires</v>
          </cell>
          <cell r="E4112" t="str">
            <v>Remplaçant(s)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 t="str">
            <v>""</v>
          </cell>
          <cell r="R4112" t="str">
            <v>C05S2Remplaçant(s)Motif</v>
          </cell>
          <cell r="S4112" t="str">
            <v>C05S2Remplaçant(s)&amp;</v>
          </cell>
          <cell r="U4112" t="str">
            <v>DEL</v>
          </cell>
          <cell r="AD4112">
            <v>0</v>
          </cell>
        </row>
        <row r="4113">
          <cell r="A4113" t="str">
            <v>C05S2Remplaçant(s)Fin Horaires</v>
          </cell>
          <cell r="B4113" t="str">
            <v>C05S2Remplaçant(s)&amp;Horaires</v>
          </cell>
          <cell r="C4113" t="str">
            <v>Horaires</v>
          </cell>
          <cell r="D4113" t="str">
            <v>Fin Horaires</v>
          </cell>
          <cell r="E4113" t="str">
            <v>Remplaçant(s)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 t="str">
            <v>C05S2Remplaçant(s)Tot Horaires</v>
          </cell>
          <cell r="B4114" t="str">
            <v>C05S2Remplaçant(s)&amp;Horaires</v>
          </cell>
          <cell r="C4114" t="str">
            <v>Horaires</v>
          </cell>
          <cell r="D4114" t="str">
            <v>Tot Horaires</v>
          </cell>
          <cell r="E4114" t="str">
            <v>Remplaçant(s)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R4114" t="str">
            <v>C05S2Remplaçant(s)AM</v>
          </cell>
          <cell r="S4114" t="str">
            <v>C05S2Remplaçant(s)&amp;Horaires</v>
          </cell>
          <cell r="U4114" t="str">
            <v>AM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</row>
        <row r="4115">
          <cell r="A4115" t="str">
            <v>C05S2Remplaçant(s)Rpl Qui</v>
          </cell>
          <cell r="B4115" t="str">
            <v>C05S2Remplaçant(s)&amp;</v>
          </cell>
          <cell r="D4115" t="str">
            <v>Rpl Qui</v>
          </cell>
          <cell r="E4115" t="str">
            <v>Remplaçant(s)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R4115" t="str">
            <v>C05S2Remplaçant(s)JEM</v>
          </cell>
          <cell r="S4115" t="str">
            <v>C05S2Remplaçant(s)&amp;Horaires</v>
          </cell>
          <cell r="U4115" t="str">
            <v>JEM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</row>
        <row r="4116">
          <cell r="A4116" t="str">
            <v>C05S2Remplaçant(s)Motif</v>
          </cell>
          <cell r="B4116" t="str">
            <v>C05S2Remplaçant(s)&amp;</v>
          </cell>
          <cell r="D4116" t="str">
            <v>Motif</v>
          </cell>
          <cell r="E4116" t="str">
            <v>Remplaçant(s)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R4116" t="str">
            <v>C05S2Remplaçant(s)EF</v>
          </cell>
          <cell r="S4116" t="str">
            <v>C05S2Remplaçant(s)&amp;Horaires</v>
          </cell>
          <cell r="U4116" t="str">
            <v>EF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</row>
        <row r="4117">
          <cell r="A4117" t="str">
            <v>C05S2Remplaçant(s)Info perso</v>
          </cell>
          <cell r="B4117" t="str">
            <v>C05S2Remplaçant(s)&amp;Info perso</v>
          </cell>
          <cell r="C4117" t="str">
            <v>Info perso</v>
          </cell>
          <cell r="D4117" t="str">
            <v>Info perso</v>
          </cell>
          <cell r="E4117" t="str">
            <v>Remplaçant(s)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 t="str">
            <v>GROUPE VERT</v>
          </cell>
          <cell r="R4117" t="str">
            <v>C05S2Remplaçant(s)Rpl Qui</v>
          </cell>
          <cell r="S4117" t="str">
            <v>C05S2Remplaçant(s)&amp;</v>
          </cell>
          <cell r="U4117" t="str">
            <v>REC</v>
          </cell>
          <cell r="AD4117">
            <v>0</v>
          </cell>
        </row>
        <row r="4118">
          <cell r="A4118" t="str">
            <v>C05S2Remplaçant(s)Deb Horaires</v>
          </cell>
          <cell r="B4118" t="str">
            <v>C05S2Remplaçant(s)&amp;Horaires</v>
          </cell>
          <cell r="C4118" t="str">
            <v>Horaires</v>
          </cell>
          <cell r="D4118" t="str">
            <v>Deb Horaires</v>
          </cell>
          <cell r="E4118" t="str">
            <v>Remplaçant(s)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 t="str">
            <v>""</v>
          </cell>
          <cell r="R4118" t="str">
            <v>C05S2Remplaçant(s)Motif</v>
          </cell>
          <cell r="S4118" t="str">
            <v>C05S2Remplaçant(s)&amp;</v>
          </cell>
          <cell r="U4118" t="str">
            <v>DEL</v>
          </cell>
          <cell r="AD4118">
            <v>0</v>
          </cell>
        </row>
        <row r="4119">
          <cell r="A4119" t="str">
            <v>C05S2Remplaçant(s)Fin Horaires</v>
          </cell>
          <cell r="B4119" t="str">
            <v>C05S2Remplaçant(s)&amp;Horaires</v>
          </cell>
          <cell r="C4119" t="str">
            <v>Horaires</v>
          </cell>
          <cell r="D4119" t="str">
            <v>Fin Horaires</v>
          </cell>
          <cell r="E4119" t="str">
            <v>Remplaçant(s)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 t="str">
            <v>C05S2Remplaçant(s)Tot Horaires</v>
          </cell>
          <cell r="B4120" t="str">
            <v>C05S2Remplaçant(s)&amp;Horaires</v>
          </cell>
          <cell r="C4120" t="str">
            <v>Horaires</v>
          </cell>
          <cell r="D4120" t="str">
            <v>Tot Horaires</v>
          </cell>
          <cell r="E4120" t="str">
            <v>Remplaçant(s)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R4120" t="str">
            <v>C05S2Remplaçant(s)AM</v>
          </cell>
          <cell r="S4120" t="str">
            <v>C05S2Remplaçant(s)&amp;Horaires</v>
          </cell>
          <cell r="U4120" t="str">
            <v>AM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</row>
        <row r="4121">
          <cell r="A4121" t="str">
            <v>C05S2Remplaçant(s)Rpl Qui</v>
          </cell>
          <cell r="B4121" t="str">
            <v>C05S2Remplaçant(s)&amp;</v>
          </cell>
          <cell r="D4121" t="str">
            <v>Rpl Qui</v>
          </cell>
          <cell r="E4121" t="str">
            <v>Remplaçant(s)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R4121" t="str">
            <v>C05S2Remplaçant(s)JEM</v>
          </cell>
          <cell r="S4121" t="str">
            <v>C05S2Remplaçant(s)&amp;Horaires</v>
          </cell>
          <cell r="U4121" t="str">
            <v>JEM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</row>
        <row r="4122">
          <cell r="A4122" t="str">
            <v>C05S2Remplaçant(s)Motif</v>
          </cell>
          <cell r="B4122" t="str">
            <v>C05S2Remplaçant(s)&amp;</v>
          </cell>
          <cell r="D4122" t="str">
            <v>Motif</v>
          </cell>
          <cell r="E4122" t="str">
            <v>Remplaçant(s)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R4122" t="str">
            <v>C05S2Remplaçant(s)EF</v>
          </cell>
          <cell r="S4122" t="str">
            <v>C05S2Remplaçant(s)&amp;Horaires</v>
          </cell>
          <cell r="U4122" t="str">
            <v>EF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</row>
        <row r="4123">
          <cell r="A4123" t="str">
            <v>C05S2Remplaçant(s)Info perso</v>
          </cell>
          <cell r="B4123" t="str">
            <v>C05S2Remplaçant(s)&amp;Info perso</v>
          </cell>
          <cell r="C4123" t="str">
            <v>Info perso</v>
          </cell>
          <cell r="D4123" t="str">
            <v>Info perso</v>
          </cell>
          <cell r="E4123" t="str">
            <v>Remplaçant(s)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 t="str">
            <v>GROUPE VERT</v>
          </cell>
          <cell r="R4123" t="str">
            <v>C05S2Remplaçant(s)Rpl Qui</v>
          </cell>
          <cell r="S4123" t="str">
            <v>C05S2Remplaçant(s)&amp;</v>
          </cell>
          <cell r="U4123" t="str">
            <v>REC</v>
          </cell>
          <cell r="AD4123">
            <v>0</v>
          </cell>
        </row>
        <row r="4124">
          <cell r="A4124" t="str">
            <v>C05S2Remplaçant(s)Deb Horaires</v>
          </cell>
          <cell r="B4124" t="str">
            <v>C05S2Remplaçant(s)&amp;Horaires</v>
          </cell>
          <cell r="C4124" t="str">
            <v>Horaires</v>
          </cell>
          <cell r="D4124" t="str">
            <v>Deb Horaires</v>
          </cell>
          <cell r="E4124" t="str">
            <v>Remplaçant(s)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 t="str">
            <v>""</v>
          </cell>
          <cell r="R4124" t="str">
            <v>C05S2Remplaçant(s)Motif</v>
          </cell>
          <cell r="S4124" t="str">
            <v>C05S2Remplaçant(s)&amp;</v>
          </cell>
          <cell r="U4124" t="str">
            <v>DEL</v>
          </cell>
          <cell r="AD4124">
            <v>0</v>
          </cell>
        </row>
        <row r="4125">
          <cell r="A4125" t="str">
            <v>C05S2Remplaçant(s)Fin Horaires</v>
          </cell>
          <cell r="B4125" t="str">
            <v>C05S2Remplaçant(s)&amp;Horaires</v>
          </cell>
          <cell r="C4125" t="str">
            <v>Horaires</v>
          </cell>
          <cell r="D4125" t="str">
            <v>Fin Horaires</v>
          </cell>
          <cell r="E4125" t="str">
            <v>Remplaçant(s)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 t="str">
            <v>C05S2Remplaçant(s)Tot Horaires</v>
          </cell>
          <cell r="B4126" t="str">
            <v>C05S2Remplaçant(s)&amp;Horaires</v>
          </cell>
          <cell r="C4126" t="str">
            <v>Horaires</v>
          </cell>
          <cell r="D4126" t="str">
            <v>Tot Horaires</v>
          </cell>
          <cell r="E4126" t="str">
            <v>Remplaçant(s)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R4126" t="str">
            <v>C05S2Remplaçant(s)AM</v>
          </cell>
          <cell r="S4126" t="str">
            <v>C05S2Remplaçant(s)&amp;Horaires</v>
          </cell>
          <cell r="U4126" t="str">
            <v>AM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</row>
        <row r="4127">
          <cell r="A4127" t="str">
            <v>C05S2Remplaçant(s)Rpl Qui</v>
          </cell>
          <cell r="B4127" t="str">
            <v>C05S2Remplaçant(s)&amp;</v>
          </cell>
          <cell r="D4127" t="str">
            <v>Rpl Qui</v>
          </cell>
          <cell r="E4127" t="str">
            <v>Remplaçant(s)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R4127" t="str">
            <v>C05S2Remplaçant(s)JEM</v>
          </cell>
          <cell r="S4127" t="str">
            <v>C05S2Remplaçant(s)&amp;Horaires</v>
          </cell>
          <cell r="U4127" t="str">
            <v>JEM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</row>
        <row r="4128">
          <cell r="A4128" t="str">
            <v>C05S2Remplaçant(s)Motif</v>
          </cell>
          <cell r="B4128" t="str">
            <v>C05S2Remplaçant(s)&amp;</v>
          </cell>
          <cell r="D4128" t="str">
            <v>Motif</v>
          </cell>
          <cell r="E4128" t="str">
            <v>Remplaçant(s)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R4128" t="str">
            <v>C05S2Remplaçant(s)EF</v>
          </cell>
          <cell r="S4128" t="str">
            <v>C05S2Remplaçant(s)&amp;Horaires</v>
          </cell>
          <cell r="U4128" t="str">
            <v>EF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</row>
        <row r="4129">
          <cell r="A4129" t="str">
            <v>C05S2Remplaçant(s)Info perso</v>
          </cell>
          <cell r="B4129" t="str">
            <v>C05S2Remplaçant(s)&amp;Info perso</v>
          </cell>
          <cell r="C4129" t="str">
            <v>Info perso</v>
          </cell>
          <cell r="D4129" t="str">
            <v>Info perso</v>
          </cell>
          <cell r="E4129" t="str">
            <v>Remplaçant(s)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 t="str">
            <v>GROUPE VERT</v>
          </cell>
          <cell r="R4129" t="str">
            <v>C05S2Remplaçant(s)Rpl Qui</v>
          </cell>
          <cell r="S4129" t="str">
            <v>C05S2Remplaçant(s)&amp;</v>
          </cell>
          <cell r="U4129" t="str">
            <v>REC</v>
          </cell>
          <cell r="AD4129">
            <v>0</v>
          </cell>
        </row>
        <row r="4130">
          <cell r="A4130" t="str">
            <v>C05S2Remplaçant(s)Deb Horaires</v>
          </cell>
          <cell r="B4130" t="str">
            <v>C05S2Remplaçant(s)&amp;Horaires</v>
          </cell>
          <cell r="C4130" t="str">
            <v>Horaires</v>
          </cell>
          <cell r="D4130" t="str">
            <v>Deb Horaires</v>
          </cell>
          <cell r="E4130" t="str">
            <v>Remplaçant(s)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 t="str">
            <v>""</v>
          </cell>
          <cell r="R4130" t="str">
            <v>C05S2Remplaçant(s)Motif</v>
          </cell>
          <cell r="S4130" t="str">
            <v>C05S2Remplaçant(s)&amp;</v>
          </cell>
          <cell r="U4130" t="str">
            <v>DEL</v>
          </cell>
          <cell r="AD4130">
            <v>0</v>
          </cell>
        </row>
        <row r="4131">
          <cell r="A4131" t="str">
            <v>C05S2Remplaçant(s)Fin Horaires</v>
          </cell>
          <cell r="B4131" t="str">
            <v>C05S2Remplaçant(s)&amp;Horaires</v>
          </cell>
          <cell r="C4131" t="str">
            <v>Horaires</v>
          </cell>
          <cell r="D4131" t="str">
            <v>Fin Horaires</v>
          </cell>
          <cell r="E4131" t="str">
            <v>Remplaçant(s)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 t="str">
            <v>C05S2Remplaçant(s)Tot Horaires</v>
          </cell>
          <cell r="B4132" t="str">
            <v>C05S2Remplaçant(s)&amp;Horaires</v>
          </cell>
          <cell r="C4132" t="str">
            <v>Horaires</v>
          </cell>
          <cell r="D4132" t="str">
            <v>Tot Horaires</v>
          </cell>
          <cell r="E4132" t="str">
            <v>Remplaçant(s)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R4132" t="str">
            <v>C05S2Remplaçant(s)AM</v>
          </cell>
          <cell r="S4132" t="str">
            <v>C05S2Remplaçant(s)&amp;Horaires</v>
          </cell>
          <cell r="U4132" t="str">
            <v>AM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</row>
        <row r="4133">
          <cell r="A4133" t="str">
            <v>C05S2Remplaçant(s)Rpl Qui</v>
          </cell>
          <cell r="B4133" t="str">
            <v>C05S2Remplaçant(s)&amp;</v>
          </cell>
          <cell r="D4133" t="str">
            <v>Rpl Qui</v>
          </cell>
          <cell r="E4133" t="str">
            <v>Remplaçant(s)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R4133" t="str">
            <v>C05S2Remplaçant(s)JEM</v>
          </cell>
          <cell r="S4133" t="str">
            <v>C05S2Remplaçant(s)&amp;Horaires</v>
          </cell>
          <cell r="U4133" t="str">
            <v>JEM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</row>
        <row r="4134">
          <cell r="A4134" t="str">
            <v>C05S2Remplaçant(s)Motif</v>
          </cell>
          <cell r="B4134" t="str">
            <v>C05S2Remplaçant(s)&amp;</v>
          </cell>
          <cell r="D4134" t="str">
            <v>Motif</v>
          </cell>
          <cell r="E4134" t="str">
            <v>Remplaçant(s)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R4134" t="str">
            <v>C05S2Remplaçant(s)EF</v>
          </cell>
          <cell r="S4134" t="str">
            <v>C05S2Remplaçant(s)&amp;Horaires</v>
          </cell>
          <cell r="U4134" t="str">
            <v>EF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</row>
        <row r="4135">
          <cell r="A4135" t="str">
            <v>C05S2Remplaçant(s)Info perso</v>
          </cell>
          <cell r="B4135" t="str">
            <v>C05S2Remplaçant(s)&amp;Info perso</v>
          </cell>
          <cell r="C4135" t="str">
            <v>Info perso</v>
          </cell>
          <cell r="D4135" t="str">
            <v>Info perso</v>
          </cell>
          <cell r="E4135" t="str">
            <v>Remplaçant(s)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 t="str">
            <v>GROUPE VERT</v>
          </cell>
          <cell r="R4135" t="str">
            <v>C05S2Remplaçant(s)Rpl Qui</v>
          </cell>
          <cell r="S4135" t="str">
            <v>C05S2Remplaçant(s)&amp;</v>
          </cell>
          <cell r="U4135" t="str">
            <v>REC</v>
          </cell>
          <cell r="AD4135">
            <v>0</v>
          </cell>
        </row>
        <row r="4136">
          <cell r="A4136" t="str">
            <v>C05S2Remplaçant(s)Deb Horaires</v>
          </cell>
          <cell r="B4136" t="str">
            <v>C05S2Remplaçant(s)&amp;Horaires</v>
          </cell>
          <cell r="C4136" t="str">
            <v>Horaires</v>
          </cell>
          <cell r="D4136" t="str">
            <v>Deb Horaires</v>
          </cell>
          <cell r="E4136" t="str">
            <v>Remplaçant(s)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 t="str">
            <v>""</v>
          </cell>
          <cell r="R4136" t="str">
            <v>C05S2Remplaçant(s)Motif</v>
          </cell>
          <cell r="S4136" t="str">
            <v>C05S2Remplaçant(s)&amp;</v>
          </cell>
          <cell r="U4136" t="str">
            <v>DEL</v>
          </cell>
          <cell r="AD4136">
            <v>0</v>
          </cell>
        </row>
        <row r="4137">
          <cell r="A4137" t="str">
            <v>C05S2Remplaçant(s)Fin Horaires</v>
          </cell>
          <cell r="B4137" t="str">
            <v>C05S2Remplaçant(s)&amp;Horaires</v>
          </cell>
          <cell r="C4137" t="str">
            <v>Horaires</v>
          </cell>
          <cell r="D4137" t="str">
            <v>Fin Horaires</v>
          </cell>
          <cell r="E4137" t="str">
            <v>Remplaçant(s)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 t="str">
            <v>C05S2Remplaçant(s)Tot Horaires</v>
          </cell>
          <cell r="B4138" t="str">
            <v>C05S2Remplaçant(s)&amp;Horaires</v>
          </cell>
          <cell r="C4138" t="str">
            <v>Horaires</v>
          </cell>
          <cell r="D4138" t="str">
            <v>Tot Horaires</v>
          </cell>
          <cell r="E4138" t="str">
            <v>Remplaçant(s)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R4138" t="str">
            <v>C05S2Remplaçant(s)AM</v>
          </cell>
          <cell r="S4138" t="str">
            <v>C05S2Remplaçant(s)&amp;Horaires</v>
          </cell>
          <cell r="U4138" t="str">
            <v>AM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</row>
        <row r="4139">
          <cell r="A4139" t="str">
            <v>C05S2Remplaçant(s)Rpl Qui</v>
          </cell>
          <cell r="B4139" t="str">
            <v>C05S2Remplaçant(s)&amp;</v>
          </cell>
          <cell r="D4139" t="str">
            <v>Rpl Qui</v>
          </cell>
          <cell r="E4139" t="str">
            <v>Remplaçant(s)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R4139" t="str">
            <v>C05S2Remplaçant(s)JEM</v>
          </cell>
          <cell r="S4139" t="str">
            <v>C05S2Remplaçant(s)&amp;Horaires</v>
          </cell>
          <cell r="U4139" t="str">
            <v>JEM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</row>
        <row r="4140">
          <cell r="A4140" t="str">
            <v>C05S2Remplaçant(s)Motif</v>
          </cell>
          <cell r="B4140" t="str">
            <v>C05S2Remplaçant(s)&amp;</v>
          </cell>
          <cell r="D4140" t="str">
            <v>Motif</v>
          </cell>
          <cell r="E4140" t="str">
            <v>Remplaçant(s)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R4140" t="str">
            <v>C05S2Remplaçant(s)EF</v>
          </cell>
          <cell r="S4140" t="str">
            <v>C05S2Remplaçant(s)&amp;Horaires</v>
          </cell>
          <cell r="U4140" t="str">
            <v>EF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</row>
        <row r="4141">
          <cell r="A4141" t="str">
            <v>C05S2Remplaçant(s)Info perso</v>
          </cell>
          <cell r="B4141" t="str">
            <v>C05S2Remplaçant(s)&amp;Info perso</v>
          </cell>
          <cell r="C4141" t="str">
            <v>Info perso</v>
          </cell>
          <cell r="D4141" t="str">
            <v>Info perso</v>
          </cell>
          <cell r="E4141" t="str">
            <v>Remplaçant(s)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 t="str">
            <v>GROUPE VERT</v>
          </cell>
          <cell r="R4141" t="str">
            <v>C05S2Remplaçant(s)Rpl Qui</v>
          </cell>
          <cell r="S4141" t="str">
            <v>C05S2Remplaçant(s)&amp;</v>
          </cell>
          <cell r="U4141" t="str">
            <v>REC</v>
          </cell>
          <cell r="AD4141">
            <v>0</v>
          </cell>
        </row>
        <row r="4142">
          <cell r="A4142" t="str">
            <v>C05S2Remplaçant(s)Deb Horaires</v>
          </cell>
          <cell r="B4142" t="str">
            <v>C05S2Remplaçant(s)&amp;Horaires</v>
          </cell>
          <cell r="C4142" t="str">
            <v>Horaires</v>
          </cell>
          <cell r="D4142" t="str">
            <v>Deb Horaires</v>
          </cell>
          <cell r="E4142" t="str">
            <v>Remplaçant(s)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 t="str">
            <v>""</v>
          </cell>
          <cell r="R4142" t="str">
            <v>C05S2Remplaçant(s)Motif</v>
          </cell>
          <cell r="S4142" t="str">
            <v>C05S2Remplaçant(s)&amp;</v>
          </cell>
          <cell r="U4142" t="str">
            <v>DEL</v>
          </cell>
          <cell r="AD4142">
            <v>0</v>
          </cell>
        </row>
        <row r="4143">
          <cell r="A4143" t="str">
            <v>C05S2Remplaçant(s)Fin Horaires</v>
          </cell>
          <cell r="B4143" t="str">
            <v>C05S2Remplaçant(s)&amp;Horaires</v>
          </cell>
          <cell r="C4143" t="str">
            <v>Horaires</v>
          </cell>
          <cell r="D4143" t="str">
            <v>Fin Horaires</v>
          </cell>
          <cell r="E4143" t="str">
            <v>Remplaçant(s)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 t="str">
            <v>C05S2Remplaçant(s)Tot Horaires</v>
          </cell>
          <cell r="B4144" t="str">
            <v>C05S2Remplaçant(s)&amp;Horaires</v>
          </cell>
          <cell r="C4144" t="str">
            <v>Horaires</v>
          </cell>
          <cell r="D4144" t="str">
            <v>Tot Horaires</v>
          </cell>
          <cell r="E4144" t="str">
            <v>Remplaçant(s)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R4144" t="str">
            <v>C05S2Remplaçant(s)AM</v>
          </cell>
          <cell r="S4144" t="str">
            <v>C05S2Remplaçant(s)&amp;Horaires</v>
          </cell>
          <cell r="U4144" t="str">
            <v>AM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</row>
        <row r="4145">
          <cell r="A4145" t="str">
            <v>C05S2Remplaçant(s)Rpl Qui</v>
          </cell>
          <cell r="B4145" t="str">
            <v>C05S2Remplaçant(s)&amp;</v>
          </cell>
          <cell r="D4145" t="str">
            <v>Rpl Qui</v>
          </cell>
          <cell r="E4145" t="str">
            <v>Remplaçant(s)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R4145" t="str">
            <v>C05S2Remplaçant(s)JEM</v>
          </cell>
          <cell r="S4145" t="str">
            <v>C05S2Remplaçant(s)&amp;Horaires</v>
          </cell>
          <cell r="U4145" t="str">
            <v>JEM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</row>
        <row r="4146">
          <cell r="A4146" t="str">
            <v>C05S2Remplaçant(s)Motif</v>
          </cell>
          <cell r="B4146" t="str">
            <v>C05S2Remplaçant(s)&amp;</v>
          </cell>
          <cell r="D4146" t="str">
            <v>Motif</v>
          </cell>
          <cell r="E4146" t="str">
            <v>Remplaçant(s)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R4146" t="str">
            <v>C05S2Remplaçant(s)EF</v>
          </cell>
          <cell r="S4146" t="str">
            <v>C05S2Remplaçant(s)&amp;Horaires</v>
          </cell>
          <cell r="U4146" t="str">
            <v>EF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</row>
        <row r="4147">
          <cell r="A4147" t="str">
            <v>C05S2Remplaçant(s)Info perso</v>
          </cell>
          <cell r="B4147" t="str">
            <v>C05S2Remplaçant(s)&amp;Info perso</v>
          </cell>
          <cell r="C4147" t="str">
            <v>Info perso</v>
          </cell>
          <cell r="D4147" t="str">
            <v>Info perso</v>
          </cell>
          <cell r="E4147" t="str">
            <v>Remplaçant(s)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 t="str">
            <v>GROUPE VERT</v>
          </cell>
          <cell r="R4147" t="str">
            <v>C05S2Remplaçant(s)Rpl Qui</v>
          </cell>
          <cell r="S4147" t="str">
            <v>C05S2Remplaçant(s)&amp;</v>
          </cell>
          <cell r="U4147" t="str">
            <v>REC</v>
          </cell>
          <cell r="AD4147">
            <v>0</v>
          </cell>
        </row>
        <row r="4148">
          <cell r="A4148" t="str">
            <v>C05S2Remplaçant(s)Deb Horaires</v>
          </cell>
          <cell r="B4148" t="str">
            <v>C05S2Remplaçant(s)&amp;Horaires</v>
          </cell>
          <cell r="C4148" t="str">
            <v>Horaires</v>
          </cell>
          <cell r="D4148" t="str">
            <v>Deb Horaires</v>
          </cell>
          <cell r="E4148" t="str">
            <v>Remplaçant(s)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 t="str">
            <v>""</v>
          </cell>
          <cell r="R4148" t="str">
            <v>C05S2Remplaçant(s)Motif</v>
          </cell>
          <cell r="S4148" t="str">
            <v>C05S2Remplaçant(s)&amp;</v>
          </cell>
          <cell r="U4148" t="str">
            <v>DEL</v>
          </cell>
          <cell r="AD4148">
            <v>0</v>
          </cell>
        </row>
        <row r="4149">
          <cell r="A4149" t="str">
            <v>C05S2Remplaçant(s)Fin Horaires</v>
          </cell>
          <cell r="B4149" t="str">
            <v>C05S2Remplaçant(s)&amp;Horaires</v>
          </cell>
          <cell r="C4149" t="str">
            <v>Horaires</v>
          </cell>
          <cell r="D4149" t="str">
            <v>Fin Horaires</v>
          </cell>
          <cell r="E4149" t="str">
            <v>Remplaçant(s)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 t="str">
            <v>C05S2Remplaçant(s)Tot Horaires</v>
          </cell>
          <cell r="B4150" t="str">
            <v>C05S2Remplaçant(s)&amp;Horaires</v>
          </cell>
          <cell r="C4150" t="str">
            <v>Horaires</v>
          </cell>
          <cell r="D4150" t="str">
            <v>Tot Horaires</v>
          </cell>
          <cell r="E4150" t="str">
            <v>Remplaçant(s)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R4150" t="str">
            <v>C05S2Remplaçant(s)AM</v>
          </cell>
          <cell r="S4150" t="str">
            <v>C05S2Remplaçant(s)&amp;Horaires</v>
          </cell>
          <cell r="U4150" t="str">
            <v>AM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</row>
        <row r="4151">
          <cell r="A4151" t="str">
            <v>C05S2Remplaçant(s)Rpl Qui</v>
          </cell>
          <cell r="B4151" t="str">
            <v>C05S2Remplaçant(s)&amp;</v>
          </cell>
          <cell r="D4151" t="str">
            <v>Rpl Qui</v>
          </cell>
          <cell r="E4151" t="str">
            <v>Remplaçant(s)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R4151" t="str">
            <v>C05S2Remplaçant(s)JEM</v>
          </cell>
          <cell r="S4151" t="str">
            <v>C05S2Remplaçant(s)&amp;Horaires</v>
          </cell>
          <cell r="U4151" t="str">
            <v>JEM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</row>
        <row r="4152">
          <cell r="A4152" t="str">
            <v>C05S2Remplaçant(s)Motif</v>
          </cell>
          <cell r="B4152" t="str">
            <v>C05S2Remplaçant(s)&amp;</v>
          </cell>
          <cell r="D4152" t="str">
            <v>Motif</v>
          </cell>
          <cell r="E4152" t="str">
            <v>Remplaçant(s)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R4152" t="str">
            <v>C05S2Remplaçant(s)EF</v>
          </cell>
          <cell r="S4152" t="str">
            <v>C05S2Remplaçant(s)&amp;Horaires</v>
          </cell>
          <cell r="U4152" t="str">
            <v>EF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</row>
        <row r="4153">
          <cell r="A4153" t="str">
            <v>C05S2Remplaçant(s)Info perso</v>
          </cell>
          <cell r="B4153" t="str">
            <v>C05S2Remplaçant(s)&amp;Info perso</v>
          </cell>
          <cell r="C4153" t="str">
            <v>Info perso</v>
          </cell>
          <cell r="D4153" t="str">
            <v>Info perso</v>
          </cell>
          <cell r="E4153" t="str">
            <v>Remplaçant(s)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 t="str">
            <v>GROUPE JAUNE</v>
          </cell>
          <cell r="R4153" t="str">
            <v>C05S2Remplaçant(s)Rpl Qui</v>
          </cell>
          <cell r="S4153" t="str">
            <v>C05S2Remplaçant(s)&amp;</v>
          </cell>
          <cell r="U4153" t="str">
            <v>REC</v>
          </cell>
          <cell r="AD4153">
            <v>0</v>
          </cell>
        </row>
        <row r="4154">
          <cell r="A4154" t="str">
            <v>C05S2Remplaçant(s)Deb Horaires</v>
          </cell>
          <cell r="B4154" t="str">
            <v>C05S2Remplaçant(s)&amp;Horaires</v>
          </cell>
          <cell r="C4154" t="str">
            <v>Horaires</v>
          </cell>
          <cell r="D4154" t="str">
            <v>Deb Horaires</v>
          </cell>
          <cell r="E4154" t="str">
            <v>Remplaçant(s)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 t="str">
            <v>""</v>
          </cell>
          <cell r="R4154" t="str">
            <v>C05S2Remplaçant(s)Motif</v>
          </cell>
          <cell r="S4154" t="str">
            <v>C05S2Remplaçant(s)&amp;</v>
          </cell>
          <cell r="U4154" t="str">
            <v>DEL</v>
          </cell>
          <cell r="AD4154">
            <v>0</v>
          </cell>
        </row>
        <row r="4155">
          <cell r="A4155" t="str">
            <v>C05S2Remplaçant(s)Fin Horaires</v>
          </cell>
          <cell r="B4155" t="str">
            <v>C05S2Remplaçant(s)&amp;Horaires</v>
          </cell>
          <cell r="C4155" t="str">
            <v>Horaires</v>
          </cell>
          <cell r="D4155" t="str">
            <v>Fin Horaires</v>
          </cell>
          <cell r="E4155" t="str">
            <v>Remplaçant(s)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 t="str">
            <v>C05S2Remplaçant(s)Tot Horaires</v>
          </cell>
          <cell r="B4156" t="str">
            <v>C05S2Remplaçant(s)&amp;Horaires</v>
          </cell>
          <cell r="C4156" t="str">
            <v>Horaires</v>
          </cell>
          <cell r="D4156" t="str">
            <v>Tot Horaires</v>
          </cell>
          <cell r="E4156" t="str">
            <v>Remplaçant(s)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R4156" t="str">
            <v>C05S2Remplaçant(s)AM</v>
          </cell>
          <cell r="S4156" t="str">
            <v>C05S2Remplaçant(s)&amp;Horaires</v>
          </cell>
          <cell r="U4156" t="str">
            <v>AM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</row>
        <row r="4157">
          <cell r="A4157" t="str">
            <v>C05S2Remplaçant(s)Rpl Qui</v>
          </cell>
          <cell r="B4157" t="str">
            <v>C05S2Remplaçant(s)&amp;</v>
          </cell>
          <cell r="D4157" t="str">
            <v>Rpl Qui</v>
          </cell>
          <cell r="E4157" t="str">
            <v>Remplaçant(s)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R4157" t="str">
            <v>C05S2Remplaçant(s)JEM</v>
          </cell>
          <cell r="S4157" t="str">
            <v>C05S2Remplaçant(s)&amp;Horaires</v>
          </cell>
          <cell r="U4157" t="str">
            <v>JEM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</row>
        <row r="4158">
          <cell r="A4158" t="str">
            <v>C05S2Remplaçant(s)Motif</v>
          </cell>
          <cell r="B4158" t="str">
            <v>C05S2Remplaçant(s)&amp;</v>
          </cell>
          <cell r="D4158" t="str">
            <v>Motif</v>
          </cell>
          <cell r="E4158" t="str">
            <v>Remplaçant(s)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R4158" t="str">
            <v>C05S2Remplaçant(s)EF</v>
          </cell>
          <cell r="S4158" t="str">
            <v>C05S2Remplaçant(s)&amp;Horaires</v>
          </cell>
          <cell r="U4158" t="str">
            <v>EF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</row>
        <row r="4159">
          <cell r="A4159" t="str">
            <v>C05S2Remplaçant(s)Info perso</v>
          </cell>
          <cell r="B4159" t="str">
            <v>C05S2Remplaçant(s)&amp;Info perso</v>
          </cell>
          <cell r="C4159" t="str">
            <v>Info perso</v>
          </cell>
          <cell r="D4159" t="str">
            <v>Info perso</v>
          </cell>
          <cell r="E4159" t="str">
            <v>Remplaçant(s)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 t="str">
            <v>GROUPE JAUNE</v>
          </cell>
          <cell r="R4159" t="str">
            <v>C05S2Remplaçant(s)Rpl Qui</v>
          </cell>
          <cell r="S4159" t="str">
            <v>C05S2Remplaçant(s)&amp;</v>
          </cell>
          <cell r="U4159" t="str">
            <v>REC</v>
          </cell>
          <cell r="AD4159">
            <v>0</v>
          </cell>
        </row>
        <row r="4160">
          <cell r="A4160" t="str">
            <v>C05S2Remplaçant(s)Deb Horaires</v>
          </cell>
          <cell r="B4160" t="str">
            <v>C05S2Remplaçant(s)&amp;Horaires</v>
          </cell>
          <cell r="C4160" t="str">
            <v>Horaires</v>
          </cell>
          <cell r="D4160" t="str">
            <v>Deb Horaires</v>
          </cell>
          <cell r="E4160" t="str">
            <v>Remplaçant(s)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 t="str">
            <v>""</v>
          </cell>
          <cell r="R4160" t="str">
            <v>C05S2Remplaçant(s)Motif</v>
          </cell>
          <cell r="S4160" t="str">
            <v>C05S2Remplaçant(s)&amp;</v>
          </cell>
          <cell r="U4160" t="str">
            <v>DEL</v>
          </cell>
          <cell r="AD4160">
            <v>0</v>
          </cell>
        </row>
        <row r="4161">
          <cell r="A4161" t="str">
            <v>C05S2Remplaçant(s)Fin Horaires</v>
          </cell>
          <cell r="B4161" t="str">
            <v>C05S2Remplaçant(s)&amp;Horaires</v>
          </cell>
          <cell r="C4161" t="str">
            <v>Horaires</v>
          </cell>
          <cell r="D4161" t="str">
            <v>Fin Horaires</v>
          </cell>
          <cell r="E4161" t="str">
            <v>Remplaçant(s)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</row>
        <row r="4162">
          <cell r="A4162" t="str">
            <v>C05S2Remplaçant(s)Tot Horaires</v>
          </cell>
          <cell r="B4162" t="str">
            <v>C05S2Remplaçant(s)&amp;Horaires</v>
          </cell>
          <cell r="C4162" t="str">
            <v>Horaires</v>
          </cell>
          <cell r="D4162" t="str">
            <v>Tot Horaires</v>
          </cell>
          <cell r="E4162" t="str">
            <v>Remplaçant(s)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R4162" t="str">
            <v>C05S2Remplaçant(s)AM</v>
          </cell>
          <cell r="S4162" t="str">
            <v>C05S2Remplaçant(s)&amp;Horaires</v>
          </cell>
          <cell r="U4162" t="str">
            <v>AM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</row>
        <row r="4163">
          <cell r="A4163" t="str">
            <v>C05S2Remplaçant(s)Rpl Qui</v>
          </cell>
          <cell r="B4163" t="str">
            <v>C05S2Remplaçant(s)&amp;</v>
          </cell>
          <cell r="D4163" t="str">
            <v>Rpl Qui</v>
          </cell>
          <cell r="E4163" t="str">
            <v>Remplaçant(s)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R4163" t="str">
            <v>C05S2Remplaçant(s)JEM</v>
          </cell>
          <cell r="S4163" t="str">
            <v>C05S2Remplaçant(s)&amp;Horaires</v>
          </cell>
          <cell r="U4163" t="str">
            <v>JEM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</row>
        <row r="4164">
          <cell r="A4164" t="str">
            <v>C05S2Remplaçant(s)Motif</v>
          </cell>
          <cell r="B4164" t="str">
            <v>C05S2Remplaçant(s)&amp;</v>
          </cell>
          <cell r="D4164" t="str">
            <v>Motif</v>
          </cell>
          <cell r="E4164" t="str">
            <v>Remplaçant(s)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R4164" t="str">
            <v>C05S2Remplaçant(s)EF</v>
          </cell>
          <cell r="S4164" t="str">
            <v>C05S2Remplaçant(s)&amp;Horaires</v>
          </cell>
          <cell r="U4164" t="str">
            <v>EF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</row>
        <row r="4165">
          <cell r="A4165" t="str">
            <v>C05S2Remplaçant(s)Info perso</v>
          </cell>
          <cell r="B4165" t="str">
            <v>C05S2Remplaçant(s)&amp;Info perso</v>
          </cell>
          <cell r="C4165" t="str">
            <v>Info perso</v>
          </cell>
          <cell r="D4165" t="str">
            <v>Info perso</v>
          </cell>
          <cell r="E4165" t="str">
            <v>Remplaçant(s)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 t="str">
            <v>GROUPE JAUNE</v>
          </cell>
          <cell r="R4165" t="str">
            <v>C05S2Remplaçant(s)Rpl Qui</v>
          </cell>
          <cell r="S4165" t="str">
            <v>C05S2Remplaçant(s)&amp;</v>
          </cell>
          <cell r="U4165" t="str">
            <v>REC</v>
          </cell>
          <cell r="AD4165">
            <v>0</v>
          </cell>
        </row>
        <row r="4166">
          <cell r="A4166" t="str">
            <v>C05S2Remplaçant(s)Deb Horaires</v>
          </cell>
          <cell r="B4166" t="str">
            <v>C05S2Remplaçant(s)&amp;Horaires</v>
          </cell>
          <cell r="C4166" t="str">
            <v>Horaires</v>
          </cell>
          <cell r="D4166" t="str">
            <v>Deb Horaires</v>
          </cell>
          <cell r="E4166" t="str">
            <v>Remplaçant(s)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 t="str">
            <v>""</v>
          </cell>
          <cell r="R4166" t="str">
            <v>C05S2Remplaçant(s)Motif</v>
          </cell>
          <cell r="S4166" t="str">
            <v>C05S2Remplaçant(s)&amp;</v>
          </cell>
          <cell r="U4166" t="str">
            <v>DEL</v>
          </cell>
          <cell r="AD4166">
            <v>0</v>
          </cell>
        </row>
        <row r="4167">
          <cell r="A4167" t="str">
            <v>C05S2Remplaçant(s)Fin Horaires</v>
          </cell>
          <cell r="B4167" t="str">
            <v>C05S2Remplaçant(s)&amp;Horaires</v>
          </cell>
          <cell r="C4167" t="str">
            <v>Horaires</v>
          </cell>
          <cell r="D4167" t="str">
            <v>Fin Horaires</v>
          </cell>
          <cell r="E4167" t="str">
            <v>Remplaçant(s)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</row>
        <row r="4168">
          <cell r="A4168" t="str">
            <v>C05S2Remplaçant(s)Tot Horaires</v>
          </cell>
          <cell r="B4168" t="str">
            <v>C05S2Remplaçant(s)&amp;Horaires</v>
          </cell>
          <cell r="C4168" t="str">
            <v>Horaires</v>
          </cell>
          <cell r="D4168" t="str">
            <v>Tot Horaires</v>
          </cell>
          <cell r="E4168" t="str">
            <v>Remplaçant(s)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R4168" t="str">
            <v>C05S2Remplaçant(s)AM</v>
          </cell>
          <cell r="S4168" t="str">
            <v>C05S2Remplaçant(s)&amp;Horaires</v>
          </cell>
          <cell r="U4168" t="str">
            <v>AM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</row>
        <row r="4169">
          <cell r="A4169" t="str">
            <v>C05S2Remplaçant(s)Rpl Qui</v>
          </cell>
          <cell r="B4169" t="str">
            <v>C05S2Remplaçant(s)&amp;</v>
          </cell>
          <cell r="D4169" t="str">
            <v>Rpl Qui</v>
          </cell>
          <cell r="E4169" t="str">
            <v>Remplaçant(s)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R4169" t="str">
            <v>C05S2Remplaçant(s)JEM</v>
          </cell>
          <cell r="S4169" t="str">
            <v>C05S2Remplaçant(s)&amp;Horaires</v>
          </cell>
          <cell r="U4169" t="str">
            <v>JEM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</row>
        <row r="4170">
          <cell r="A4170" t="str">
            <v>C05S2Remplaçant(s)Motif</v>
          </cell>
          <cell r="B4170" t="str">
            <v>C05S2Remplaçant(s)&amp;</v>
          </cell>
          <cell r="D4170" t="str">
            <v>Motif</v>
          </cell>
          <cell r="E4170" t="str">
            <v>Remplaçant(s)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R4170" t="str">
            <v>C05S2Remplaçant(s)EF</v>
          </cell>
          <cell r="S4170" t="str">
            <v>C05S2Remplaçant(s)&amp;Horaires</v>
          </cell>
          <cell r="U4170" t="str">
            <v>EF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</row>
        <row r="4171">
          <cell r="A4171" t="str">
            <v>C05S2Remplaçant(s)Info perso</v>
          </cell>
          <cell r="B4171" t="str">
            <v>C05S2Remplaçant(s)&amp;Info perso</v>
          </cell>
          <cell r="C4171" t="str">
            <v>Info perso</v>
          </cell>
          <cell r="D4171" t="str">
            <v>Info perso</v>
          </cell>
          <cell r="E4171" t="str">
            <v>Remplaçant(s)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 t="str">
            <v>GROUPE JAUNE</v>
          </cell>
          <cell r="R4171" t="str">
            <v>C05S2Remplaçant(s)Rpl Qui</v>
          </cell>
          <cell r="S4171" t="str">
            <v>C05S2Remplaçant(s)&amp;</v>
          </cell>
          <cell r="U4171" t="str">
            <v>REC</v>
          </cell>
          <cell r="AD4171">
            <v>0</v>
          </cell>
        </row>
        <row r="4172">
          <cell r="A4172" t="str">
            <v>C05S2Remplaçant(s)Deb Horaires</v>
          </cell>
          <cell r="B4172" t="str">
            <v>C05S2Remplaçant(s)&amp;Horaires</v>
          </cell>
          <cell r="C4172" t="str">
            <v>Horaires</v>
          </cell>
          <cell r="D4172" t="str">
            <v>Deb Horaires</v>
          </cell>
          <cell r="E4172" t="str">
            <v>Remplaçant(s)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 t="str">
            <v>""</v>
          </cell>
          <cell r="R4172" t="str">
            <v>C05S2Remplaçant(s)Motif</v>
          </cell>
          <cell r="S4172" t="str">
            <v>C05S2Remplaçant(s)&amp;</v>
          </cell>
          <cell r="U4172" t="str">
            <v>DEL</v>
          </cell>
          <cell r="AD4172">
            <v>0</v>
          </cell>
        </row>
        <row r="4173">
          <cell r="A4173" t="str">
            <v>C05S2Remplaçant(s)Fin Horaires</v>
          </cell>
          <cell r="B4173" t="str">
            <v>C05S2Remplaçant(s)&amp;Horaires</v>
          </cell>
          <cell r="C4173" t="str">
            <v>Horaires</v>
          </cell>
          <cell r="D4173" t="str">
            <v>Fin Horaires</v>
          </cell>
          <cell r="E4173" t="str">
            <v>Remplaçant(s)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 t="str">
            <v>C05S2Remplaçant(s)Tot Horaires</v>
          </cell>
          <cell r="B4174" t="str">
            <v>C05S2Remplaçant(s)&amp;Horaires</v>
          </cell>
          <cell r="C4174" t="str">
            <v>Horaires</v>
          </cell>
          <cell r="D4174" t="str">
            <v>Tot Horaires</v>
          </cell>
          <cell r="E4174" t="str">
            <v>Remplaçant(s)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R4174" t="str">
            <v>C05S2Remplaçant(s)AM</v>
          </cell>
          <cell r="S4174" t="str">
            <v>C05S2Remplaçant(s)&amp;Horaires</v>
          </cell>
          <cell r="U4174" t="str">
            <v>AM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</row>
        <row r="4175">
          <cell r="A4175" t="str">
            <v>C05S2Remplaçant(s)Rpl Qui</v>
          </cell>
          <cell r="B4175" t="str">
            <v>C05S2Remplaçant(s)&amp;</v>
          </cell>
          <cell r="D4175" t="str">
            <v>Rpl Qui</v>
          </cell>
          <cell r="E4175" t="str">
            <v>Remplaçant(s)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R4175" t="str">
            <v>C05S2Remplaçant(s)JEM</v>
          </cell>
          <cell r="S4175" t="str">
            <v>C05S2Remplaçant(s)&amp;Horaires</v>
          </cell>
          <cell r="U4175" t="str">
            <v>JEM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</row>
        <row r="4176">
          <cell r="A4176" t="str">
            <v>C05S2Remplaçant(s)Motif</v>
          </cell>
          <cell r="B4176" t="str">
            <v>C05S2Remplaçant(s)&amp;</v>
          </cell>
          <cell r="D4176" t="str">
            <v>Motif</v>
          </cell>
          <cell r="E4176" t="str">
            <v>Remplaçant(s)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R4176" t="str">
            <v>C05S2Remplaçant(s)EF</v>
          </cell>
          <cell r="S4176" t="str">
            <v>C05S2Remplaçant(s)&amp;Horaires</v>
          </cell>
          <cell r="U4176" t="str">
            <v>EF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</row>
        <row r="4177">
          <cell r="A4177" t="str">
            <v>C05S2Remplaçant(s)Info perso</v>
          </cell>
          <cell r="B4177" t="str">
            <v>C05S2Remplaçant(s)&amp;Info perso</v>
          </cell>
          <cell r="C4177" t="str">
            <v>Info perso</v>
          </cell>
          <cell r="D4177" t="str">
            <v>Info perso</v>
          </cell>
          <cell r="E4177" t="str">
            <v>Remplaçant(s)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 t="str">
            <v>GROUPE JAUNE</v>
          </cell>
          <cell r="R4177" t="str">
            <v>C05S2Remplaçant(s)Rpl Qui</v>
          </cell>
          <cell r="S4177" t="str">
            <v>C05S2Remplaçant(s)&amp;</v>
          </cell>
          <cell r="U4177" t="str">
            <v>REC</v>
          </cell>
          <cell r="AD4177">
            <v>0</v>
          </cell>
        </row>
        <row r="4178">
          <cell r="A4178" t="str">
            <v>C05S2Remplaçant(s)Deb Horaires</v>
          </cell>
          <cell r="B4178" t="str">
            <v>C05S2Remplaçant(s)&amp;Horaires</v>
          </cell>
          <cell r="C4178" t="str">
            <v>Horaires</v>
          </cell>
          <cell r="D4178" t="str">
            <v>Deb Horaires</v>
          </cell>
          <cell r="E4178" t="str">
            <v>Remplaçant(s)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 t="str">
            <v>""</v>
          </cell>
          <cell r="R4178" t="str">
            <v>C05S2Remplaçant(s)Motif</v>
          </cell>
          <cell r="S4178" t="str">
            <v>C05S2Remplaçant(s)&amp;</v>
          </cell>
          <cell r="U4178" t="str">
            <v>DEL</v>
          </cell>
          <cell r="AD4178">
            <v>0</v>
          </cell>
        </row>
        <row r="4179">
          <cell r="A4179" t="str">
            <v>C05S2Remplaçant(s)Fin Horaires</v>
          </cell>
          <cell r="B4179" t="str">
            <v>C05S2Remplaçant(s)&amp;Horaires</v>
          </cell>
          <cell r="C4179" t="str">
            <v>Horaires</v>
          </cell>
          <cell r="D4179" t="str">
            <v>Fin Horaires</v>
          </cell>
          <cell r="E4179" t="str">
            <v>Remplaçant(s)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</row>
        <row r="4180">
          <cell r="A4180" t="str">
            <v>C05S2Remplaçant(s)Tot Horaires</v>
          </cell>
          <cell r="B4180" t="str">
            <v>C05S2Remplaçant(s)&amp;Horaires</v>
          </cell>
          <cell r="C4180" t="str">
            <v>Horaires</v>
          </cell>
          <cell r="D4180" t="str">
            <v>Tot Horaires</v>
          </cell>
          <cell r="E4180" t="str">
            <v>Remplaçant(s)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R4180" t="str">
            <v>C05S2Remplaçant(s)AM</v>
          </cell>
          <cell r="S4180" t="str">
            <v>C05S2Remplaçant(s)&amp;Horaires</v>
          </cell>
          <cell r="U4180" t="str">
            <v>AM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</row>
        <row r="4181">
          <cell r="A4181" t="str">
            <v>C05S2Remplaçant(s)Rpl Qui</v>
          </cell>
          <cell r="B4181" t="str">
            <v>C05S2Remplaçant(s)&amp;</v>
          </cell>
          <cell r="D4181" t="str">
            <v>Rpl Qui</v>
          </cell>
          <cell r="E4181" t="str">
            <v>Remplaçant(s)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R4181" t="str">
            <v>C05S2Remplaçant(s)JEM</v>
          </cell>
          <cell r="S4181" t="str">
            <v>C05S2Remplaçant(s)&amp;Horaires</v>
          </cell>
          <cell r="U4181" t="str">
            <v>JEM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</row>
        <row r="4182">
          <cell r="A4182" t="str">
            <v>C05S2Remplaçant(s)Motif</v>
          </cell>
          <cell r="B4182" t="str">
            <v>C05S2Remplaçant(s)&amp;</v>
          </cell>
          <cell r="D4182" t="str">
            <v>Motif</v>
          </cell>
          <cell r="E4182" t="str">
            <v>Remplaçant(s)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R4182" t="str">
            <v>C05S2Remplaçant(s)EF</v>
          </cell>
          <cell r="S4182" t="str">
            <v>C05S2Remplaçant(s)&amp;Horaires</v>
          </cell>
          <cell r="U4182" t="str">
            <v>EF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</row>
        <row r="4183">
          <cell r="A4183" t="str">
            <v>C05S2Remplaçant(s)Info perso</v>
          </cell>
          <cell r="B4183" t="str">
            <v>C05S2Remplaçant(s)&amp;Info perso</v>
          </cell>
          <cell r="C4183" t="str">
            <v>Info perso</v>
          </cell>
          <cell r="D4183" t="str">
            <v>Info perso</v>
          </cell>
          <cell r="E4183" t="str">
            <v>Remplaçant(s)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 t="str">
            <v>GROUPE JAUNE</v>
          </cell>
          <cell r="R4183" t="str">
            <v>C05S2Remplaçant(s)Rpl Qui</v>
          </cell>
          <cell r="S4183" t="str">
            <v>C05S2Remplaçant(s)&amp;</v>
          </cell>
          <cell r="U4183" t="str">
            <v>REC</v>
          </cell>
          <cell r="AD4183">
            <v>0</v>
          </cell>
        </row>
        <row r="4184">
          <cell r="A4184" t="str">
            <v>C05S2Remplaçant(s)Deb Horaires</v>
          </cell>
          <cell r="B4184" t="str">
            <v>C05S2Remplaçant(s)&amp;Horaires</v>
          </cell>
          <cell r="C4184" t="str">
            <v>Horaires</v>
          </cell>
          <cell r="D4184" t="str">
            <v>Deb Horaires</v>
          </cell>
          <cell r="E4184" t="str">
            <v>Remplaçant(s)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 t="str">
            <v>""</v>
          </cell>
          <cell r="R4184" t="str">
            <v>C05S2Remplaçant(s)Motif</v>
          </cell>
          <cell r="S4184" t="str">
            <v>C05S2Remplaçant(s)&amp;</v>
          </cell>
          <cell r="U4184" t="str">
            <v>DEL</v>
          </cell>
          <cell r="AD4184">
            <v>0</v>
          </cell>
        </row>
        <row r="4185">
          <cell r="A4185" t="str">
            <v>C05S2Remplaçant(s)Fin Horaires</v>
          </cell>
          <cell r="B4185" t="str">
            <v>C05S2Remplaçant(s)&amp;Horaires</v>
          </cell>
          <cell r="C4185" t="str">
            <v>Horaires</v>
          </cell>
          <cell r="D4185" t="str">
            <v>Fin Horaires</v>
          </cell>
          <cell r="E4185" t="str">
            <v>Remplaçant(s)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 t="str">
            <v>C05S2Remplaçant(s)Tot Horaires</v>
          </cell>
          <cell r="B4186" t="str">
            <v>C05S2Remplaçant(s)&amp;Horaires</v>
          </cell>
          <cell r="C4186" t="str">
            <v>Horaires</v>
          </cell>
          <cell r="D4186" t="str">
            <v>Tot Horaires</v>
          </cell>
          <cell r="E4186" t="str">
            <v>Remplaçant(s)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R4186" t="str">
            <v>C05S2Remplaçant(s)AM</v>
          </cell>
          <cell r="S4186" t="str">
            <v>C05S2Remplaçant(s)&amp;Horaires</v>
          </cell>
          <cell r="U4186" t="str">
            <v>AM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</row>
        <row r="4187">
          <cell r="A4187" t="str">
            <v>C05S2Remplaçant(s)Rpl Qui</v>
          </cell>
          <cell r="B4187" t="str">
            <v>C05S2Remplaçant(s)&amp;</v>
          </cell>
          <cell r="D4187" t="str">
            <v>Rpl Qui</v>
          </cell>
          <cell r="E4187" t="str">
            <v>Remplaçant(s)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R4187" t="str">
            <v>C05S2Remplaçant(s)JEM</v>
          </cell>
          <cell r="S4187" t="str">
            <v>C05S2Remplaçant(s)&amp;Horaires</v>
          </cell>
          <cell r="U4187" t="str">
            <v>JEM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</row>
        <row r="4188">
          <cell r="A4188" t="str">
            <v>C05S2Remplaçant(s)Motif</v>
          </cell>
          <cell r="B4188" t="str">
            <v>C05S2Remplaçant(s)&amp;</v>
          </cell>
          <cell r="D4188" t="str">
            <v>Motif</v>
          </cell>
          <cell r="E4188" t="str">
            <v>Remplaçant(s)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R4188" t="str">
            <v>C05S2Remplaçant(s)EF</v>
          </cell>
          <cell r="S4188" t="str">
            <v>C05S2Remplaçant(s)&amp;Horaires</v>
          </cell>
          <cell r="U4188" t="str">
            <v>EF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</row>
        <row r="4189">
          <cell r="A4189" t="str">
            <v>C05S2Remplaçant(s)Info perso</v>
          </cell>
          <cell r="B4189" t="str">
            <v>C05S2Remplaçant(s)&amp;Info perso</v>
          </cell>
          <cell r="C4189" t="str">
            <v>Info perso</v>
          </cell>
          <cell r="D4189" t="str">
            <v>Info perso</v>
          </cell>
          <cell r="E4189" t="str">
            <v>Remplaçant(s)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 t="str">
            <v>GROUPE JAUNE</v>
          </cell>
          <cell r="R4189" t="str">
            <v>C05S2Remplaçant(s)Rpl Qui</v>
          </cell>
          <cell r="S4189" t="str">
            <v>C05S2Remplaçant(s)&amp;</v>
          </cell>
          <cell r="U4189" t="str">
            <v>REC</v>
          </cell>
          <cell r="AD4189">
            <v>0</v>
          </cell>
        </row>
        <row r="4190">
          <cell r="A4190" t="str">
            <v>C05S2Remplaçant(s)Deb Horaires</v>
          </cell>
          <cell r="B4190" t="str">
            <v>C05S2Remplaçant(s)&amp;Horaires</v>
          </cell>
          <cell r="C4190" t="str">
            <v>Horaires</v>
          </cell>
          <cell r="D4190" t="str">
            <v>Deb Horaires</v>
          </cell>
          <cell r="E4190" t="str">
            <v>Remplaçant(s)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 t="str">
            <v>""</v>
          </cell>
          <cell r="R4190" t="str">
            <v>C05S2Remplaçant(s)Motif</v>
          </cell>
          <cell r="S4190" t="str">
            <v>C05S2Remplaçant(s)&amp;</v>
          </cell>
          <cell r="U4190" t="str">
            <v>DEL</v>
          </cell>
          <cell r="AD4190">
            <v>0</v>
          </cell>
        </row>
        <row r="4191">
          <cell r="A4191" t="str">
            <v>C05S2Remplaçant(s)Fin Horaires</v>
          </cell>
          <cell r="B4191" t="str">
            <v>C05S2Remplaçant(s)&amp;Horaires</v>
          </cell>
          <cell r="C4191" t="str">
            <v>Horaires</v>
          </cell>
          <cell r="D4191" t="str">
            <v>Fin Horaires</v>
          </cell>
          <cell r="E4191" t="str">
            <v>Remplaçant(s)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 t="str">
            <v>C05S2Remplaçant(s)Tot Horaires</v>
          </cell>
          <cell r="B4192" t="str">
            <v>C05S2Remplaçant(s)&amp;Horaires</v>
          </cell>
          <cell r="C4192" t="str">
            <v>Horaires</v>
          </cell>
          <cell r="D4192" t="str">
            <v>Tot Horaires</v>
          </cell>
          <cell r="E4192" t="str">
            <v>Remplaçant(s)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R4192" t="str">
            <v>C05S2Remplaçant(s)AM</v>
          </cell>
          <cell r="S4192" t="str">
            <v>C05S2Remplaçant(s)&amp;Horaires</v>
          </cell>
          <cell r="U4192" t="str">
            <v>AM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</row>
        <row r="4193">
          <cell r="A4193" t="str">
            <v>C05S2Remplaçant(s)Rpl Qui</v>
          </cell>
          <cell r="B4193" t="str">
            <v>C05S2Remplaçant(s)&amp;</v>
          </cell>
          <cell r="D4193" t="str">
            <v>Rpl Qui</v>
          </cell>
          <cell r="E4193" t="str">
            <v>Remplaçant(s)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R4193" t="str">
            <v>C05S2Remplaçant(s)JEM</v>
          </cell>
          <cell r="S4193" t="str">
            <v>C05S2Remplaçant(s)&amp;Horaires</v>
          </cell>
          <cell r="U4193" t="str">
            <v>JEM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</row>
        <row r="4194">
          <cell r="A4194" t="str">
            <v>C05S2Remplaçant(s)Motif</v>
          </cell>
          <cell r="B4194" t="str">
            <v>C05S2Remplaçant(s)&amp;</v>
          </cell>
          <cell r="D4194" t="str">
            <v>Motif</v>
          </cell>
          <cell r="E4194" t="str">
            <v>Remplaçant(s)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R4194" t="str">
            <v>C05S2Remplaçant(s)EF</v>
          </cell>
          <cell r="S4194" t="str">
            <v>C05S2Remplaçant(s)&amp;Horaires</v>
          </cell>
          <cell r="U4194" t="str">
            <v>EF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</row>
        <row r="4195">
          <cell r="A4195" t="str">
            <v>C05S2Remplaçant(s)Info perso</v>
          </cell>
          <cell r="B4195" t="str">
            <v>C05S2Remplaçant(s)&amp;Info perso</v>
          </cell>
          <cell r="C4195" t="str">
            <v>Info perso</v>
          </cell>
          <cell r="D4195" t="str">
            <v>Info perso</v>
          </cell>
          <cell r="E4195" t="str">
            <v>Remplaçant(s)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 t="str">
            <v>GROUPE JAUNE</v>
          </cell>
          <cell r="R4195" t="str">
            <v>C05S2Remplaçant(s)Rpl Qui</v>
          </cell>
          <cell r="S4195" t="str">
            <v>C05S2Remplaçant(s)&amp;</v>
          </cell>
          <cell r="U4195" t="str">
            <v>REC</v>
          </cell>
          <cell r="AD4195">
            <v>0</v>
          </cell>
        </row>
        <row r="4196">
          <cell r="A4196" t="str">
            <v>C05S2Remplaçant(s)Deb Horaires</v>
          </cell>
          <cell r="B4196" t="str">
            <v>C05S2Remplaçant(s)&amp;Horaires</v>
          </cell>
          <cell r="C4196" t="str">
            <v>Horaires</v>
          </cell>
          <cell r="D4196" t="str">
            <v>Deb Horaires</v>
          </cell>
          <cell r="E4196" t="str">
            <v>Remplaçant(s)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 t="str">
            <v>""</v>
          </cell>
          <cell r="R4196" t="str">
            <v>C05S2Remplaçant(s)Motif</v>
          </cell>
          <cell r="S4196" t="str">
            <v>C05S2Remplaçant(s)&amp;</v>
          </cell>
          <cell r="U4196" t="str">
            <v>DEL</v>
          </cell>
          <cell r="AD4196">
            <v>0</v>
          </cell>
        </row>
        <row r="4197">
          <cell r="A4197" t="str">
            <v>C05S2Remplaçant(s)Fin Horaires</v>
          </cell>
          <cell r="B4197" t="str">
            <v>C05S2Remplaçant(s)&amp;Horaires</v>
          </cell>
          <cell r="C4197" t="str">
            <v>Horaires</v>
          </cell>
          <cell r="D4197" t="str">
            <v>Fin Horaires</v>
          </cell>
          <cell r="E4197" t="str">
            <v>Remplaçant(s)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 t="str">
            <v>C05S2Remplaçant(s)Tot Horaires</v>
          </cell>
          <cell r="B4198" t="str">
            <v>C05S2Remplaçant(s)&amp;Horaires</v>
          </cell>
          <cell r="C4198" t="str">
            <v>Horaires</v>
          </cell>
          <cell r="D4198" t="str">
            <v>Tot Horaires</v>
          </cell>
          <cell r="E4198" t="str">
            <v>Remplaçant(s)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R4198" t="str">
            <v>C05S2Remplaçant(s)AM</v>
          </cell>
          <cell r="S4198" t="str">
            <v>C05S2Remplaçant(s)&amp;Horaires</v>
          </cell>
          <cell r="U4198" t="str">
            <v>AM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</row>
        <row r="4199">
          <cell r="A4199" t="str">
            <v>C05S2Remplaçant(s)Rpl Qui</v>
          </cell>
          <cell r="B4199" t="str">
            <v>C05S2Remplaçant(s)&amp;</v>
          </cell>
          <cell r="D4199" t="str">
            <v>Rpl Qui</v>
          </cell>
          <cell r="E4199" t="str">
            <v>Remplaçant(s)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R4199" t="str">
            <v>C05S2Remplaçant(s)JEM</v>
          </cell>
          <cell r="S4199" t="str">
            <v>C05S2Remplaçant(s)&amp;Horaires</v>
          </cell>
          <cell r="U4199" t="str">
            <v>JEM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</row>
        <row r="4200">
          <cell r="A4200" t="str">
            <v>C05S2Remplaçant(s)Motif</v>
          </cell>
          <cell r="B4200" t="str">
            <v>C05S2Remplaçant(s)&amp;</v>
          </cell>
          <cell r="D4200" t="str">
            <v>Motif</v>
          </cell>
          <cell r="E4200" t="str">
            <v>Remplaçant(s)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R4200" t="str">
            <v>C05S2Remplaçant(s)EF</v>
          </cell>
          <cell r="S4200" t="str">
            <v>C05S2Remplaçant(s)&amp;Horaires</v>
          </cell>
          <cell r="U4200" t="str">
            <v>EF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</row>
        <row r="4201">
          <cell r="A4201" t="str">
            <v>C05S2Remplaçant(s)Info perso</v>
          </cell>
          <cell r="B4201" t="str">
            <v>C05S2Remplaçant(s)&amp;Info perso</v>
          </cell>
          <cell r="C4201" t="str">
            <v>Info perso</v>
          </cell>
          <cell r="D4201" t="str">
            <v>Info perso</v>
          </cell>
          <cell r="E4201" t="str">
            <v>Remplaçant(s)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 t="str">
            <v>GROUPE JAUNE</v>
          </cell>
          <cell r="R4201" t="str">
            <v>C05S2Remplaçant(s)Rpl Qui</v>
          </cell>
          <cell r="S4201" t="str">
            <v>C05S2Remplaçant(s)&amp;</v>
          </cell>
          <cell r="U4201" t="str">
            <v>REC</v>
          </cell>
          <cell r="AD4201">
            <v>0</v>
          </cell>
        </row>
        <row r="4202">
          <cell r="A4202" t="str">
            <v>C05S2Remplaçant(s)Deb Horaires</v>
          </cell>
          <cell r="B4202" t="str">
            <v>C05S2Remplaçant(s)&amp;Horaires</v>
          </cell>
          <cell r="C4202" t="str">
            <v>Horaires</v>
          </cell>
          <cell r="D4202" t="str">
            <v>Deb Horaires</v>
          </cell>
          <cell r="E4202" t="str">
            <v>Remplaçant(s)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 t="str">
            <v>""</v>
          </cell>
          <cell r="R4202" t="str">
            <v>C05S2Remplaçant(s)Motif</v>
          </cell>
          <cell r="S4202" t="str">
            <v>C05S2Remplaçant(s)&amp;</v>
          </cell>
          <cell r="U4202" t="str">
            <v>DEL</v>
          </cell>
          <cell r="AD4202">
            <v>0</v>
          </cell>
        </row>
        <row r="4203">
          <cell r="A4203" t="str">
            <v>C05S2Remplaçant(s)Fin Horaires</v>
          </cell>
          <cell r="B4203" t="str">
            <v>C05S2Remplaçant(s)&amp;Horaires</v>
          </cell>
          <cell r="C4203" t="str">
            <v>Horaires</v>
          </cell>
          <cell r="D4203" t="str">
            <v>Fin Horaires</v>
          </cell>
          <cell r="E4203" t="str">
            <v>Remplaçant(s)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 t="str">
            <v>C05S2Remplaçant(s)Tot Horaires</v>
          </cell>
          <cell r="B4204" t="str">
            <v>C05S2Remplaçant(s)&amp;Horaires</v>
          </cell>
          <cell r="C4204" t="str">
            <v>Horaires</v>
          </cell>
          <cell r="D4204" t="str">
            <v>Tot Horaires</v>
          </cell>
          <cell r="E4204" t="str">
            <v>Remplaçant(s)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R4204" t="str">
            <v>C05S2Remplaçant(s)AM</v>
          </cell>
          <cell r="S4204" t="str">
            <v>C05S2Remplaçant(s)&amp;Horaires</v>
          </cell>
          <cell r="U4204" t="str">
            <v>AM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</row>
        <row r="4205">
          <cell r="A4205" t="str">
            <v>C05S2Remplaçant(s)Rpl Qui</v>
          </cell>
          <cell r="B4205" t="str">
            <v>C05S2Remplaçant(s)&amp;</v>
          </cell>
          <cell r="D4205" t="str">
            <v>Rpl Qui</v>
          </cell>
          <cell r="E4205" t="str">
            <v>Remplaçant(s)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R4205" t="str">
            <v>C05S2Remplaçant(s)JEM</v>
          </cell>
          <cell r="S4205" t="str">
            <v>C05S2Remplaçant(s)&amp;Horaires</v>
          </cell>
          <cell r="U4205" t="str">
            <v>JEM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</row>
        <row r="4206">
          <cell r="A4206" t="str">
            <v>C05S2Remplaçant(s)Motif</v>
          </cell>
          <cell r="B4206" t="str">
            <v>C05S2Remplaçant(s)&amp;</v>
          </cell>
          <cell r="D4206" t="str">
            <v>Motif</v>
          </cell>
          <cell r="E4206" t="str">
            <v>Remplaçant(s)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R4206" t="str">
            <v>C05S2Remplaçant(s)EF</v>
          </cell>
          <cell r="S4206" t="str">
            <v>C05S2Remplaçant(s)&amp;Horaires</v>
          </cell>
          <cell r="U4206" t="str">
            <v>EF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</row>
        <row r="4207">
          <cell r="A4207" t="str">
            <v>C05S2Remplaçant(s)Info perso</v>
          </cell>
          <cell r="B4207" t="str">
            <v>C05S2Remplaçant(s)&amp;Info perso</v>
          </cell>
          <cell r="C4207" t="str">
            <v>Info perso</v>
          </cell>
          <cell r="D4207" t="str">
            <v>Info perso</v>
          </cell>
          <cell r="E4207" t="str">
            <v>Remplaçant(s)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 t="str">
            <v>GROUPE JAUNE</v>
          </cell>
          <cell r="R4207" t="str">
            <v>C05S2Remplaçant(s)Rpl Qui</v>
          </cell>
          <cell r="S4207" t="str">
            <v>C05S2Remplaçant(s)&amp;</v>
          </cell>
          <cell r="U4207" t="str">
            <v>REC</v>
          </cell>
          <cell r="AD4207">
            <v>0</v>
          </cell>
        </row>
        <row r="4208">
          <cell r="A4208" t="str">
            <v>C05S2Remplaçant(s)Deb Horaires</v>
          </cell>
          <cell r="B4208" t="str">
            <v>C05S2Remplaçant(s)&amp;Horaires</v>
          </cell>
          <cell r="C4208" t="str">
            <v>Horaires</v>
          </cell>
          <cell r="D4208" t="str">
            <v>Deb Horaires</v>
          </cell>
          <cell r="E4208" t="str">
            <v>Remplaçant(s)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 t="str">
            <v>""</v>
          </cell>
          <cell r="R4208" t="str">
            <v>C05S2Remplaçant(s)Motif</v>
          </cell>
          <cell r="S4208" t="str">
            <v>C05S2Remplaçant(s)&amp;</v>
          </cell>
          <cell r="U4208" t="str">
            <v>DEL</v>
          </cell>
          <cell r="AD4208">
            <v>0</v>
          </cell>
        </row>
        <row r="4209">
          <cell r="A4209" t="str">
            <v>C05S2Remplaçant(s)Fin Horaires</v>
          </cell>
          <cell r="B4209" t="str">
            <v>C05S2Remplaçant(s)&amp;Horaires</v>
          </cell>
          <cell r="C4209" t="str">
            <v>Horaires</v>
          </cell>
          <cell r="D4209" t="str">
            <v>Fin Horaires</v>
          </cell>
          <cell r="E4209" t="str">
            <v>Remplaçant(s)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 t="str">
            <v>C05S2Remplaçant(s)Tot Horaires</v>
          </cell>
          <cell r="B4210" t="str">
            <v>C05S2Remplaçant(s)&amp;Horaires</v>
          </cell>
          <cell r="C4210" t="str">
            <v>Horaires</v>
          </cell>
          <cell r="D4210" t="str">
            <v>Tot Horaires</v>
          </cell>
          <cell r="E4210" t="str">
            <v>Remplaçant(s)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R4210" t="str">
            <v>C05S2Remplaçant(s)AM</v>
          </cell>
          <cell r="S4210" t="str">
            <v>C05S2Remplaçant(s)&amp;Horaires</v>
          </cell>
          <cell r="U4210" t="str">
            <v>AM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</row>
        <row r="4211">
          <cell r="A4211" t="str">
            <v>C05S2Remplaçant(s)Rpl Qui</v>
          </cell>
          <cell r="B4211" t="str">
            <v>C05S2Remplaçant(s)&amp;</v>
          </cell>
          <cell r="D4211" t="str">
            <v>Rpl Qui</v>
          </cell>
          <cell r="E4211" t="str">
            <v>Remplaçant(s)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R4211" t="str">
            <v>C05S2Remplaçant(s)JEM</v>
          </cell>
          <cell r="S4211" t="str">
            <v>C05S2Remplaçant(s)&amp;Horaires</v>
          </cell>
          <cell r="U4211" t="str">
            <v>JEM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</row>
        <row r="4212">
          <cell r="A4212" t="str">
            <v>C05S2Remplaçant(s)Motif</v>
          </cell>
          <cell r="B4212" t="str">
            <v>C05S2Remplaçant(s)&amp;</v>
          </cell>
          <cell r="D4212" t="str">
            <v>Motif</v>
          </cell>
          <cell r="E4212" t="str">
            <v>Remplaçant(s)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R4212" t="str">
            <v>C05S2Remplaçant(s)EF</v>
          </cell>
          <cell r="S4212" t="str">
            <v>C05S2Remplaçant(s)&amp;Horaires</v>
          </cell>
          <cell r="U4212" t="str">
            <v>EF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</row>
        <row r="4213">
          <cell r="A4213" t="str">
            <v>C05S2Remplaçant(s)Info perso</v>
          </cell>
          <cell r="B4213" t="str">
            <v>C05S2Remplaçant(s)&amp;Info perso</v>
          </cell>
          <cell r="C4213" t="str">
            <v>Info perso</v>
          </cell>
          <cell r="D4213" t="str">
            <v>Info perso</v>
          </cell>
          <cell r="E4213" t="str">
            <v>Remplaçant(s)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 t="str">
            <v>GROUPE ORANGE</v>
          </cell>
          <cell r="R4213" t="str">
            <v>C05S2Remplaçant(s)Rpl Qui</v>
          </cell>
          <cell r="S4213" t="str">
            <v>C05S2Remplaçant(s)&amp;</v>
          </cell>
          <cell r="U4213" t="str">
            <v>REC</v>
          </cell>
          <cell r="AD4213">
            <v>0</v>
          </cell>
        </row>
        <row r="4214">
          <cell r="A4214" t="str">
            <v>C05S2Remplaçant(s)Deb Horaires</v>
          </cell>
          <cell r="B4214" t="str">
            <v>C05S2Remplaçant(s)&amp;Horaires</v>
          </cell>
          <cell r="C4214" t="str">
            <v>Horaires</v>
          </cell>
          <cell r="D4214" t="str">
            <v>Deb Horaires</v>
          </cell>
          <cell r="E4214" t="str">
            <v>Remplaçant(s)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 t="str">
            <v>""</v>
          </cell>
          <cell r="R4214" t="str">
            <v>C05S2Remplaçant(s)Motif</v>
          </cell>
          <cell r="S4214" t="str">
            <v>C05S2Remplaçant(s)&amp;</v>
          </cell>
          <cell r="U4214" t="str">
            <v>DEL</v>
          </cell>
          <cell r="AD4214">
            <v>0</v>
          </cell>
        </row>
        <row r="4215">
          <cell r="A4215" t="str">
            <v>C05S2Remplaçant(s)Fin Horaires</v>
          </cell>
          <cell r="B4215" t="str">
            <v>C05S2Remplaçant(s)&amp;Horaires</v>
          </cell>
          <cell r="C4215" t="str">
            <v>Horaires</v>
          </cell>
          <cell r="D4215" t="str">
            <v>Fin Horaires</v>
          </cell>
          <cell r="E4215" t="str">
            <v>Remplaçant(s)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 t="str">
            <v>C05S2Remplaçant(s)Tot Horaires</v>
          </cell>
          <cell r="B4216" t="str">
            <v>C05S2Remplaçant(s)&amp;Horaires</v>
          </cell>
          <cell r="C4216" t="str">
            <v>Horaires</v>
          </cell>
          <cell r="D4216" t="str">
            <v>Tot Horaires</v>
          </cell>
          <cell r="E4216" t="str">
            <v>Remplaçant(s)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R4216" t="str">
            <v>C05S2Remplaçant(s)AM</v>
          </cell>
          <cell r="S4216" t="str">
            <v>C05S2Remplaçant(s)&amp;Horaires</v>
          </cell>
          <cell r="U4216" t="str">
            <v>AM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</row>
        <row r="4217">
          <cell r="A4217" t="str">
            <v>C05S2Remplaçant(s)Rpl Qui</v>
          </cell>
          <cell r="B4217" t="str">
            <v>C05S2Remplaçant(s)&amp;</v>
          </cell>
          <cell r="D4217" t="str">
            <v>Rpl Qui</v>
          </cell>
          <cell r="E4217" t="str">
            <v>Remplaçant(s)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R4217" t="str">
            <v>C05S2Remplaçant(s)JEM</v>
          </cell>
          <cell r="S4217" t="str">
            <v>C05S2Remplaçant(s)&amp;Horaires</v>
          </cell>
          <cell r="U4217" t="str">
            <v>JEM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</row>
        <row r="4218">
          <cell r="A4218" t="str">
            <v>C05S2Remplaçant(s)Motif</v>
          </cell>
          <cell r="B4218" t="str">
            <v>C05S2Remplaçant(s)&amp;</v>
          </cell>
          <cell r="D4218" t="str">
            <v>Motif</v>
          </cell>
          <cell r="E4218" t="str">
            <v>Remplaçant(s)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R4218" t="str">
            <v>C05S2Remplaçant(s)EF</v>
          </cell>
          <cell r="S4218" t="str">
            <v>C05S2Remplaçant(s)&amp;Horaires</v>
          </cell>
          <cell r="U4218" t="str">
            <v>EF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</row>
        <row r="4219">
          <cell r="A4219" t="str">
            <v>C05S2Remplaçant(s)Info perso</v>
          </cell>
          <cell r="B4219" t="str">
            <v>C05S2Remplaçant(s)&amp;Info perso</v>
          </cell>
          <cell r="C4219" t="str">
            <v>Info perso</v>
          </cell>
          <cell r="D4219" t="str">
            <v>Info perso</v>
          </cell>
          <cell r="E4219" t="str">
            <v>Remplaçant(s)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 t="str">
            <v>GROUPE ORANGE</v>
          </cell>
          <cell r="R4219" t="str">
            <v>C05S2Remplaçant(s)Rpl Qui</v>
          </cell>
          <cell r="S4219" t="str">
            <v>C05S2Remplaçant(s)&amp;</v>
          </cell>
          <cell r="U4219" t="str">
            <v>REC</v>
          </cell>
          <cell r="AD4219">
            <v>0</v>
          </cell>
        </row>
        <row r="4220">
          <cell r="A4220" t="str">
            <v>C05S2Remplaçant(s)Deb Horaires</v>
          </cell>
          <cell r="B4220" t="str">
            <v>C05S2Remplaçant(s)&amp;Horaires</v>
          </cell>
          <cell r="C4220" t="str">
            <v>Horaires</v>
          </cell>
          <cell r="D4220" t="str">
            <v>Deb Horaires</v>
          </cell>
          <cell r="E4220" t="str">
            <v>Remplaçant(s)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 t="str">
            <v>""</v>
          </cell>
          <cell r="R4220" t="str">
            <v>C05S2Remplaçant(s)Motif</v>
          </cell>
          <cell r="S4220" t="str">
            <v>C05S2Remplaçant(s)&amp;</v>
          </cell>
          <cell r="U4220" t="str">
            <v>DEL</v>
          </cell>
          <cell r="AD4220">
            <v>0</v>
          </cell>
        </row>
        <row r="4221">
          <cell r="A4221" t="str">
            <v>C05S2Remplaçant(s)Fin Horaires</v>
          </cell>
          <cell r="B4221" t="str">
            <v>C05S2Remplaçant(s)&amp;Horaires</v>
          </cell>
          <cell r="C4221" t="str">
            <v>Horaires</v>
          </cell>
          <cell r="D4221" t="str">
            <v>Fin Horaires</v>
          </cell>
          <cell r="E4221" t="str">
            <v>Remplaçant(s)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 t="str">
            <v>C05S2Remplaçant(s)Tot Horaires</v>
          </cell>
          <cell r="B4222" t="str">
            <v>C05S2Remplaçant(s)&amp;Horaires</v>
          </cell>
          <cell r="C4222" t="str">
            <v>Horaires</v>
          </cell>
          <cell r="D4222" t="str">
            <v>Tot Horaires</v>
          </cell>
          <cell r="E4222" t="str">
            <v>Remplaçant(s)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R4222" t="str">
            <v>C05S2Remplaçant(s)AM</v>
          </cell>
          <cell r="S4222" t="str">
            <v>C05S2Remplaçant(s)&amp;Horaires</v>
          </cell>
          <cell r="U4222" t="str">
            <v>AM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</row>
        <row r="4223">
          <cell r="A4223" t="str">
            <v>C05S2Remplaçant(s)Rpl Qui</v>
          </cell>
          <cell r="B4223" t="str">
            <v>C05S2Remplaçant(s)&amp;</v>
          </cell>
          <cell r="D4223" t="str">
            <v>Rpl Qui</v>
          </cell>
          <cell r="E4223" t="str">
            <v>Remplaçant(s)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R4223" t="str">
            <v>C05S2Remplaçant(s)JEM</v>
          </cell>
          <cell r="S4223" t="str">
            <v>C05S2Remplaçant(s)&amp;Horaires</v>
          </cell>
          <cell r="U4223" t="str">
            <v>JEM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</row>
        <row r="4224">
          <cell r="A4224" t="str">
            <v>C05S2Remplaçant(s)Motif</v>
          </cell>
          <cell r="B4224" t="str">
            <v>C05S2Remplaçant(s)&amp;</v>
          </cell>
          <cell r="D4224" t="str">
            <v>Motif</v>
          </cell>
          <cell r="E4224" t="str">
            <v>Remplaçant(s)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R4224" t="str">
            <v>C05S2Remplaçant(s)EF</v>
          </cell>
          <cell r="S4224" t="str">
            <v>C05S2Remplaçant(s)&amp;Horaires</v>
          </cell>
          <cell r="U4224" t="str">
            <v>EF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</row>
        <row r="4225">
          <cell r="A4225" t="str">
            <v>C05S2Remplaçant(s)Info perso</v>
          </cell>
          <cell r="B4225" t="str">
            <v>C05S2Remplaçant(s)&amp;Info perso</v>
          </cell>
          <cell r="C4225" t="str">
            <v>Info perso</v>
          </cell>
          <cell r="D4225" t="str">
            <v>Info perso</v>
          </cell>
          <cell r="E4225" t="str">
            <v>Remplaçant(s)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 t="str">
            <v>GROUPE ORANGE</v>
          </cell>
          <cell r="R4225" t="str">
            <v>C05S2Remplaçant(s)Rpl Qui</v>
          </cell>
          <cell r="S4225" t="str">
            <v>C05S2Remplaçant(s)&amp;</v>
          </cell>
          <cell r="U4225" t="str">
            <v>REC</v>
          </cell>
          <cell r="AD4225">
            <v>0</v>
          </cell>
        </row>
        <row r="4226">
          <cell r="A4226" t="str">
            <v>C05S2Remplaçant(s)Deb Horaires</v>
          </cell>
          <cell r="B4226" t="str">
            <v>C05S2Remplaçant(s)&amp;Horaires</v>
          </cell>
          <cell r="C4226" t="str">
            <v>Horaires</v>
          </cell>
          <cell r="D4226" t="str">
            <v>Deb Horaires</v>
          </cell>
          <cell r="E4226" t="str">
            <v>Remplaçant(s)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 t="str">
            <v>""</v>
          </cell>
          <cell r="R4226" t="str">
            <v>C05S2Remplaçant(s)Motif</v>
          </cell>
          <cell r="S4226" t="str">
            <v>C05S2Remplaçant(s)&amp;</v>
          </cell>
          <cell r="U4226" t="str">
            <v>DEL</v>
          </cell>
          <cell r="AD4226">
            <v>0</v>
          </cell>
        </row>
        <row r="4227">
          <cell r="A4227" t="str">
            <v>C05S2Remplaçant(s)Fin Horaires</v>
          </cell>
          <cell r="B4227" t="str">
            <v>C05S2Remplaçant(s)&amp;Horaires</v>
          </cell>
          <cell r="C4227" t="str">
            <v>Horaires</v>
          </cell>
          <cell r="D4227" t="str">
            <v>Fin Horaires</v>
          </cell>
          <cell r="E4227" t="str">
            <v>Remplaçant(s)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 t="str">
            <v>C05S2Remplaçant(s)Tot Horaires</v>
          </cell>
          <cell r="B4228" t="str">
            <v>C05S2Remplaçant(s)&amp;Horaires</v>
          </cell>
          <cell r="C4228" t="str">
            <v>Horaires</v>
          </cell>
          <cell r="D4228" t="str">
            <v>Tot Horaires</v>
          </cell>
          <cell r="E4228" t="str">
            <v>Remplaçant(s)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R4228" t="str">
            <v>C05S2Remplaçant(s)AM</v>
          </cell>
          <cell r="S4228" t="str">
            <v>C05S2Remplaçant(s)&amp;Horaires</v>
          </cell>
          <cell r="U4228" t="str">
            <v>AM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</row>
        <row r="4229">
          <cell r="A4229" t="str">
            <v>C05S2Remplaçant(s)Rpl Qui</v>
          </cell>
          <cell r="B4229" t="str">
            <v>C05S2Remplaçant(s)&amp;</v>
          </cell>
          <cell r="D4229" t="str">
            <v>Rpl Qui</v>
          </cell>
          <cell r="E4229" t="str">
            <v>Remplaçant(s)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R4229" t="str">
            <v>C05S2Remplaçant(s)JEM</v>
          </cell>
          <cell r="S4229" t="str">
            <v>C05S2Remplaçant(s)&amp;Horaires</v>
          </cell>
          <cell r="U4229" t="str">
            <v>JEM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</row>
        <row r="4230">
          <cell r="A4230" t="str">
            <v>C05S2Remplaçant(s)Motif</v>
          </cell>
          <cell r="B4230" t="str">
            <v>C05S2Remplaçant(s)&amp;</v>
          </cell>
          <cell r="D4230" t="str">
            <v>Motif</v>
          </cell>
          <cell r="E4230" t="str">
            <v>Remplaçant(s)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R4230" t="str">
            <v>C05S2Remplaçant(s)EF</v>
          </cell>
          <cell r="S4230" t="str">
            <v>C05S2Remplaçant(s)&amp;Horaires</v>
          </cell>
          <cell r="U4230" t="str">
            <v>EF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</row>
        <row r="4231">
          <cell r="A4231" t="str">
            <v>C05S2Remplaçant(s)Info perso</v>
          </cell>
          <cell r="B4231" t="str">
            <v>C05S2Remplaçant(s)&amp;Info perso</v>
          </cell>
          <cell r="C4231" t="str">
            <v>Info perso</v>
          </cell>
          <cell r="D4231" t="str">
            <v>Info perso</v>
          </cell>
          <cell r="E4231" t="str">
            <v>Remplaçant(s)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 t="str">
            <v>GROUPE ORANGE</v>
          </cell>
          <cell r="R4231" t="str">
            <v>C05S2Remplaçant(s)Rpl Qui</v>
          </cell>
          <cell r="S4231" t="str">
            <v>C05S2Remplaçant(s)&amp;</v>
          </cell>
          <cell r="U4231" t="str">
            <v>REC</v>
          </cell>
          <cell r="AD4231">
            <v>0</v>
          </cell>
        </row>
        <row r="4232">
          <cell r="A4232" t="str">
            <v>C05S2Remplaçant(s)Deb Horaires</v>
          </cell>
          <cell r="B4232" t="str">
            <v>C05S2Remplaçant(s)&amp;Horaires</v>
          </cell>
          <cell r="C4232" t="str">
            <v>Horaires</v>
          </cell>
          <cell r="D4232" t="str">
            <v>Deb Horaires</v>
          </cell>
          <cell r="E4232" t="str">
            <v>Remplaçant(s)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 t="str">
            <v>""</v>
          </cell>
          <cell r="R4232" t="str">
            <v>C05S2Remplaçant(s)Motif</v>
          </cell>
          <cell r="S4232" t="str">
            <v>C05S2Remplaçant(s)&amp;</v>
          </cell>
          <cell r="U4232" t="str">
            <v>DEL</v>
          </cell>
          <cell r="AD4232">
            <v>0</v>
          </cell>
        </row>
        <row r="4233">
          <cell r="A4233" t="str">
            <v>C05S2Remplaçant(s)Fin Horaires</v>
          </cell>
          <cell r="B4233" t="str">
            <v>C05S2Remplaçant(s)&amp;Horaires</v>
          </cell>
          <cell r="C4233" t="str">
            <v>Horaires</v>
          </cell>
          <cell r="D4233" t="str">
            <v>Fin Horaires</v>
          </cell>
          <cell r="E4233" t="str">
            <v>Remplaçant(s)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 t="str">
            <v>C05S2Remplaçant(s)Tot Horaires</v>
          </cell>
          <cell r="B4234" t="str">
            <v>C05S2Remplaçant(s)&amp;Horaires</v>
          </cell>
          <cell r="C4234" t="str">
            <v>Horaires</v>
          </cell>
          <cell r="D4234" t="str">
            <v>Tot Horaires</v>
          </cell>
          <cell r="E4234" t="str">
            <v>Remplaçant(s)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R4234" t="str">
            <v>C05S2Remplaçant(s)AM</v>
          </cell>
          <cell r="S4234" t="str">
            <v>C05S2Remplaçant(s)&amp;Horaires</v>
          </cell>
          <cell r="U4234" t="str">
            <v>AM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</row>
        <row r="4235">
          <cell r="A4235" t="str">
            <v>C05S2Remplaçant(s)Rpl Qui</v>
          </cell>
          <cell r="B4235" t="str">
            <v>C05S2Remplaçant(s)&amp;</v>
          </cell>
          <cell r="D4235" t="str">
            <v>Rpl Qui</v>
          </cell>
          <cell r="E4235" t="str">
            <v>Remplaçant(s)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R4235" t="str">
            <v>C05S2Remplaçant(s)JEM</v>
          </cell>
          <cell r="S4235" t="str">
            <v>C05S2Remplaçant(s)&amp;Horaires</v>
          </cell>
          <cell r="U4235" t="str">
            <v>JEM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</row>
        <row r="4236">
          <cell r="A4236" t="str">
            <v>C05S2Remplaçant(s)Motif</v>
          </cell>
          <cell r="B4236" t="str">
            <v>C05S2Remplaçant(s)&amp;</v>
          </cell>
          <cell r="D4236" t="str">
            <v>Motif</v>
          </cell>
          <cell r="E4236" t="str">
            <v>Remplaçant(s)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R4236" t="str">
            <v>C05S2Remplaçant(s)EF</v>
          </cell>
          <cell r="S4236" t="str">
            <v>C05S2Remplaçant(s)&amp;Horaires</v>
          </cell>
          <cell r="U4236" t="str">
            <v>EF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</row>
        <row r="4237">
          <cell r="A4237" t="str">
            <v>C05S2Remplaçant(s)Info perso</v>
          </cell>
          <cell r="B4237" t="str">
            <v>C05S2Remplaçant(s)&amp;Info perso</v>
          </cell>
          <cell r="C4237" t="str">
            <v>Info perso</v>
          </cell>
          <cell r="D4237" t="str">
            <v>Info perso</v>
          </cell>
          <cell r="E4237" t="str">
            <v>Remplaçant(s)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 t="str">
            <v>GROUPE ORANGE</v>
          </cell>
          <cell r="R4237" t="str">
            <v>C05S2Remplaçant(s)Rpl Qui</v>
          </cell>
          <cell r="S4237" t="str">
            <v>C05S2Remplaçant(s)&amp;</v>
          </cell>
          <cell r="U4237" t="str">
            <v>REC</v>
          </cell>
          <cell r="AD4237">
            <v>0</v>
          </cell>
        </row>
        <row r="4238">
          <cell r="A4238" t="str">
            <v>C05S2Remplaçant(s)Deb Horaires</v>
          </cell>
          <cell r="B4238" t="str">
            <v>C05S2Remplaçant(s)&amp;Horaires</v>
          </cell>
          <cell r="C4238" t="str">
            <v>Horaires</v>
          </cell>
          <cell r="D4238" t="str">
            <v>Deb Horaires</v>
          </cell>
          <cell r="E4238" t="str">
            <v>Remplaçant(s)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 t="str">
            <v>""</v>
          </cell>
          <cell r="R4238" t="str">
            <v>C05S2Remplaçant(s)Motif</v>
          </cell>
          <cell r="S4238" t="str">
            <v>C05S2Remplaçant(s)&amp;</v>
          </cell>
          <cell r="U4238" t="str">
            <v>DEL</v>
          </cell>
          <cell r="AD4238">
            <v>0</v>
          </cell>
        </row>
        <row r="4239">
          <cell r="A4239" t="str">
            <v>C05S2Remplaçant(s)Fin Horaires</v>
          </cell>
          <cell r="B4239" t="str">
            <v>C05S2Remplaçant(s)&amp;Horaires</v>
          </cell>
          <cell r="C4239" t="str">
            <v>Horaires</v>
          </cell>
          <cell r="D4239" t="str">
            <v>Fin Horaires</v>
          </cell>
          <cell r="E4239" t="str">
            <v>Remplaçant(s)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 t="str">
            <v>C05S2Remplaçant(s)Tot Horaires</v>
          </cell>
          <cell r="B4240" t="str">
            <v>C05S2Remplaçant(s)&amp;Horaires</v>
          </cell>
          <cell r="C4240" t="str">
            <v>Horaires</v>
          </cell>
          <cell r="D4240" t="str">
            <v>Tot Horaires</v>
          </cell>
          <cell r="E4240" t="str">
            <v>Remplaçant(s)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R4240" t="str">
            <v>C05S2Remplaçant(s)AM</v>
          </cell>
          <cell r="S4240" t="str">
            <v>C05S2Remplaçant(s)&amp;Horaires</v>
          </cell>
          <cell r="U4240" t="str">
            <v>AM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</row>
        <row r="4241">
          <cell r="A4241" t="str">
            <v>C05S2Remplaçant(s)Rpl Qui</v>
          </cell>
          <cell r="B4241" t="str">
            <v>C05S2Remplaçant(s)&amp;</v>
          </cell>
          <cell r="D4241" t="str">
            <v>Rpl Qui</v>
          </cell>
          <cell r="E4241" t="str">
            <v>Remplaçant(s)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R4241" t="str">
            <v>C05S2Remplaçant(s)JEM</v>
          </cell>
          <cell r="S4241" t="str">
            <v>C05S2Remplaçant(s)&amp;Horaires</v>
          </cell>
          <cell r="U4241" t="str">
            <v>JEM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</row>
        <row r="4242">
          <cell r="A4242" t="str">
            <v>C05S2Remplaçant(s)Motif</v>
          </cell>
          <cell r="B4242" t="str">
            <v>C05S2Remplaçant(s)&amp;</v>
          </cell>
          <cell r="D4242" t="str">
            <v>Motif</v>
          </cell>
          <cell r="E4242" t="str">
            <v>Remplaçant(s)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R4242" t="str">
            <v>C05S2Remplaçant(s)EF</v>
          </cell>
          <cell r="S4242" t="str">
            <v>C05S2Remplaçant(s)&amp;Horaires</v>
          </cell>
          <cell r="U4242" t="str">
            <v>EF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</row>
        <row r="4243">
          <cell r="A4243" t="str">
            <v>C05S2Remplaçant(s)Info perso</v>
          </cell>
          <cell r="B4243" t="str">
            <v>C05S2Remplaçant(s)&amp;Info perso</v>
          </cell>
          <cell r="C4243" t="str">
            <v>Info perso</v>
          </cell>
          <cell r="D4243" t="str">
            <v>Info perso</v>
          </cell>
          <cell r="E4243" t="str">
            <v>Remplaçant(s)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 t="str">
            <v>GROUPE ORANGE</v>
          </cell>
          <cell r="R4243" t="str">
            <v>C05S2Remplaçant(s)Rpl Qui</v>
          </cell>
          <cell r="S4243" t="str">
            <v>C05S2Remplaçant(s)&amp;</v>
          </cell>
          <cell r="U4243" t="str">
            <v>REC</v>
          </cell>
          <cell r="AD4243">
            <v>0</v>
          </cell>
        </row>
        <row r="4244">
          <cell r="A4244" t="str">
            <v>C05S2Remplaçant(s)Deb Horaires</v>
          </cell>
          <cell r="B4244" t="str">
            <v>C05S2Remplaçant(s)&amp;Horaires</v>
          </cell>
          <cell r="C4244" t="str">
            <v>Horaires</v>
          </cell>
          <cell r="D4244" t="str">
            <v>Deb Horaires</v>
          </cell>
          <cell r="E4244" t="str">
            <v>Remplaçant(s)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 t="str">
            <v>""</v>
          </cell>
          <cell r="R4244" t="str">
            <v>C05S2Remplaçant(s)Motif</v>
          </cell>
          <cell r="S4244" t="str">
            <v>C05S2Remplaçant(s)&amp;</v>
          </cell>
          <cell r="U4244" t="str">
            <v>DEL</v>
          </cell>
          <cell r="AD4244">
            <v>0</v>
          </cell>
        </row>
        <row r="4245">
          <cell r="A4245" t="str">
            <v>C05S2Remplaçant(s)Fin Horaires</v>
          </cell>
          <cell r="B4245" t="str">
            <v>C05S2Remplaçant(s)&amp;Horaires</v>
          </cell>
          <cell r="C4245" t="str">
            <v>Horaires</v>
          </cell>
          <cell r="D4245" t="str">
            <v>Fin Horaires</v>
          </cell>
          <cell r="E4245" t="str">
            <v>Remplaçant(s)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 t="str">
            <v>C05S2Remplaçant(s)Tot Horaires</v>
          </cell>
          <cell r="B4246" t="str">
            <v>C05S2Remplaçant(s)&amp;Horaires</v>
          </cell>
          <cell r="C4246" t="str">
            <v>Horaires</v>
          </cell>
          <cell r="D4246" t="str">
            <v>Tot Horaires</v>
          </cell>
          <cell r="E4246" t="str">
            <v>Remplaçant(s)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R4246" t="str">
            <v>C05S2Remplaçant(s)AM</v>
          </cell>
          <cell r="S4246" t="str">
            <v>C05S2Remplaçant(s)&amp;Horaires</v>
          </cell>
          <cell r="U4246" t="str">
            <v>AM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</row>
        <row r="4247">
          <cell r="A4247" t="str">
            <v>C05S2Remplaçant(s)Rpl Qui</v>
          </cell>
          <cell r="B4247" t="str">
            <v>C05S2Remplaçant(s)&amp;</v>
          </cell>
          <cell r="D4247" t="str">
            <v>Rpl Qui</v>
          </cell>
          <cell r="E4247" t="str">
            <v>Remplaçant(s)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R4247" t="str">
            <v>C05S2Remplaçant(s)JEM</v>
          </cell>
          <cell r="S4247" t="str">
            <v>C05S2Remplaçant(s)&amp;Horaires</v>
          </cell>
          <cell r="U4247" t="str">
            <v>JEM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</row>
        <row r="4248">
          <cell r="A4248" t="str">
            <v>C05S2Remplaçant(s)Motif</v>
          </cell>
          <cell r="B4248" t="str">
            <v>C05S2Remplaçant(s)&amp;</v>
          </cell>
          <cell r="D4248" t="str">
            <v>Motif</v>
          </cell>
          <cell r="E4248" t="str">
            <v>Remplaçant(s)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R4248" t="str">
            <v>C05S2Remplaçant(s)EF</v>
          </cell>
          <cell r="S4248" t="str">
            <v>C05S2Remplaçant(s)&amp;Horaires</v>
          </cell>
          <cell r="U4248" t="str">
            <v>EF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</row>
        <row r="4249">
          <cell r="A4249" t="str">
            <v>C05S2Remplaçant(s)Info perso</v>
          </cell>
          <cell r="B4249" t="str">
            <v>C05S2Remplaçant(s)&amp;Info perso</v>
          </cell>
          <cell r="C4249" t="str">
            <v>Info perso</v>
          </cell>
          <cell r="D4249" t="str">
            <v>Info perso</v>
          </cell>
          <cell r="E4249" t="str">
            <v>Remplaçant(s)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 t="str">
            <v>GROUPE ORANGE</v>
          </cell>
          <cell r="R4249" t="str">
            <v>C05S2Remplaçant(s)Rpl Qui</v>
          </cell>
          <cell r="S4249" t="str">
            <v>C05S2Remplaçant(s)&amp;</v>
          </cell>
          <cell r="U4249" t="str">
            <v>REC</v>
          </cell>
          <cell r="AD4249">
            <v>0</v>
          </cell>
        </row>
        <row r="4250">
          <cell r="A4250" t="str">
            <v>C05S2Remplaçant(s)Deb Horaires</v>
          </cell>
          <cell r="B4250" t="str">
            <v>C05S2Remplaçant(s)&amp;Horaires</v>
          </cell>
          <cell r="C4250" t="str">
            <v>Horaires</v>
          </cell>
          <cell r="D4250" t="str">
            <v>Deb Horaires</v>
          </cell>
          <cell r="E4250" t="str">
            <v>Remplaçant(s)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 t="str">
            <v>""</v>
          </cell>
          <cell r="R4250" t="str">
            <v>C05S2Remplaçant(s)Motif</v>
          </cell>
          <cell r="S4250" t="str">
            <v>C05S2Remplaçant(s)&amp;</v>
          </cell>
          <cell r="U4250" t="str">
            <v>DEL</v>
          </cell>
          <cell r="AD4250">
            <v>0</v>
          </cell>
        </row>
        <row r="4251">
          <cell r="A4251" t="str">
            <v>C05S2Remplaçant(s)Fin Horaires</v>
          </cell>
          <cell r="B4251" t="str">
            <v>C05S2Remplaçant(s)&amp;Horaires</v>
          </cell>
          <cell r="C4251" t="str">
            <v>Horaires</v>
          </cell>
          <cell r="D4251" t="str">
            <v>Fin Horaires</v>
          </cell>
          <cell r="E4251" t="str">
            <v>Remplaçant(s)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 t="str">
            <v>C05S2Remplaçant(s)Tot Horaires</v>
          </cell>
          <cell r="B4252" t="str">
            <v>C05S2Remplaçant(s)&amp;Horaires</v>
          </cell>
          <cell r="C4252" t="str">
            <v>Horaires</v>
          </cell>
          <cell r="D4252" t="str">
            <v>Tot Horaires</v>
          </cell>
          <cell r="E4252" t="str">
            <v>Remplaçant(s)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R4252" t="str">
            <v>C05S2Remplaçant(s)AM</v>
          </cell>
          <cell r="S4252" t="str">
            <v>C05S2Remplaçant(s)&amp;Horaires</v>
          </cell>
          <cell r="U4252" t="str">
            <v>AM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</row>
        <row r="4253">
          <cell r="A4253" t="str">
            <v>C05S2Remplaçant(s)Rpl Qui</v>
          </cell>
          <cell r="B4253" t="str">
            <v>C05S2Remplaçant(s)&amp;</v>
          </cell>
          <cell r="D4253" t="str">
            <v>Rpl Qui</v>
          </cell>
          <cell r="E4253" t="str">
            <v>Remplaçant(s)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R4253" t="str">
            <v>C05S2Remplaçant(s)JEM</v>
          </cell>
          <cell r="S4253" t="str">
            <v>C05S2Remplaçant(s)&amp;Horaires</v>
          </cell>
          <cell r="U4253" t="str">
            <v>JEM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</row>
        <row r="4254">
          <cell r="A4254" t="str">
            <v>C05S2Remplaçant(s)Motif</v>
          </cell>
          <cell r="B4254" t="str">
            <v>C05S2Remplaçant(s)&amp;</v>
          </cell>
          <cell r="D4254" t="str">
            <v>Motif</v>
          </cell>
          <cell r="E4254" t="str">
            <v>Remplaçant(s)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R4254" t="str">
            <v>C05S2Remplaçant(s)EF</v>
          </cell>
          <cell r="S4254" t="str">
            <v>C05S2Remplaçant(s)&amp;Horaires</v>
          </cell>
          <cell r="U4254" t="str">
            <v>EF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</row>
        <row r="4255">
          <cell r="A4255" t="str">
            <v>C05S2Remplaçant(s)Info perso</v>
          </cell>
          <cell r="B4255" t="str">
            <v>C05S2Remplaçant(s)&amp;Info perso</v>
          </cell>
          <cell r="C4255" t="str">
            <v>Info perso</v>
          </cell>
          <cell r="D4255" t="str">
            <v>Info perso</v>
          </cell>
          <cell r="E4255" t="str">
            <v>Remplaçant(s)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 t="str">
            <v>GROUPE ORANGE</v>
          </cell>
          <cell r="R4255" t="str">
            <v>C05S2Remplaçant(s)Rpl Qui</v>
          </cell>
          <cell r="S4255" t="str">
            <v>C05S2Remplaçant(s)&amp;</v>
          </cell>
          <cell r="U4255" t="str">
            <v>REC</v>
          </cell>
          <cell r="AD4255">
            <v>0</v>
          </cell>
        </row>
        <row r="4256">
          <cell r="A4256" t="str">
            <v>C05S2Remplaçant(s)Deb Horaires</v>
          </cell>
          <cell r="B4256" t="str">
            <v>C05S2Remplaçant(s)&amp;Horaires</v>
          </cell>
          <cell r="C4256" t="str">
            <v>Horaires</v>
          </cell>
          <cell r="D4256" t="str">
            <v>Deb Horaires</v>
          </cell>
          <cell r="E4256" t="str">
            <v>Remplaçant(s)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 t="str">
            <v>""</v>
          </cell>
          <cell r="R4256" t="str">
            <v>C05S2Remplaçant(s)Motif</v>
          </cell>
          <cell r="S4256" t="str">
            <v>C05S2Remplaçant(s)&amp;</v>
          </cell>
          <cell r="U4256" t="str">
            <v>DEL</v>
          </cell>
          <cell r="AD4256">
            <v>0</v>
          </cell>
        </row>
        <row r="4257">
          <cell r="A4257" t="str">
            <v>C05S2Remplaçant(s)Fin Horaires</v>
          </cell>
          <cell r="B4257" t="str">
            <v>C05S2Remplaçant(s)&amp;Horaires</v>
          </cell>
          <cell r="C4257" t="str">
            <v>Horaires</v>
          </cell>
          <cell r="D4257" t="str">
            <v>Fin Horaires</v>
          </cell>
          <cell r="E4257" t="str">
            <v>Remplaçant(s)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 t="str">
            <v>C05S2Remplaçant(s)Tot Horaires</v>
          </cell>
          <cell r="B4258" t="str">
            <v>C05S2Remplaçant(s)&amp;Horaires</v>
          </cell>
          <cell r="C4258" t="str">
            <v>Horaires</v>
          </cell>
          <cell r="D4258" t="str">
            <v>Tot Horaires</v>
          </cell>
          <cell r="E4258" t="str">
            <v>Remplaçant(s)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R4258" t="str">
            <v>C05S2Remplaçant(s)AM</v>
          </cell>
          <cell r="S4258" t="str">
            <v>C05S2Remplaçant(s)&amp;Horaires</v>
          </cell>
          <cell r="U4258" t="str">
            <v>AM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</row>
        <row r="4259">
          <cell r="A4259" t="str">
            <v>C05S2Remplaçant(s)Rpl Qui</v>
          </cell>
          <cell r="B4259" t="str">
            <v>C05S2Remplaçant(s)&amp;</v>
          </cell>
          <cell r="D4259" t="str">
            <v>Rpl Qui</v>
          </cell>
          <cell r="E4259" t="str">
            <v>Remplaçant(s)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R4259" t="str">
            <v>C05S2Remplaçant(s)JEM</v>
          </cell>
          <cell r="S4259" t="str">
            <v>C05S2Remplaçant(s)&amp;Horaires</v>
          </cell>
          <cell r="U4259" t="str">
            <v>JEM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</row>
        <row r="4260">
          <cell r="A4260" t="str">
            <v>C05S2Remplaçant(s)Motif</v>
          </cell>
          <cell r="B4260" t="str">
            <v>C05S2Remplaçant(s)&amp;</v>
          </cell>
          <cell r="D4260" t="str">
            <v>Motif</v>
          </cell>
          <cell r="E4260" t="str">
            <v>Remplaçant(s)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R4260" t="str">
            <v>C05S2Remplaçant(s)EF</v>
          </cell>
          <cell r="S4260" t="str">
            <v>C05S2Remplaçant(s)&amp;Horaires</v>
          </cell>
          <cell r="U4260" t="str">
            <v>EF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</row>
        <row r="4261">
          <cell r="A4261" t="str">
            <v>C05S2Remplaçant(s)Info perso</v>
          </cell>
          <cell r="B4261" t="str">
            <v>C05S2Remplaçant(s)&amp;Info perso</v>
          </cell>
          <cell r="C4261" t="str">
            <v>Info perso</v>
          </cell>
          <cell r="D4261" t="str">
            <v>Info perso</v>
          </cell>
          <cell r="E4261" t="str">
            <v>Remplaçant(s)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 t="str">
            <v>GROUPE ORANGE</v>
          </cell>
          <cell r="R4261" t="str">
            <v>C05S2Remplaçant(s)Rpl Qui</v>
          </cell>
          <cell r="S4261" t="str">
            <v>C05S2Remplaçant(s)&amp;</v>
          </cell>
          <cell r="U4261" t="str">
            <v>REC</v>
          </cell>
          <cell r="AD4261">
            <v>0</v>
          </cell>
        </row>
        <row r="4262">
          <cell r="A4262" t="str">
            <v>C05S2Remplaçant(s)Deb Horaires</v>
          </cell>
          <cell r="B4262" t="str">
            <v>C05S2Remplaçant(s)&amp;Horaires</v>
          </cell>
          <cell r="C4262" t="str">
            <v>Horaires</v>
          </cell>
          <cell r="D4262" t="str">
            <v>Deb Horaires</v>
          </cell>
          <cell r="E4262" t="str">
            <v>Remplaçant(s)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 t="str">
            <v>""</v>
          </cell>
          <cell r="R4262" t="str">
            <v>C05S2Remplaçant(s)Motif</v>
          </cell>
          <cell r="S4262" t="str">
            <v>C05S2Remplaçant(s)&amp;</v>
          </cell>
          <cell r="U4262" t="str">
            <v>DEL</v>
          </cell>
          <cell r="AD4262">
            <v>0</v>
          </cell>
        </row>
        <row r="4263">
          <cell r="A4263" t="str">
            <v>C05S2Remplaçant(s)Fin Horaires</v>
          </cell>
          <cell r="B4263" t="str">
            <v>C05S2Remplaçant(s)&amp;Horaires</v>
          </cell>
          <cell r="C4263" t="str">
            <v>Horaires</v>
          </cell>
          <cell r="D4263" t="str">
            <v>Fin Horaires</v>
          </cell>
          <cell r="E4263" t="str">
            <v>Remplaçant(s)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 t="str">
            <v>C05S2Remplaçant(s)Tot Horaires</v>
          </cell>
          <cell r="B4264" t="str">
            <v>C05S2Remplaçant(s)&amp;Horaires</v>
          </cell>
          <cell r="C4264" t="str">
            <v>Horaires</v>
          </cell>
          <cell r="D4264" t="str">
            <v>Tot Horaires</v>
          </cell>
          <cell r="E4264" t="str">
            <v>Remplaçant(s)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R4264" t="str">
            <v>C05S2Remplaçant(s)AM</v>
          </cell>
          <cell r="S4264" t="str">
            <v>C05S2Remplaçant(s)&amp;Horaires</v>
          </cell>
          <cell r="U4264" t="str">
            <v>AM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</row>
        <row r="4265">
          <cell r="A4265" t="str">
            <v>C05S2Remplaçant(s)Rpl Qui</v>
          </cell>
          <cell r="B4265" t="str">
            <v>C05S2Remplaçant(s)&amp;</v>
          </cell>
          <cell r="D4265" t="str">
            <v>Rpl Qui</v>
          </cell>
          <cell r="E4265" t="str">
            <v>Remplaçant(s)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R4265" t="str">
            <v>C05S2Remplaçant(s)JEM</v>
          </cell>
          <cell r="S4265" t="str">
            <v>C05S2Remplaçant(s)&amp;Horaires</v>
          </cell>
          <cell r="U4265" t="str">
            <v>JEM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</row>
        <row r="4266">
          <cell r="A4266" t="str">
            <v>C05S2Remplaçant(s)Motif</v>
          </cell>
          <cell r="B4266" t="str">
            <v>C05S2Remplaçant(s)&amp;</v>
          </cell>
          <cell r="D4266" t="str">
            <v>Motif</v>
          </cell>
          <cell r="E4266" t="str">
            <v>Remplaçant(s)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R4266" t="str">
            <v>C05S2Remplaçant(s)EF</v>
          </cell>
          <cell r="S4266" t="str">
            <v>C05S2Remplaçant(s)&amp;Horaires</v>
          </cell>
          <cell r="U4266" t="str">
            <v>EF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</row>
        <row r="4267">
          <cell r="A4267" t="str">
            <v>C05S2Remplaçant(s)Info perso</v>
          </cell>
          <cell r="B4267" t="str">
            <v>C05S2Remplaçant(s)&amp;Info perso</v>
          </cell>
          <cell r="C4267" t="str">
            <v>Info perso</v>
          </cell>
          <cell r="D4267" t="str">
            <v>Info perso</v>
          </cell>
          <cell r="E4267" t="str">
            <v>Remplaçant(s)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 t="str">
            <v>GROUPE ORANGE</v>
          </cell>
          <cell r="R4267" t="str">
            <v>C05S2Remplaçant(s)Rpl Qui</v>
          </cell>
          <cell r="S4267" t="str">
            <v>C05S2Remplaçant(s)&amp;</v>
          </cell>
          <cell r="U4267" t="str">
            <v>REC</v>
          </cell>
          <cell r="AD4267">
            <v>0</v>
          </cell>
        </row>
        <row r="4268">
          <cell r="A4268" t="str">
            <v>C05S2Remplaçant(s)Deb Horaires</v>
          </cell>
          <cell r="B4268" t="str">
            <v>C05S2Remplaçant(s)&amp;Horaires</v>
          </cell>
          <cell r="C4268" t="str">
            <v>Horaires</v>
          </cell>
          <cell r="D4268" t="str">
            <v>Deb Horaires</v>
          </cell>
          <cell r="E4268" t="str">
            <v>Remplaçant(s)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 t="str">
            <v>""</v>
          </cell>
          <cell r="R4268" t="str">
            <v>C05S2Remplaçant(s)Motif</v>
          </cell>
          <cell r="S4268" t="str">
            <v>C05S2Remplaçant(s)&amp;</v>
          </cell>
          <cell r="U4268" t="str">
            <v>DEL</v>
          </cell>
          <cell r="AD4268">
            <v>0</v>
          </cell>
        </row>
        <row r="4269">
          <cell r="A4269" t="str">
            <v>C05S2Remplaçant(s)Fin Horaires</v>
          </cell>
          <cell r="B4269" t="str">
            <v>C05S2Remplaçant(s)&amp;Horaires</v>
          </cell>
          <cell r="C4269" t="str">
            <v>Horaires</v>
          </cell>
          <cell r="D4269" t="str">
            <v>Fin Horaires</v>
          </cell>
          <cell r="E4269" t="str">
            <v>Remplaçant(s)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 t="str">
            <v>C05S2Remplaçant(s)Tot Horaires</v>
          </cell>
          <cell r="B4270" t="str">
            <v>C05S2Remplaçant(s)&amp;Horaires</v>
          </cell>
          <cell r="C4270" t="str">
            <v>Horaires</v>
          </cell>
          <cell r="D4270" t="str">
            <v>Tot Horaires</v>
          </cell>
          <cell r="E4270" t="str">
            <v>Remplaçant(s)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R4270" t="str">
            <v>C05S2Remplaçant(s)AM</v>
          </cell>
          <cell r="S4270" t="str">
            <v>C05S2Remplaçant(s)&amp;Horaires</v>
          </cell>
          <cell r="U4270" t="str">
            <v>AM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</row>
        <row r="4271">
          <cell r="A4271" t="str">
            <v>C05S2Remplaçant(s)Rpl Qui</v>
          </cell>
          <cell r="B4271" t="str">
            <v>C05S2Remplaçant(s)&amp;</v>
          </cell>
          <cell r="D4271" t="str">
            <v>Rpl Qui</v>
          </cell>
          <cell r="E4271" t="str">
            <v>Remplaçant(s)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R4271" t="str">
            <v>C05S2Remplaçant(s)JEM</v>
          </cell>
          <cell r="S4271" t="str">
            <v>C05S2Remplaçant(s)&amp;Horaires</v>
          </cell>
          <cell r="U4271" t="str">
            <v>JEM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</row>
        <row r="4272">
          <cell r="A4272" t="str">
            <v>C05S2Remplaçant(s)Motif</v>
          </cell>
          <cell r="B4272" t="str">
            <v>C05S2Remplaçant(s)&amp;</v>
          </cell>
          <cell r="D4272" t="str">
            <v>Motif</v>
          </cell>
          <cell r="E4272" t="str">
            <v>Remplaçant(s)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R4272" t="str">
            <v>C05S2Remplaçant(s)EF</v>
          </cell>
          <cell r="S4272" t="str">
            <v>C05S2Remplaçant(s)&amp;Horaires</v>
          </cell>
          <cell r="U4272" t="str">
            <v>EF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</row>
        <row r="4273">
          <cell r="A4273" t="str">
            <v>C05S2Remplaçant(s)Info perso</v>
          </cell>
          <cell r="B4273" t="str">
            <v>C05S2Remplaçant(s)&amp;Info perso</v>
          </cell>
          <cell r="C4273" t="str">
            <v>Info perso</v>
          </cell>
          <cell r="D4273" t="str">
            <v>Info perso</v>
          </cell>
          <cell r="E4273" t="str">
            <v>Remplaçant(s)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 t="str">
            <v>GROUPE ROUGE</v>
          </cell>
          <cell r="R4273" t="str">
            <v>C05S2Remplaçant(s)Rpl Qui</v>
          </cell>
          <cell r="S4273" t="str">
            <v>C05S2Remplaçant(s)&amp;</v>
          </cell>
          <cell r="U4273" t="str">
            <v>REC</v>
          </cell>
          <cell r="AD4273">
            <v>0</v>
          </cell>
        </row>
        <row r="4274">
          <cell r="A4274" t="str">
            <v>C05S2Remplaçant(s)Deb Horaires</v>
          </cell>
          <cell r="B4274" t="str">
            <v>C05S2Remplaçant(s)&amp;Horaires</v>
          </cell>
          <cell r="C4274" t="str">
            <v>Horaires</v>
          </cell>
          <cell r="D4274" t="str">
            <v>Deb Horaires</v>
          </cell>
          <cell r="E4274" t="str">
            <v>Remplaçant(s)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 t="str">
            <v>""</v>
          </cell>
          <cell r="R4274" t="str">
            <v>C05S2Remplaçant(s)Motif</v>
          </cell>
          <cell r="S4274" t="str">
            <v>C05S2Remplaçant(s)&amp;</v>
          </cell>
          <cell r="U4274" t="str">
            <v>DEL</v>
          </cell>
          <cell r="AD4274">
            <v>0</v>
          </cell>
        </row>
        <row r="4275">
          <cell r="A4275" t="str">
            <v>C05S2Remplaçant(s)Fin Horaires</v>
          </cell>
          <cell r="B4275" t="str">
            <v>C05S2Remplaçant(s)&amp;Horaires</v>
          </cell>
          <cell r="C4275" t="str">
            <v>Horaires</v>
          </cell>
          <cell r="D4275" t="str">
            <v>Fin Horaires</v>
          </cell>
          <cell r="E4275" t="str">
            <v>Remplaçant(s)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 t="str">
            <v>C05S2Remplaçant(s)Tot Horaires</v>
          </cell>
          <cell r="B4276" t="str">
            <v>C05S2Remplaçant(s)&amp;Horaires</v>
          </cell>
          <cell r="C4276" t="str">
            <v>Horaires</v>
          </cell>
          <cell r="D4276" t="str">
            <v>Tot Horaires</v>
          </cell>
          <cell r="E4276" t="str">
            <v>Remplaçant(s)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R4276" t="str">
            <v>C05S2Remplaçant(s)AM</v>
          </cell>
          <cell r="S4276" t="str">
            <v>C05S2Remplaçant(s)&amp;Horaires</v>
          </cell>
          <cell r="U4276" t="str">
            <v>AM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</row>
        <row r="4277">
          <cell r="A4277" t="str">
            <v>C05S2Remplaçant(s)Rpl Qui</v>
          </cell>
          <cell r="B4277" t="str">
            <v>C05S2Remplaçant(s)&amp;</v>
          </cell>
          <cell r="D4277" t="str">
            <v>Rpl Qui</v>
          </cell>
          <cell r="E4277" t="str">
            <v>Remplaçant(s)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R4277" t="str">
            <v>C05S2Remplaçant(s)JEM</v>
          </cell>
          <cell r="S4277" t="str">
            <v>C05S2Remplaçant(s)&amp;Horaires</v>
          </cell>
          <cell r="U4277" t="str">
            <v>JEM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</row>
        <row r="4278">
          <cell r="A4278" t="str">
            <v>C05S2Remplaçant(s)Motif</v>
          </cell>
          <cell r="B4278" t="str">
            <v>C05S2Remplaçant(s)&amp;</v>
          </cell>
          <cell r="D4278" t="str">
            <v>Motif</v>
          </cell>
          <cell r="E4278" t="str">
            <v>Remplaçant(s)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R4278" t="str">
            <v>C05S2Remplaçant(s)EF</v>
          </cell>
          <cell r="S4278" t="str">
            <v>C05S2Remplaçant(s)&amp;Horaires</v>
          </cell>
          <cell r="U4278" t="str">
            <v>EF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</row>
        <row r="4279">
          <cell r="A4279" t="str">
            <v>C05S2Remplaçant(s)Info perso</v>
          </cell>
          <cell r="B4279" t="str">
            <v>C05S2Remplaçant(s)&amp;Info perso</v>
          </cell>
          <cell r="C4279" t="str">
            <v>Info perso</v>
          </cell>
          <cell r="D4279" t="str">
            <v>Info perso</v>
          </cell>
          <cell r="E4279" t="str">
            <v>Remplaçant(s)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 t="str">
            <v>GROUPE ROUGE</v>
          </cell>
          <cell r="R4279" t="str">
            <v>C05S2Remplaçant(s)Rpl Qui</v>
          </cell>
          <cell r="S4279" t="str">
            <v>C05S2Remplaçant(s)&amp;</v>
          </cell>
          <cell r="U4279" t="str">
            <v>REC</v>
          </cell>
          <cell r="AD4279">
            <v>0</v>
          </cell>
        </row>
        <row r="4280">
          <cell r="A4280" t="str">
            <v>C05S2Remplaçant(s)Deb Horaires</v>
          </cell>
          <cell r="B4280" t="str">
            <v>C05S2Remplaçant(s)&amp;Horaires</v>
          </cell>
          <cell r="C4280" t="str">
            <v>Horaires</v>
          </cell>
          <cell r="D4280" t="str">
            <v>Deb Horaires</v>
          </cell>
          <cell r="E4280" t="str">
            <v>Remplaçant(s)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 t="str">
            <v>""</v>
          </cell>
          <cell r="R4280" t="str">
            <v>C05S2Remplaçant(s)Motif</v>
          </cell>
          <cell r="S4280" t="str">
            <v>C05S2Remplaçant(s)&amp;</v>
          </cell>
          <cell r="U4280" t="str">
            <v>DEL</v>
          </cell>
          <cell r="AD4280">
            <v>0</v>
          </cell>
        </row>
        <row r="4281">
          <cell r="A4281" t="str">
            <v>C05S2Remplaçant(s)Fin Horaires</v>
          </cell>
          <cell r="B4281" t="str">
            <v>C05S2Remplaçant(s)&amp;Horaires</v>
          </cell>
          <cell r="C4281" t="str">
            <v>Horaires</v>
          </cell>
          <cell r="D4281" t="str">
            <v>Fin Horaires</v>
          </cell>
          <cell r="E4281" t="str">
            <v>Remplaçant(s)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 t="str">
            <v>C05S2Remplaçant(s)Tot Horaires</v>
          </cell>
          <cell r="B4282" t="str">
            <v>C05S2Remplaçant(s)&amp;Horaires</v>
          </cell>
          <cell r="C4282" t="str">
            <v>Horaires</v>
          </cell>
          <cell r="D4282" t="str">
            <v>Tot Horaires</v>
          </cell>
          <cell r="E4282" t="str">
            <v>Remplaçant(s)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R4282" t="str">
            <v>C05S2Remplaçant(s)AM</v>
          </cell>
          <cell r="S4282" t="str">
            <v>C05S2Remplaçant(s)&amp;Horaires</v>
          </cell>
          <cell r="U4282" t="str">
            <v>AM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</row>
        <row r="4283">
          <cell r="A4283" t="str">
            <v>C05S2Remplaçant(s)Rpl Qui</v>
          </cell>
          <cell r="B4283" t="str">
            <v>C05S2Remplaçant(s)&amp;</v>
          </cell>
          <cell r="D4283" t="str">
            <v>Rpl Qui</v>
          </cell>
          <cell r="E4283" t="str">
            <v>Remplaçant(s)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R4283" t="str">
            <v>C05S2Remplaçant(s)JEM</v>
          </cell>
          <cell r="S4283" t="str">
            <v>C05S2Remplaçant(s)&amp;Horaires</v>
          </cell>
          <cell r="U4283" t="str">
            <v>JEM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</row>
        <row r="4284">
          <cell r="A4284" t="str">
            <v>C05S2Remplaçant(s)Motif</v>
          </cell>
          <cell r="B4284" t="str">
            <v>C05S2Remplaçant(s)&amp;</v>
          </cell>
          <cell r="D4284" t="str">
            <v>Motif</v>
          </cell>
          <cell r="E4284" t="str">
            <v>Remplaçant(s)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R4284" t="str">
            <v>C05S2Remplaçant(s)EF</v>
          </cell>
          <cell r="S4284" t="str">
            <v>C05S2Remplaçant(s)&amp;Horaires</v>
          </cell>
          <cell r="U4284" t="str">
            <v>EF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</row>
        <row r="4285">
          <cell r="A4285" t="str">
            <v>C05S2Remplaçant(s)Info perso</v>
          </cell>
          <cell r="B4285" t="str">
            <v>C05S2Remplaçant(s)&amp;Info perso</v>
          </cell>
          <cell r="C4285" t="str">
            <v>Info perso</v>
          </cell>
          <cell r="D4285" t="str">
            <v>Info perso</v>
          </cell>
          <cell r="E4285" t="str">
            <v>Remplaçant(s)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 t="str">
            <v>GROUPE ROUGE</v>
          </cell>
          <cell r="R4285" t="str">
            <v>C05S2Remplaçant(s)Rpl Qui</v>
          </cell>
          <cell r="S4285" t="str">
            <v>C05S2Remplaçant(s)&amp;</v>
          </cell>
          <cell r="U4285" t="str">
            <v>REC</v>
          </cell>
          <cell r="AD4285">
            <v>0</v>
          </cell>
        </row>
        <row r="4286">
          <cell r="A4286" t="str">
            <v>C05S2Remplaçant(s)Deb Horaires</v>
          </cell>
          <cell r="B4286" t="str">
            <v>C05S2Remplaçant(s)&amp;Horaires</v>
          </cell>
          <cell r="C4286" t="str">
            <v>Horaires</v>
          </cell>
          <cell r="D4286" t="str">
            <v>Deb Horaires</v>
          </cell>
          <cell r="E4286" t="str">
            <v>Remplaçant(s)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 t="str">
            <v>""</v>
          </cell>
          <cell r="R4286" t="str">
            <v>C05S2Remplaçant(s)Motif</v>
          </cell>
          <cell r="S4286" t="str">
            <v>C05S2Remplaçant(s)&amp;</v>
          </cell>
          <cell r="U4286" t="str">
            <v>DEL</v>
          </cell>
          <cell r="AD4286">
            <v>0</v>
          </cell>
        </row>
        <row r="4287">
          <cell r="A4287" t="str">
            <v>C05S2Remplaçant(s)Fin Horaires</v>
          </cell>
          <cell r="B4287" t="str">
            <v>C05S2Remplaçant(s)&amp;Horaires</v>
          </cell>
          <cell r="C4287" t="str">
            <v>Horaires</v>
          </cell>
          <cell r="D4287" t="str">
            <v>Fin Horaires</v>
          </cell>
          <cell r="E4287" t="str">
            <v>Remplaçant(s)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 t="str">
            <v>C05S2Remplaçant(s)Tot Horaires</v>
          </cell>
          <cell r="B4288" t="str">
            <v>C05S2Remplaçant(s)&amp;Horaires</v>
          </cell>
          <cell r="C4288" t="str">
            <v>Horaires</v>
          </cell>
          <cell r="D4288" t="str">
            <v>Tot Horaires</v>
          </cell>
          <cell r="E4288" t="str">
            <v>Remplaçant(s)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R4288" t="str">
            <v>C05S2Remplaçant(s)AM</v>
          </cell>
          <cell r="S4288" t="str">
            <v>C05S2Remplaçant(s)&amp;Horaires</v>
          </cell>
          <cell r="U4288" t="str">
            <v>AM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</row>
        <row r="4289">
          <cell r="A4289" t="str">
            <v>C05S2Remplaçant(s)Rpl Qui</v>
          </cell>
          <cell r="B4289" t="str">
            <v>C05S2Remplaçant(s)&amp;</v>
          </cell>
          <cell r="D4289" t="str">
            <v>Rpl Qui</v>
          </cell>
          <cell r="E4289" t="str">
            <v>Remplaçant(s)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R4289" t="str">
            <v>C05S2Remplaçant(s)JEM</v>
          </cell>
          <cell r="S4289" t="str">
            <v>C05S2Remplaçant(s)&amp;Horaires</v>
          </cell>
          <cell r="U4289" t="str">
            <v>JEM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</row>
        <row r="4290">
          <cell r="A4290" t="str">
            <v>C05S2Remplaçant(s)Motif</v>
          </cell>
          <cell r="B4290" t="str">
            <v>C05S2Remplaçant(s)&amp;</v>
          </cell>
          <cell r="D4290" t="str">
            <v>Motif</v>
          </cell>
          <cell r="E4290" t="str">
            <v>Remplaçant(s)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R4290" t="str">
            <v>C05S2Remplaçant(s)EF</v>
          </cell>
          <cell r="S4290" t="str">
            <v>C05S2Remplaçant(s)&amp;Horaires</v>
          </cell>
          <cell r="U4290" t="str">
            <v>EF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</row>
        <row r="4291">
          <cell r="A4291" t="str">
            <v>C05S2Remplaçant(s)Info perso</v>
          </cell>
          <cell r="B4291" t="str">
            <v>C05S2Remplaçant(s)&amp;Info perso</v>
          </cell>
          <cell r="C4291" t="str">
            <v>Info perso</v>
          </cell>
          <cell r="D4291" t="str">
            <v>Info perso</v>
          </cell>
          <cell r="E4291" t="str">
            <v>Remplaçant(s)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 t="str">
            <v>GROUPE ROUGE</v>
          </cell>
          <cell r="R4291" t="str">
            <v>C05S2Remplaçant(s)Rpl Qui</v>
          </cell>
          <cell r="S4291" t="str">
            <v>C05S2Remplaçant(s)&amp;</v>
          </cell>
          <cell r="U4291" t="str">
            <v>REC</v>
          </cell>
          <cell r="AD4291">
            <v>0</v>
          </cell>
        </row>
        <row r="4292">
          <cell r="A4292" t="str">
            <v>C05S2Remplaçant(s)Deb Horaires</v>
          </cell>
          <cell r="B4292" t="str">
            <v>C05S2Remplaçant(s)&amp;Horaires</v>
          </cell>
          <cell r="C4292" t="str">
            <v>Horaires</v>
          </cell>
          <cell r="D4292" t="str">
            <v>Deb Horaires</v>
          </cell>
          <cell r="E4292" t="str">
            <v>Remplaçant(s)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 t="str">
            <v>""</v>
          </cell>
          <cell r="R4292" t="str">
            <v>C05S2Remplaçant(s)Motif</v>
          </cell>
          <cell r="S4292" t="str">
            <v>C05S2Remplaçant(s)&amp;</v>
          </cell>
          <cell r="U4292" t="str">
            <v>DEL</v>
          </cell>
          <cell r="AD4292">
            <v>0</v>
          </cell>
        </row>
        <row r="4293">
          <cell r="A4293" t="str">
            <v>C05S2Remplaçant(s)Fin Horaires</v>
          </cell>
          <cell r="B4293" t="str">
            <v>C05S2Remplaçant(s)&amp;Horaires</v>
          </cell>
          <cell r="C4293" t="str">
            <v>Horaires</v>
          </cell>
          <cell r="D4293" t="str">
            <v>Fin Horaires</v>
          </cell>
          <cell r="E4293" t="str">
            <v>Remplaçant(s)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 t="str">
            <v>C05S2Remplaçant(s)Tot Horaires</v>
          </cell>
          <cell r="B4294" t="str">
            <v>C05S2Remplaçant(s)&amp;Horaires</v>
          </cell>
          <cell r="C4294" t="str">
            <v>Horaires</v>
          </cell>
          <cell r="D4294" t="str">
            <v>Tot Horaires</v>
          </cell>
          <cell r="E4294" t="str">
            <v>Remplaçant(s)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R4294" t="str">
            <v>C05S2Remplaçant(s)AM</v>
          </cell>
          <cell r="S4294" t="str">
            <v>C05S2Remplaçant(s)&amp;Horaires</v>
          </cell>
          <cell r="U4294" t="str">
            <v>AM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</row>
        <row r="4295">
          <cell r="A4295" t="str">
            <v>C05S2Remplaçant(s)Rpl Qui</v>
          </cell>
          <cell r="B4295" t="str">
            <v>C05S2Remplaçant(s)&amp;</v>
          </cell>
          <cell r="D4295" t="str">
            <v>Rpl Qui</v>
          </cell>
          <cell r="E4295" t="str">
            <v>Remplaçant(s)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R4295" t="str">
            <v>C05S2Remplaçant(s)JEM</v>
          </cell>
          <cell r="S4295" t="str">
            <v>C05S2Remplaçant(s)&amp;Horaires</v>
          </cell>
          <cell r="U4295" t="str">
            <v>JEM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</row>
        <row r="4296">
          <cell r="A4296" t="str">
            <v>C05S2Remplaçant(s)Motif</v>
          </cell>
          <cell r="B4296" t="str">
            <v>C05S2Remplaçant(s)&amp;</v>
          </cell>
          <cell r="D4296" t="str">
            <v>Motif</v>
          </cell>
          <cell r="E4296" t="str">
            <v>Remplaçant(s)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R4296" t="str">
            <v>C05S2Remplaçant(s)EF</v>
          </cell>
          <cell r="S4296" t="str">
            <v>C05S2Remplaçant(s)&amp;Horaires</v>
          </cell>
          <cell r="U4296" t="str">
            <v>EF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</row>
        <row r="4297">
          <cell r="A4297" t="str">
            <v>C05S2Remplaçant(s)Info perso</v>
          </cell>
          <cell r="B4297" t="str">
            <v>C05S2Remplaçant(s)&amp;Info perso</v>
          </cell>
          <cell r="C4297" t="str">
            <v>Info perso</v>
          </cell>
          <cell r="D4297" t="str">
            <v>Info perso</v>
          </cell>
          <cell r="E4297" t="str">
            <v>Remplaçant(s)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 t="str">
            <v>GROUPE ROUGE</v>
          </cell>
          <cell r="R4297" t="str">
            <v>C05S2Remplaçant(s)Rpl Qui</v>
          </cell>
          <cell r="S4297" t="str">
            <v>C05S2Remplaçant(s)&amp;</v>
          </cell>
          <cell r="U4297" t="str">
            <v>REC</v>
          </cell>
          <cell r="AD4297">
            <v>0</v>
          </cell>
        </row>
        <row r="4298">
          <cell r="A4298" t="str">
            <v>C05S2Remplaçant(s)Deb Horaires</v>
          </cell>
          <cell r="B4298" t="str">
            <v>C05S2Remplaçant(s)&amp;Horaires</v>
          </cell>
          <cell r="C4298" t="str">
            <v>Horaires</v>
          </cell>
          <cell r="D4298" t="str">
            <v>Deb Horaires</v>
          </cell>
          <cell r="E4298" t="str">
            <v>Remplaçant(s)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 t="str">
            <v>""</v>
          </cell>
          <cell r="R4298" t="str">
            <v>C05S2Remplaçant(s)Motif</v>
          </cell>
          <cell r="S4298" t="str">
            <v>C05S2Remplaçant(s)&amp;</v>
          </cell>
          <cell r="U4298" t="str">
            <v>DEL</v>
          </cell>
          <cell r="AD4298">
            <v>0</v>
          </cell>
        </row>
        <row r="4299">
          <cell r="A4299" t="str">
            <v>C05S2Remplaçant(s)Fin Horaires</v>
          </cell>
          <cell r="B4299" t="str">
            <v>C05S2Remplaçant(s)&amp;Horaires</v>
          </cell>
          <cell r="C4299" t="str">
            <v>Horaires</v>
          </cell>
          <cell r="D4299" t="str">
            <v>Fin Horaires</v>
          </cell>
          <cell r="E4299" t="str">
            <v>Remplaçant(s)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 t="str">
            <v>C05S2Remplaçant(s)Tot Horaires</v>
          </cell>
          <cell r="B4300" t="str">
            <v>C05S2Remplaçant(s)&amp;Horaires</v>
          </cell>
          <cell r="C4300" t="str">
            <v>Horaires</v>
          </cell>
          <cell r="D4300" t="str">
            <v>Tot Horaires</v>
          </cell>
          <cell r="E4300" t="str">
            <v>Remplaçant(s)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R4300" t="str">
            <v>C05S2Remplaçant(s)AM</v>
          </cell>
          <cell r="S4300" t="str">
            <v>C05S2Remplaçant(s)&amp;Horaires</v>
          </cell>
          <cell r="U4300" t="str">
            <v>AM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</row>
        <row r="4301">
          <cell r="A4301" t="str">
            <v>C05S2Remplaçant(s)Rpl Qui</v>
          </cell>
          <cell r="B4301" t="str">
            <v>C05S2Remplaçant(s)&amp;</v>
          </cell>
          <cell r="D4301" t="str">
            <v>Rpl Qui</v>
          </cell>
          <cell r="E4301" t="str">
            <v>Remplaçant(s)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R4301" t="str">
            <v>C05S2Remplaçant(s)JEM</v>
          </cell>
          <cell r="S4301" t="str">
            <v>C05S2Remplaçant(s)&amp;Horaires</v>
          </cell>
          <cell r="U4301" t="str">
            <v>JEM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</row>
        <row r="4302">
          <cell r="A4302" t="str">
            <v>C05S2Remplaçant(s)Motif</v>
          </cell>
          <cell r="B4302" t="str">
            <v>C05S2Remplaçant(s)&amp;</v>
          </cell>
          <cell r="D4302" t="str">
            <v>Motif</v>
          </cell>
          <cell r="E4302" t="str">
            <v>Remplaçant(s)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R4302" t="str">
            <v>C05S2Remplaçant(s)EF</v>
          </cell>
          <cell r="S4302" t="str">
            <v>C05S2Remplaçant(s)&amp;Horaires</v>
          </cell>
          <cell r="U4302" t="str">
            <v>EF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</row>
        <row r="4303">
          <cell r="A4303" t="str">
            <v>C05S2Remplaçant(s)Info perso</v>
          </cell>
          <cell r="B4303" t="str">
            <v>C05S2Remplaçant(s)&amp;Info perso</v>
          </cell>
          <cell r="C4303" t="str">
            <v>Info perso</v>
          </cell>
          <cell r="D4303" t="str">
            <v>Info perso</v>
          </cell>
          <cell r="E4303" t="str">
            <v>Remplaçant(s)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 t="str">
            <v>GROUPE ROUGE</v>
          </cell>
          <cell r="R4303" t="str">
            <v>C05S2Remplaçant(s)Rpl Qui</v>
          </cell>
          <cell r="S4303" t="str">
            <v>C05S2Remplaçant(s)&amp;</v>
          </cell>
          <cell r="U4303" t="str">
            <v>REC</v>
          </cell>
          <cell r="AD4303">
            <v>0</v>
          </cell>
        </row>
        <row r="4304">
          <cell r="A4304" t="str">
            <v>C05S2Remplaçant(s)Deb Horaires</v>
          </cell>
          <cell r="B4304" t="str">
            <v>C05S2Remplaçant(s)&amp;Horaires</v>
          </cell>
          <cell r="C4304" t="str">
            <v>Horaires</v>
          </cell>
          <cell r="D4304" t="str">
            <v>Deb Horaires</v>
          </cell>
          <cell r="E4304" t="str">
            <v>Remplaçant(s)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 t="str">
            <v>""</v>
          </cell>
          <cell r="R4304" t="str">
            <v>C05S2Remplaçant(s)Motif</v>
          </cell>
          <cell r="S4304" t="str">
            <v>C05S2Remplaçant(s)&amp;</v>
          </cell>
          <cell r="U4304" t="str">
            <v>DEL</v>
          </cell>
          <cell r="AD4304">
            <v>0</v>
          </cell>
        </row>
        <row r="4305">
          <cell r="A4305" t="str">
            <v>C05S2Remplaçant(s)Fin Horaires</v>
          </cell>
          <cell r="B4305" t="str">
            <v>C05S2Remplaçant(s)&amp;Horaires</v>
          </cell>
          <cell r="C4305" t="str">
            <v>Horaires</v>
          </cell>
          <cell r="D4305" t="str">
            <v>Fin Horaires</v>
          </cell>
          <cell r="E4305" t="str">
            <v>Remplaçant(s)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 t="str">
            <v>C05S2Remplaçant(s)Tot Horaires</v>
          </cell>
          <cell r="B4306" t="str">
            <v>C05S2Remplaçant(s)&amp;Horaires</v>
          </cell>
          <cell r="C4306" t="str">
            <v>Horaires</v>
          </cell>
          <cell r="D4306" t="str">
            <v>Tot Horaires</v>
          </cell>
          <cell r="E4306" t="str">
            <v>Remplaçant(s)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R4306" t="str">
            <v>C05S2Remplaçant(s)AM</v>
          </cell>
          <cell r="S4306" t="str">
            <v>C05S2Remplaçant(s)&amp;Horaires</v>
          </cell>
          <cell r="U4306" t="str">
            <v>AM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</row>
        <row r="4307">
          <cell r="A4307" t="str">
            <v>C05S2Remplaçant(s)Rpl Qui</v>
          </cell>
          <cell r="B4307" t="str">
            <v>C05S2Remplaçant(s)&amp;</v>
          </cell>
          <cell r="D4307" t="str">
            <v>Rpl Qui</v>
          </cell>
          <cell r="E4307" t="str">
            <v>Remplaçant(s)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R4307" t="str">
            <v>C05S2Remplaçant(s)JEM</v>
          </cell>
          <cell r="S4307" t="str">
            <v>C05S2Remplaçant(s)&amp;Horaires</v>
          </cell>
          <cell r="U4307" t="str">
            <v>JEM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</row>
        <row r="4308">
          <cell r="A4308" t="str">
            <v>C05S2Remplaçant(s)Motif</v>
          </cell>
          <cell r="B4308" t="str">
            <v>C05S2Remplaçant(s)&amp;</v>
          </cell>
          <cell r="D4308" t="str">
            <v>Motif</v>
          </cell>
          <cell r="E4308" t="str">
            <v>Remplaçant(s)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R4308" t="str">
            <v>C05S2Remplaçant(s)EF</v>
          </cell>
          <cell r="S4308" t="str">
            <v>C05S2Remplaçant(s)&amp;Horaires</v>
          </cell>
          <cell r="U4308" t="str">
            <v>EF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</row>
        <row r="4309">
          <cell r="A4309" t="str">
            <v>C05S2Remplaçant(s)Info perso</v>
          </cell>
          <cell r="B4309" t="str">
            <v>C05S2Remplaçant(s)&amp;Info perso</v>
          </cell>
          <cell r="C4309" t="str">
            <v>Info perso</v>
          </cell>
          <cell r="D4309" t="str">
            <v>Info perso</v>
          </cell>
          <cell r="E4309" t="str">
            <v>Remplaçant(s)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 t="str">
            <v>GROUPE ROUGE</v>
          </cell>
          <cell r="R4309" t="str">
            <v>C05S2Remplaçant(s)Rpl Qui</v>
          </cell>
          <cell r="S4309" t="str">
            <v>C05S2Remplaçant(s)&amp;</v>
          </cell>
          <cell r="U4309" t="str">
            <v>REC</v>
          </cell>
          <cell r="AD4309">
            <v>0</v>
          </cell>
        </row>
        <row r="4310">
          <cell r="A4310" t="str">
            <v>C05S2Remplaçant(s)Deb Horaires</v>
          </cell>
          <cell r="B4310" t="str">
            <v>C05S2Remplaçant(s)&amp;Horaires</v>
          </cell>
          <cell r="C4310" t="str">
            <v>Horaires</v>
          </cell>
          <cell r="D4310" t="str">
            <v>Deb Horaires</v>
          </cell>
          <cell r="E4310" t="str">
            <v>Remplaçant(s)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 t="str">
            <v>""</v>
          </cell>
          <cell r="R4310" t="str">
            <v>C05S2Remplaçant(s)Motif</v>
          </cell>
          <cell r="S4310" t="str">
            <v>C05S2Remplaçant(s)&amp;</v>
          </cell>
          <cell r="U4310" t="str">
            <v>DEL</v>
          </cell>
          <cell r="AD4310">
            <v>0</v>
          </cell>
        </row>
        <row r="4311">
          <cell r="A4311" t="str">
            <v>C05S2Remplaçant(s)Fin Horaires</v>
          </cell>
          <cell r="B4311" t="str">
            <v>C05S2Remplaçant(s)&amp;Horaires</v>
          </cell>
          <cell r="C4311" t="str">
            <v>Horaires</v>
          </cell>
          <cell r="D4311" t="str">
            <v>Fin Horaires</v>
          </cell>
          <cell r="E4311" t="str">
            <v>Remplaçant(s)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 t="str">
            <v>C05S2Remplaçant(s)Tot Horaires</v>
          </cell>
          <cell r="B4312" t="str">
            <v>C05S2Remplaçant(s)&amp;Horaires</v>
          </cell>
          <cell r="C4312" t="str">
            <v>Horaires</v>
          </cell>
          <cell r="D4312" t="str">
            <v>Tot Horaires</v>
          </cell>
          <cell r="E4312" t="str">
            <v>Remplaçant(s)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R4312" t="str">
            <v>C05S2Remplaçant(s)AM</v>
          </cell>
          <cell r="S4312" t="str">
            <v>C05S2Remplaçant(s)&amp;Horaires</v>
          </cell>
          <cell r="U4312" t="str">
            <v>AM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</row>
        <row r="4313">
          <cell r="A4313" t="str">
            <v>C05S2Remplaçant(s)Rpl Qui</v>
          </cell>
          <cell r="B4313" t="str">
            <v>C05S2Remplaçant(s)&amp;</v>
          </cell>
          <cell r="D4313" t="str">
            <v>Rpl Qui</v>
          </cell>
          <cell r="E4313" t="str">
            <v>Remplaçant(s)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R4313" t="str">
            <v>C05S2Remplaçant(s)JEM</v>
          </cell>
          <cell r="S4313" t="str">
            <v>C05S2Remplaçant(s)&amp;Horaires</v>
          </cell>
          <cell r="U4313" t="str">
            <v>JEM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</row>
        <row r="4314">
          <cell r="A4314" t="str">
            <v>C05S2Remplaçant(s)Motif</v>
          </cell>
          <cell r="B4314" t="str">
            <v>C05S2Remplaçant(s)&amp;</v>
          </cell>
          <cell r="D4314" t="str">
            <v>Motif</v>
          </cell>
          <cell r="E4314" t="str">
            <v>Remplaçant(s)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R4314" t="str">
            <v>C05S2Remplaçant(s)EF</v>
          </cell>
          <cell r="S4314" t="str">
            <v>C05S2Remplaçant(s)&amp;Horaires</v>
          </cell>
          <cell r="U4314" t="str">
            <v>EF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</row>
        <row r="4315">
          <cell r="A4315" t="str">
            <v>C05S2Remplaçant(s)Info perso</v>
          </cell>
          <cell r="B4315" t="str">
            <v>C05S2Remplaçant(s)&amp;Info perso</v>
          </cell>
          <cell r="C4315" t="str">
            <v>Info perso</v>
          </cell>
          <cell r="D4315" t="str">
            <v>Info perso</v>
          </cell>
          <cell r="E4315" t="str">
            <v>Remplaçant(s)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 t="str">
            <v>GROUPE ROUGE</v>
          </cell>
          <cell r="R4315" t="str">
            <v>C05S2Remplaçant(s)Rpl Qui</v>
          </cell>
          <cell r="S4315" t="str">
            <v>C05S2Remplaçant(s)&amp;</v>
          </cell>
          <cell r="U4315" t="str">
            <v>REC</v>
          </cell>
          <cell r="AD4315">
            <v>0</v>
          </cell>
        </row>
        <row r="4316">
          <cell r="A4316" t="str">
            <v>C05S2Remplaçant(s)Deb Horaires</v>
          </cell>
          <cell r="B4316" t="str">
            <v>C05S2Remplaçant(s)&amp;Horaires</v>
          </cell>
          <cell r="C4316" t="str">
            <v>Horaires</v>
          </cell>
          <cell r="D4316" t="str">
            <v>Deb Horaires</v>
          </cell>
          <cell r="E4316" t="str">
            <v>Remplaçant(s)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 t="str">
            <v>""</v>
          </cell>
          <cell r="R4316" t="str">
            <v>C05S2Remplaçant(s)Motif</v>
          </cell>
          <cell r="S4316" t="str">
            <v>C05S2Remplaçant(s)&amp;</v>
          </cell>
          <cell r="U4316" t="str">
            <v>DEL</v>
          </cell>
          <cell r="AD4316">
            <v>0</v>
          </cell>
        </row>
        <row r="4317">
          <cell r="A4317" t="str">
            <v>C05S2Remplaçant(s)Fin Horaires</v>
          </cell>
          <cell r="B4317" t="str">
            <v>C05S2Remplaçant(s)&amp;Horaires</v>
          </cell>
          <cell r="C4317" t="str">
            <v>Horaires</v>
          </cell>
          <cell r="D4317" t="str">
            <v>Fin Horaires</v>
          </cell>
          <cell r="E4317" t="str">
            <v>Remplaçant(s)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 t="str">
            <v>C05S2Remplaçant(s)Tot Horaires</v>
          </cell>
          <cell r="B4318" t="str">
            <v>C05S2Remplaçant(s)&amp;Horaires</v>
          </cell>
          <cell r="C4318" t="str">
            <v>Horaires</v>
          </cell>
          <cell r="D4318" t="str">
            <v>Tot Horaires</v>
          </cell>
          <cell r="E4318" t="str">
            <v>Remplaçant(s)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R4318" t="str">
            <v>C05S2Remplaçant(s)AM</v>
          </cell>
          <cell r="S4318" t="str">
            <v>C05S2Remplaçant(s)&amp;Horaires</v>
          </cell>
          <cell r="U4318" t="str">
            <v>AM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</row>
        <row r="4319">
          <cell r="A4319" t="str">
            <v>C05S2Remplaçant(s)Rpl Qui</v>
          </cell>
          <cell r="B4319" t="str">
            <v>C05S2Remplaçant(s)&amp;</v>
          </cell>
          <cell r="D4319" t="str">
            <v>Rpl Qui</v>
          </cell>
          <cell r="E4319" t="str">
            <v>Remplaçant(s)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R4319" t="str">
            <v>C05S2Remplaçant(s)JEM</v>
          </cell>
          <cell r="S4319" t="str">
            <v>C05S2Remplaçant(s)&amp;Horaires</v>
          </cell>
          <cell r="U4319" t="str">
            <v>JEM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</row>
        <row r="4320">
          <cell r="A4320" t="str">
            <v>C05S2Remplaçant(s)Motif</v>
          </cell>
          <cell r="B4320" t="str">
            <v>C05S2Remplaçant(s)&amp;</v>
          </cell>
          <cell r="D4320" t="str">
            <v>Motif</v>
          </cell>
          <cell r="E4320" t="str">
            <v>Remplaçant(s)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R4320" t="str">
            <v>C05S2Remplaçant(s)EF</v>
          </cell>
          <cell r="S4320" t="str">
            <v>C05S2Remplaçant(s)&amp;Horaires</v>
          </cell>
          <cell r="U4320" t="str">
            <v>EF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</row>
        <row r="4321">
          <cell r="A4321" t="str">
            <v>C05S2Remplaçant(s)Info perso</v>
          </cell>
          <cell r="B4321" t="str">
            <v>C05S2Remplaçant(s)&amp;Info perso</v>
          </cell>
          <cell r="C4321" t="str">
            <v>Info perso</v>
          </cell>
          <cell r="D4321" t="str">
            <v>Info perso</v>
          </cell>
          <cell r="E4321" t="str">
            <v>Remplaçant(s)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 t="str">
            <v>GROUPE ROUGE</v>
          </cell>
          <cell r="R4321" t="str">
            <v>C05S2Remplaçant(s)Rpl Qui</v>
          </cell>
          <cell r="S4321" t="str">
            <v>C05S2Remplaçant(s)&amp;</v>
          </cell>
          <cell r="U4321" t="str">
            <v>REC</v>
          </cell>
          <cell r="AD4321">
            <v>0</v>
          </cell>
        </row>
        <row r="4322">
          <cell r="A4322" t="str">
            <v>C05S2Remplaçant(s)Deb Horaires</v>
          </cell>
          <cell r="B4322" t="str">
            <v>C05S2Remplaçant(s)&amp;Horaires</v>
          </cell>
          <cell r="C4322" t="str">
            <v>Horaires</v>
          </cell>
          <cell r="D4322" t="str">
            <v>Deb Horaires</v>
          </cell>
          <cell r="E4322" t="str">
            <v>Remplaçant(s)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 t="str">
            <v>""</v>
          </cell>
          <cell r="R4322" t="str">
            <v>C05S2Remplaçant(s)Motif</v>
          </cell>
          <cell r="S4322" t="str">
            <v>C05S2Remplaçant(s)&amp;</v>
          </cell>
          <cell r="U4322" t="str">
            <v>DEL</v>
          </cell>
          <cell r="AD4322">
            <v>0</v>
          </cell>
        </row>
        <row r="4323">
          <cell r="A4323" t="str">
            <v>C05S2Remplaçant(s)Fin Horaires</v>
          </cell>
          <cell r="B4323" t="str">
            <v>C05S2Remplaçant(s)&amp;Horaires</v>
          </cell>
          <cell r="C4323" t="str">
            <v>Horaires</v>
          </cell>
          <cell r="D4323" t="str">
            <v>Fin Horaires</v>
          </cell>
          <cell r="E4323" t="str">
            <v>Remplaçant(s)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 t="str">
            <v>C05S2Remplaçant(s)Tot Horaires</v>
          </cell>
          <cell r="B4324" t="str">
            <v>C05S2Remplaçant(s)&amp;Horaires</v>
          </cell>
          <cell r="C4324" t="str">
            <v>Horaires</v>
          </cell>
          <cell r="D4324" t="str">
            <v>Tot Horaires</v>
          </cell>
          <cell r="E4324" t="str">
            <v>Remplaçant(s)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R4324" t="str">
            <v>C05S2Remplaçant(s)AM</v>
          </cell>
          <cell r="S4324" t="str">
            <v>C05S2Remplaçant(s)&amp;Horaires</v>
          </cell>
          <cell r="U4324" t="str">
            <v>AM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</row>
        <row r="4325">
          <cell r="A4325" t="str">
            <v>C05S2Remplaçant(s)Rpl Qui</v>
          </cell>
          <cell r="B4325" t="str">
            <v>C05S2Remplaçant(s)&amp;</v>
          </cell>
          <cell r="D4325" t="str">
            <v>Rpl Qui</v>
          </cell>
          <cell r="E4325" t="str">
            <v>Remplaçant(s)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R4325" t="str">
            <v>C05S2Remplaçant(s)JEM</v>
          </cell>
          <cell r="S4325" t="str">
            <v>C05S2Remplaçant(s)&amp;Horaires</v>
          </cell>
          <cell r="U4325" t="str">
            <v>JEM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</row>
        <row r="4326">
          <cell r="A4326" t="str">
            <v>C05S2Remplaçant(s)Motif</v>
          </cell>
          <cell r="B4326" t="str">
            <v>C05S2Remplaçant(s)&amp;</v>
          </cell>
          <cell r="D4326" t="str">
            <v>Motif</v>
          </cell>
          <cell r="E4326" t="str">
            <v>Remplaçant(s)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R4326" t="str">
            <v>C05S2Remplaçant(s)EF</v>
          </cell>
          <cell r="S4326" t="str">
            <v>C05S2Remplaçant(s)&amp;Horaires</v>
          </cell>
          <cell r="U4326" t="str">
            <v>EF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</row>
        <row r="4327">
          <cell r="A4327" t="str">
            <v>C05S2Remplaçant(s)Info perso</v>
          </cell>
          <cell r="B4327" t="str">
            <v>C05S2Remplaçant(s)&amp;Info perso</v>
          </cell>
          <cell r="C4327" t="str">
            <v>Info perso</v>
          </cell>
          <cell r="D4327" t="str">
            <v>Info perso</v>
          </cell>
          <cell r="E4327" t="str">
            <v>Remplaçant(s)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 t="str">
            <v>GROUPE ROUGE</v>
          </cell>
          <cell r="R4327" t="str">
            <v>C05S2Remplaçant(s)Rpl Qui</v>
          </cell>
          <cell r="S4327" t="str">
            <v>C05S2Remplaçant(s)&amp;</v>
          </cell>
          <cell r="U4327" t="str">
            <v>REC</v>
          </cell>
          <cell r="AD4327">
            <v>0</v>
          </cell>
        </row>
        <row r="4328">
          <cell r="A4328" t="str">
            <v>C05S3COUCOU SEBDeb Horaires</v>
          </cell>
          <cell r="B4328" t="str">
            <v>C05S3COUCOU SEB&amp;Horaires</v>
          </cell>
          <cell r="C4328" t="str">
            <v>Horaires</v>
          </cell>
          <cell r="D4328" t="str">
            <v>Deb Horaires</v>
          </cell>
          <cell r="E4328" t="str">
            <v>COUCOU SEB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 t="str">
            <v>ajouter nom</v>
          </cell>
          <cell r="R4328" t="str">
            <v>C05S2Remplaçant(s)Motif</v>
          </cell>
          <cell r="S4328" t="str">
            <v>C05S2Remplaçant(s)&amp;</v>
          </cell>
          <cell r="U4328" t="str">
            <v>DEL</v>
          </cell>
          <cell r="AD4328">
            <v>0</v>
          </cell>
        </row>
        <row r="4329">
          <cell r="A4329" t="str">
            <v>C05S3COUCOU SEBFin Horaires</v>
          </cell>
          <cell r="B4329" t="str">
            <v>C05S3COUCOU SEB&amp;Horaires</v>
          </cell>
          <cell r="C4329" t="str">
            <v>Horaires</v>
          </cell>
          <cell r="D4329" t="str">
            <v>Fin Horaires</v>
          </cell>
          <cell r="E4329" t="str">
            <v>COUCOU SEB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 t="str">
            <v>C05S3COUCOU SEBTot Horaires</v>
          </cell>
          <cell r="B4330" t="str">
            <v>C05S3COUCOU SEB&amp;Horaires</v>
          </cell>
          <cell r="C4330" t="str">
            <v>Horaires</v>
          </cell>
          <cell r="D4330" t="str">
            <v>Tot Horaires</v>
          </cell>
          <cell r="E4330" t="str">
            <v>COUCOU SEB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R4330" t="str">
            <v>C05S3COUCOU SEBAM</v>
          </cell>
          <cell r="S4330" t="str">
            <v>C05S3COUCOU SEB&amp;Horaires</v>
          </cell>
          <cell r="U4330" t="str">
            <v>AM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</row>
        <row r="4331">
          <cell r="A4331" t="str">
            <v>C05S3COUCOU SEBRpl Qui</v>
          </cell>
          <cell r="B4331" t="str">
            <v>C05S3COUCOU SEB&amp;</v>
          </cell>
          <cell r="D4331" t="str">
            <v>Rpl Qui</v>
          </cell>
          <cell r="E4331" t="str">
            <v>COUCOU SEB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R4331" t="str">
            <v>C05S3COUCOU SEBJEM</v>
          </cell>
          <cell r="S4331" t="str">
            <v>C05S3COUCOU SEB&amp;Horaires</v>
          </cell>
          <cell r="U4331" t="str">
            <v>JEM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</row>
        <row r="4332">
          <cell r="A4332" t="str">
            <v>C05S3COUCOU SEBMotif</v>
          </cell>
          <cell r="B4332" t="str">
            <v>C05S3COUCOU SEB&amp;</v>
          </cell>
          <cell r="D4332" t="str">
            <v>Motif</v>
          </cell>
          <cell r="E4332" t="str">
            <v>COUCOU SEB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R4332" t="str">
            <v>C05S3COUCOU SEBEF</v>
          </cell>
          <cell r="S4332" t="str">
            <v>C05S3COUCOU SEB&amp;Horaires</v>
          </cell>
          <cell r="U4332" t="str">
            <v>EF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</row>
        <row r="4333">
          <cell r="A4333" t="str">
            <v>C05S3COUCOU SEBInfo perso</v>
          </cell>
          <cell r="B4333" t="str">
            <v>C05S3COUCOU SEB&amp;Info perso</v>
          </cell>
          <cell r="C4333" t="str">
            <v>Info perso</v>
          </cell>
          <cell r="D4333" t="str">
            <v>Info perso</v>
          </cell>
          <cell r="E4333" t="str">
            <v>COUCOU SEB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 t="str">
            <v>GROUPE VERT</v>
          </cell>
          <cell r="R4333" t="str">
            <v>C05S3COUCOU SEBRpl Qui</v>
          </cell>
          <cell r="S4333" t="str">
            <v>C05S3COUCOU SEB&amp;</v>
          </cell>
          <cell r="U4333" t="str">
            <v>REC</v>
          </cell>
          <cell r="AD4333">
            <v>0</v>
          </cell>
        </row>
        <row r="4334">
          <cell r="A4334" t="str">
            <v>C05S3KirikouDeb Horaires</v>
          </cell>
          <cell r="B4334" t="str">
            <v>C05S3Kirikou&amp;Horaires</v>
          </cell>
          <cell r="C4334" t="str">
            <v>Horaires</v>
          </cell>
          <cell r="D4334" t="str">
            <v>Deb Horaires</v>
          </cell>
          <cell r="E4334" t="str">
            <v>Kirikou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 t="str">
            <v>ES</v>
          </cell>
          <cell r="R4334" t="str">
            <v>C05S3COUCOU SEBMotif</v>
          </cell>
          <cell r="S4334" t="str">
            <v>C05S3COUCOU SEB&amp;</v>
          </cell>
          <cell r="U4334" t="str">
            <v>F</v>
          </cell>
          <cell r="AD4334">
            <v>0</v>
          </cell>
        </row>
        <row r="4335">
          <cell r="A4335" t="str">
            <v>C05S3KirikouFin Horaires</v>
          </cell>
          <cell r="B4335" t="str">
            <v>C05S3Kirikou&amp;Horaires</v>
          </cell>
          <cell r="C4335" t="str">
            <v>Horaires</v>
          </cell>
          <cell r="D4335" t="str">
            <v>Fin Horaires</v>
          </cell>
          <cell r="E4335" t="str">
            <v>Kirikou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 t="str">
            <v>C05S3KirikouTot Horaires</v>
          </cell>
          <cell r="B4336" t="str">
            <v>C05S3Kirikou&amp;Horaires</v>
          </cell>
          <cell r="C4336" t="str">
            <v>Horaires</v>
          </cell>
          <cell r="D4336" t="str">
            <v>Tot Horaires</v>
          </cell>
          <cell r="E4336" t="str">
            <v>Kirikou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R4336" t="str">
            <v>C05S3KirikouAM</v>
          </cell>
          <cell r="S4336" t="str">
            <v>C05S3Kirikou&amp;Horaires</v>
          </cell>
          <cell r="U4336" t="str">
            <v>AM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</row>
        <row r="4337">
          <cell r="A4337" t="str">
            <v>C05S3KirikouRpl Qui</v>
          </cell>
          <cell r="B4337" t="str">
            <v>C05S3Kirikou&amp;</v>
          </cell>
          <cell r="D4337" t="str">
            <v>Rpl Qui</v>
          </cell>
          <cell r="E4337" t="str">
            <v>Kirikou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R4337" t="str">
            <v>C05S3KirikouJEM</v>
          </cell>
          <cell r="S4337" t="str">
            <v>C05S3Kirikou&amp;Horaires</v>
          </cell>
          <cell r="U4337" t="str">
            <v>JEM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</row>
        <row r="4338">
          <cell r="A4338" t="str">
            <v>C05S3KirikouMotif</v>
          </cell>
          <cell r="B4338" t="str">
            <v>C05S3Kirikou&amp;</v>
          </cell>
          <cell r="D4338" t="str">
            <v>Motif</v>
          </cell>
          <cell r="E4338" t="str">
            <v>Kirikou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R4338" t="str">
            <v>C05S3KirikouEF</v>
          </cell>
          <cell r="S4338" t="str">
            <v>C05S3Kirikou&amp;Horaires</v>
          </cell>
          <cell r="U4338" t="str">
            <v>EF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</row>
        <row r="4339">
          <cell r="A4339" t="str">
            <v>C05S3KirikouInfo perso</v>
          </cell>
          <cell r="B4339" t="str">
            <v>C05S3Kirikou&amp;Info perso</v>
          </cell>
          <cell r="C4339" t="str">
            <v>Info perso</v>
          </cell>
          <cell r="D4339" t="str">
            <v>Info perso</v>
          </cell>
          <cell r="E4339" t="str">
            <v>Kirikou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 t="str">
            <v>GROUPE VERT</v>
          </cell>
          <cell r="R4339" t="str">
            <v>C05S3KirikouRpl Qui</v>
          </cell>
          <cell r="S4339" t="str">
            <v>C05S3Kirikou&amp;</v>
          </cell>
          <cell r="U4339" t="str">
            <v>REC</v>
          </cell>
          <cell r="AD4339">
            <v>0</v>
          </cell>
        </row>
        <row r="4340">
          <cell r="A4340" t="str">
            <v>C05S3Remplaçant(s)Deb Horaires</v>
          </cell>
          <cell r="B4340" t="str">
            <v>C05S3Remplaçant(s)&amp;Horaires</v>
          </cell>
          <cell r="C4340" t="str">
            <v>Horaires</v>
          </cell>
          <cell r="D4340" t="str">
            <v>Deb Horaires</v>
          </cell>
          <cell r="E4340" t="str">
            <v>Remplaçant(s)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 t="str">
            <v>""</v>
          </cell>
          <cell r="R4340" t="str">
            <v>C05S3KirikouMotif</v>
          </cell>
          <cell r="S4340" t="str">
            <v>C05S3Kirikou&amp;</v>
          </cell>
          <cell r="U4340" t="str">
            <v>DEL</v>
          </cell>
          <cell r="AD4340">
            <v>0</v>
          </cell>
        </row>
        <row r="4341">
          <cell r="A4341" t="str">
            <v>C05S3Remplaçant(s)Fin Horaires</v>
          </cell>
          <cell r="B4341" t="str">
            <v>C05S3Remplaçant(s)&amp;Horaires</v>
          </cell>
          <cell r="C4341" t="str">
            <v>Horaires</v>
          </cell>
          <cell r="D4341" t="str">
            <v>Fin Horaires</v>
          </cell>
          <cell r="E4341" t="str">
            <v>Remplaçant(s)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 t="str">
            <v>C05S3Remplaçant(s)Tot Horaires</v>
          </cell>
          <cell r="B4342" t="str">
            <v>C05S3Remplaçant(s)&amp;Horaires</v>
          </cell>
          <cell r="C4342" t="str">
            <v>Horaires</v>
          </cell>
          <cell r="D4342" t="str">
            <v>Tot Horaires</v>
          </cell>
          <cell r="E4342" t="str">
            <v>Remplaçant(s)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R4342" t="str">
            <v>C05S3Remplaçant(s)AM</v>
          </cell>
          <cell r="S4342" t="str">
            <v>C05S3Remplaçant(s)&amp;Horaires</v>
          </cell>
          <cell r="U4342" t="str">
            <v>AM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</row>
        <row r="4343">
          <cell r="A4343" t="str">
            <v>C05S3Remplaçant(s)Rpl Qui</v>
          </cell>
          <cell r="B4343" t="str">
            <v>C05S3Remplaçant(s)&amp;</v>
          </cell>
          <cell r="D4343" t="str">
            <v>Rpl Qui</v>
          </cell>
          <cell r="E4343" t="str">
            <v>Remplaçant(s)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R4343" t="str">
            <v>C05S3Remplaçant(s)JEM</v>
          </cell>
          <cell r="S4343" t="str">
            <v>C05S3Remplaçant(s)&amp;Horaires</v>
          </cell>
          <cell r="U4343" t="str">
            <v>JEM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</row>
        <row r="4344">
          <cell r="A4344" t="str">
            <v>C05S3Remplaçant(s)Motif</v>
          </cell>
          <cell r="B4344" t="str">
            <v>C05S3Remplaçant(s)&amp;</v>
          </cell>
          <cell r="D4344" t="str">
            <v>Motif</v>
          </cell>
          <cell r="E4344" t="str">
            <v>Remplaçant(s)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R4344" t="str">
            <v>C05S3Remplaçant(s)EF</v>
          </cell>
          <cell r="S4344" t="str">
            <v>C05S3Remplaçant(s)&amp;Horaires</v>
          </cell>
          <cell r="U4344" t="str">
            <v>EF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</row>
        <row r="4345">
          <cell r="A4345" t="str">
            <v>C05S3Remplaçant(s)Info perso</v>
          </cell>
          <cell r="B4345" t="str">
            <v>C05S3Remplaçant(s)&amp;Info perso</v>
          </cell>
          <cell r="C4345" t="str">
            <v>Info perso</v>
          </cell>
          <cell r="D4345" t="str">
            <v>Info perso</v>
          </cell>
          <cell r="E4345" t="str">
            <v>Remplaçant(s)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 t="str">
            <v>GROUPE VERT</v>
          </cell>
          <cell r="R4345" t="str">
            <v>C05S3Remplaçant(s)Rpl Qui</v>
          </cell>
          <cell r="S4345" t="str">
            <v>C05S3Remplaçant(s)&amp;</v>
          </cell>
          <cell r="U4345" t="str">
            <v>REC</v>
          </cell>
          <cell r="AD4345">
            <v>0</v>
          </cell>
        </row>
        <row r="4346">
          <cell r="A4346" t="str">
            <v>C05S3Remplaçant(s)Deb Horaires</v>
          </cell>
          <cell r="B4346" t="str">
            <v>C05S3Remplaçant(s)&amp;Horaires</v>
          </cell>
          <cell r="C4346" t="str">
            <v>Horaires</v>
          </cell>
          <cell r="D4346" t="str">
            <v>Deb Horaires</v>
          </cell>
          <cell r="E4346" t="str">
            <v>Remplaçant(s)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 t="str">
            <v>""</v>
          </cell>
          <cell r="R4346" t="str">
            <v>C05S3Remplaçant(s)Motif</v>
          </cell>
          <cell r="S4346" t="str">
            <v>C05S3Remplaçant(s)&amp;</v>
          </cell>
          <cell r="U4346" t="str">
            <v>DEL</v>
          </cell>
          <cell r="AD4346">
            <v>0</v>
          </cell>
        </row>
        <row r="4347">
          <cell r="A4347" t="str">
            <v>C05S3Remplaçant(s)Fin Horaires</v>
          </cell>
          <cell r="B4347" t="str">
            <v>C05S3Remplaçant(s)&amp;Horaires</v>
          </cell>
          <cell r="C4347" t="str">
            <v>Horaires</v>
          </cell>
          <cell r="D4347" t="str">
            <v>Fin Horaires</v>
          </cell>
          <cell r="E4347" t="str">
            <v>Remplaçant(s)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 t="str">
            <v>C05S3Remplaçant(s)Tot Horaires</v>
          </cell>
          <cell r="B4348" t="str">
            <v>C05S3Remplaçant(s)&amp;Horaires</v>
          </cell>
          <cell r="C4348" t="str">
            <v>Horaires</v>
          </cell>
          <cell r="D4348" t="str">
            <v>Tot Horaires</v>
          </cell>
          <cell r="E4348" t="str">
            <v>Remplaçant(s)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R4348" t="str">
            <v>C05S3Remplaçant(s)AM</v>
          </cell>
          <cell r="S4348" t="str">
            <v>C05S3Remplaçant(s)&amp;Horaires</v>
          </cell>
          <cell r="U4348" t="str">
            <v>AM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</row>
        <row r="4349">
          <cell r="A4349" t="str">
            <v>C05S3Remplaçant(s)Rpl Qui</v>
          </cell>
          <cell r="B4349" t="str">
            <v>C05S3Remplaçant(s)&amp;</v>
          </cell>
          <cell r="D4349" t="str">
            <v>Rpl Qui</v>
          </cell>
          <cell r="E4349" t="str">
            <v>Remplaçant(s)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R4349" t="str">
            <v>C05S3Remplaçant(s)JEM</v>
          </cell>
          <cell r="S4349" t="str">
            <v>C05S3Remplaçant(s)&amp;Horaires</v>
          </cell>
          <cell r="U4349" t="str">
            <v>JEM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</row>
        <row r="4350">
          <cell r="A4350" t="str">
            <v>C05S3Remplaçant(s)Motif</v>
          </cell>
          <cell r="B4350" t="str">
            <v>C05S3Remplaçant(s)&amp;</v>
          </cell>
          <cell r="D4350" t="str">
            <v>Motif</v>
          </cell>
          <cell r="E4350" t="str">
            <v>Remplaçant(s)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R4350" t="str">
            <v>C05S3Remplaçant(s)EF</v>
          </cell>
          <cell r="S4350" t="str">
            <v>C05S3Remplaçant(s)&amp;Horaires</v>
          </cell>
          <cell r="U4350" t="str">
            <v>EF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</row>
        <row r="4351">
          <cell r="A4351" t="str">
            <v>C05S3Remplaçant(s)Info perso</v>
          </cell>
          <cell r="B4351" t="str">
            <v>C05S3Remplaçant(s)&amp;Info perso</v>
          </cell>
          <cell r="C4351" t="str">
            <v>Info perso</v>
          </cell>
          <cell r="D4351" t="str">
            <v>Info perso</v>
          </cell>
          <cell r="E4351" t="str">
            <v>Remplaçant(s)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 t="str">
            <v>GROUPE VERT</v>
          </cell>
          <cell r="R4351" t="str">
            <v>C05S3Remplaçant(s)Rpl Qui</v>
          </cell>
          <cell r="S4351" t="str">
            <v>C05S3Remplaçant(s)&amp;</v>
          </cell>
          <cell r="U4351" t="str">
            <v>REC</v>
          </cell>
          <cell r="AD4351">
            <v>0</v>
          </cell>
        </row>
        <row r="4352">
          <cell r="A4352" t="str">
            <v>C05S3Remplaçant(s)Deb Horaires</v>
          </cell>
          <cell r="B4352" t="str">
            <v>C05S3Remplaçant(s)&amp;Horaires</v>
          </cell>
          <cell r="C4352" t="str">
            <v>Horaires</v>
          </cell>
          <cell r="D4352" t="str">
            <v>Deb Horaires</v>
          </cell>
          <cell r="E4352" t="str">
            <v>Remplaçant(s)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 t="str">
            <v>""</v>
          </cell>
          <cell r="R4352" t="str">
            <v>C05S3Remplaçant(s)Motif</v>
          </cell>
          <cell r="S4352" t="str">
            <v>C05S3Remplaçant(s)&amp;</v>
          </cell>
          <cell r="U4352" t="str">
            <v>DEL</v>
          </cell>
          <cell r="AD4352">
            <v>0</v>
          </cell>
        </row>
        <row r="4353">
          <cell r="A4353" t="str">
            <v>C05S3Remplaçant(s)Fin Horaires</v>
          </cell>
          <cell r="B4353" t="str">
            <v>C05S3Remplaçant(s)&amp;Horaires</v>
          </cell>
          <cell r="C4353" t="str">
            <v>Horaires</v>
          </cell>
          <cell r="D4353" t="str">
            <v>Fin Horaires</v>
          </cell>
          <cell r="E4353" t="str">
            <v>Remplaçant(s)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 t="str">
            <v>C05S3Remplaçant(s)Tot Horaires</v>
          </cell>
          <cell r="B4354" t="str">
            <v>C05S3Remplaçant(s)&amp;Horaires</v>
          </cell>
          <cell r="C4354" t="str">
            <v>Horaires</v>
          </cell>
          <cell r="D4354" t="str">
            <v>Tot Horaires</v>
          </cell>
          <cell r="E4354" t="str">
            <v>Remplaçant(s)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R4354" t="str">
            <v>C05S3Remplaçant(s)AM</v>
          </cell>
          <cell r="S4354" t="str">
            <v>C05S3Remplaçant(s)&amp;Horaires</v>
          </cell>
          <cell r="U4354" t="str">
            <v>AM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</row>
        <row r="4355">
          <cell r="A4355" t="str">
            <v>C05S3Remplaçant(s)Rpl Qui</v>
          </cell>
          <cell r="B4355" t="str">
            <v>C05S3Remplaçant(s)&amp;</v>
          </cell>
          <cell r="D4355" t="str">
            <v>Rpl Qui</v>
          </cell>
          <cell r="E4355" t="str">
            <v>Remplaçant(s)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R4355" t="str">
            <v>C05S3Remplaçant(s)JEM</v>
          </cell>
          <cell r="S4355" t="str">
            <v>C05S3Remplaçant(s)&amp;Horaires</v>
          </cell>
          <cell r="U4355" t="str">
            <v>JEM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</row>
        <row r="4356">
          <cell r="A4356" t="str">
            <v>C05S3Remplaçant(s)Motif</v>
          </cell>
          <cell r="B4356" t="str">
            <v>C05S3Remplaçant(s)&amp;</v>
          </cell>
          <cell r="D4356" t="str">
            <v>Motif</v>
          </cell>
          <cell r="E4356" t="str">
            <v>Remplaçant(s)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R4356" t="str">
            <v>C05S3Remplaçant(s)EF</v>
          </cell>
          <cell r="S4356" t="str">
            <v>C05S3Remplaçant(s)&amp;Horaires</v>
          </cell>
          <cell r="U4356" t="str">
            <v>EF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</row>
        <row r="4357">
          <cell r="A4357" t="str">
            <v>C05S3Remplaçant(s)Info perso</v>
          </cell>
          <cell r="B4357" t="str">
            <v>C05S3Remplaçant(s)&amp;Info perso</v>
          </cell>
          <cell r="C4357" t="str">
            <v>Info perso</v>
          </cell>
          <cell r="D4357" t="str">
            <v>Info perso</v>
          </cell>
          <cell r="E4357" t="str">
            <v>Remplaçant(s)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 t="str">
            <v>GROUPE VERT</v>
          </cell>
          <cell r="R4357" t="str">
            <v>C05S3Remplaçant(s)Rpl Qui</v>
          </cell>
          <cell r="S4357" t="str">
            <v>C05S3Remplaçant(s)&amp;</v>
          </cell>
          <cell r="U4357" t="str">
            <v>REC</v>
          </cell>
          <cell r="AD4357">
            <v>0</v>
          </cell>
        </row>
        <row r="4358">
          <cell r="A4358" t="str">
            <v>C05S3Remplaçant(s)Deb Horaires</v>
          </cell>
          <cell r="B4358" t="str">
            <v>C05S3Remplaçant(s)&amp;Horaires</v>
          </cell>
          <cell r="C4358" t="str">
            <v>Horaires</v>
          </cell>
          <cell r="D4358" t="str">
            <v>Deb Horaires</v>
          </cell>
          <cell r="E4358" t="str">
            <v>Remplaçant(s)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 t="str">
            <v>""</v>
          </cell>
          <cell r="R4358" t="str">
            <v>C05S3Remplaçant(s)Motif</v>
          </cell>
          <cell r="S4358" t="str">
            <v>C05S3Remplaçant(s)&amp;</v>
          </cell>
          <cell r="U4358" t="str">
            <v>DEL</v>
          </cell>
          <cell r="AD4358">
            <v>0</v>
          </cell>
        </row>
        <row r="4359">
          <cell r="A4359" t="str">
            <v>C05S3Remplaçant(s)Fin Horaires</v>
          </cell>
          <cell r="B4359" t="str">
            <v>C05S3Remplaçant(s)&amp;Horaires</v>
          </cell>
          <cell r="C4359" t="str">
            <v>Horaires</v>
          </cell>
          <cell r="D4359" t="str">
            <v>Fin Horaires</v>
          </cell>
          <cell r="E4359" t="str">
            <v>Remplaçant(s)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 t="str">
            <v>C05S3Remplaçant(s)Tot Horaires</v>
          </cell>
          <cell r="B4360" t="str">
            <v>C05S3Remplaçant(s)&amp;Horaires</v>
          </cell>
          <cell r="C4360" t="str">
            <v>Horaires</v>
          </cell>
          <cell r="D4360" t="str">
            <v>Tot Horaires</v>
          </cell>
          <cell r="E4360" t="str">
            <v>Remplaçant(s)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R4360" t="str">
            <v>C05S3Remplaçant(s)AM</v>
          </cell>
          <cell r="S4360" t="str">
            <v>C05S3Remplaçant(s)&amp;Horaires</v>
          </cell>
          <cell r="U4360" t="str">
            <v>AM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</row>
        <row r="4361">
          <cell r="A4361" t="str">
            <v>C05S3Remplaçant(s)Rpl Qui</v>
          </cell>
          <cell r="B4361" t="str">
            <v>C05S3Remplaçant(s)&amp;</v>
          </cell>
          <cell r="D4361" t="str">
            <v>Rpl Qui</v>
          </cell>
          <cell r="E4361" t="str">
            <v>Remplaçant(s)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R4361" t="str">
            <v>C05S3Remplaçant(s)JEM</v>
          </cell>
          <cell r="S4361" t="str">
            <v>C05S3Remplaçant(s)&amp;Horaires</v>
          </cell>
          <cell r="U4361" t="str">
            <v>JEM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</row>
        <row r="4362">
          <cell r="A4362" t="str">
            <v>C05S3Remplaçant(s)Motif</v>
          </cell>
          <cell r="B4362" t="str">
            <v>C05S3Remplaçant(s)&amp;</v>
          </cell>
          <cell r="D4362" t="str">
            <v>Motif</v>
          </cell>
          <cell r="E4362" t="str">
            <v>Remplaçant(s)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R4362" t="str">
            <v>C05S3Remplaçant(s)EF</v>
          </cell>
          <cell r="S4362" t="str">
            <v>C05S3Remplaçant(s)&amp;Horaires</v>
          </cell>
          <cell r="U4362" t="str">
            <v>EF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</row>
        <row r="4363">
          <cell r="A4363" t="str">
            <v>C05S3Remplaçant(s)Info perso</v>
          </cell>
          <cell r="B4363" t="str">
            <v>C05S3Remplaçant(s)&amp;Info perso</v>
          </cell>
          <cell r="C4363" t="str">
            <v>Info perso</v>
          </cell>
          <cell r="D4363" t="str">
            <v>Info perso</v>
          </cell>
          <cell r="E4363" t="str">
            <v>Remplaçant(s)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 t="str">
            <v>GROUPE VERT</v>
          </cell>
          <cell r="R4363" t="str">
            <v>C05S3Remplaçant(s)Rpl Qui</v>
          </cell>
          <cell r="S4363" t="str">
            <v>C05S3Remplaçant(s)&amp;</v>
          </cell>
          <cell r="U4363" t="str">
            <v>REC</v>
          </cell>
          <cell r="AD4363">
            <v>0</v>
          </cell>
        </row>
        <row r="4364">
          <cell r="A4364" t="str">
            <v>C05S3Remplaçant(s)Deb Horaires</v>
          </cell>
          <cell r="B4364" t="str">
            <v>C05S3Remplaçant(s)&amp;Horaires</v>
          </cell>
          <cell r="C4364" t="str">
            <v>Horaires</v>
          </cell>
          <cell r="D4364" t="str">
            <v>Deb Horaires</v>
          </cell>
          <cell r="E4364" t="str">
            <v>Remplaçant(s)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 t="str">
            <v>""</v>
          </cell>
          <cell r="R4364" t="str">
            <v>C05S3Remplaçant(s)Motif</v>
          </cell>
          <cell r="S4364" t="str">
            <v>C05S3Remplaçant(s)&amp;</v>
          </cell>
          <cell r="U4364" t="str">
            <v>DEL</v>
          </cell>
          <cell r="AD4364">
            <v>0</v>
          </cell>
        </row>
        <row r="4365">
          <cell r="A4365" t="str">
            <v>C05S3Remplaçant(s)Fin Horaires</v>
          </cell>
          <cell r="B4365" t="str">
            <v>C05S3Remplaçant(s)&amp;Horaires</v>
          </cell>
          <cell r="C4365" t="str">
            <v>Horaires</v>
          </cell>
          <cell r="D4365" t="str">
            <v>Fin Horaires</v>
          </cell>
          <cell r="E4365" t="str">
            <v>Remplaçant(s)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 t="str">
            <v>C05S3Remplaçant(s)Tot Horaires</v>
          </cell>
          <cell r="B4366" t="str">
            <v>C05S3Remplaçant(s)&amp;Horaires</v>
          </cell>
          <cell r="C4366" t="str">
            <v>Horaires</v>
          </cell>
          <cell r="D4366" t="str">
            <v>Tot Horaires</v>
          </cell>
          <cell r="E4366" t="str">
            <v>Remplaçant(s)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R4366" t="str">
            <v>C05S3Remplaçant(s)AM</v>
          </cell>
          <cell r="S4366" t="str">
            <v>C05S3Remplaçant(s)&amp;Horaires</v>
          </cell>
          <cell r="U4366" t="str">
            <v>AM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</row>
        <row r="4367">
          <cell r="A4367" t="str">
            <v>C05S3Remplaçant(s)Rpl Qui</v>
          </cell>
          <cell r="B4367" t="str">
            <v>C05S3Remplaçant(s)&amp;</v>
          </cell>
          <cell r="D4367" t="str">
            <v>Rpl Qui</v>
          </cell>
          <cell r="E4367" t="str">
            <v>Remplaçant(s)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R4367" t="str">
            <v>C05S3Remplaçant(s)JEM</v>
          </cell>
          <cell r="S4367" t="str">
            <v>C05S3Remplaçant(s)&amp;Horaires</v>
          </cell>
          <cell r="U4367" t="str">
            <v>JEM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</row>
        <row r="4368">
          <cell r="A4368" t="str">
            <v>C05S3Remplaçant(s)Motif</v>
          </cell>
          <cell r="B4368" t="str">
            <v>C05S3Remplaçant(s)&amp;</v>
          </cell>
          <cell r="D4368" t="str">
            <v>Motif</v>
          </cell>
          <cell r="E4368" t="str">
            <v>Remplaçant(s)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R4368" t="str">
            <v>C05S3Remplaçant(s)EF</v>
          </cell>
          <cell r="S4368" t="str">
            <v>C05S3Remplaçant(s)&amp;Horaires</v>
          </cell>
          <cell r="U4368" t="str">
            <v>EF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</row>
        <row r="4369">
          <cell r="A4369" t="str">
            <v>C05S3Remplaçant(s)Info perso</v>
          </cell>
          <cell r="B4369" t="str">
            <v>C05S3Remplaçant(s)&amp;Info perso</v>
          </cell>
          <cell r="C4369" t="str">
            <v>Info perso</v>
          </cell>
          <cell r="D4369" t="str">
            <v>Info perso</v>
          </cell>
          <cell r="E4369" t="str">
            <v>Remplaçant(s)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 t="str">
            <v>GROUPE VERT</v>
          </cell>
          <cell r="R4369" t="str">
            <v>C05S3Remplaçant(s)Rpl Qui</v>
          </cell>
          <cell r="S4369" t="str">
            <v>C05S3Remplaçant(s)&amp;</v>
          </cell>
          <cell r="U4369" t="str">
            <v>REC</v>
          </cell>
          <cell r="AD4369">
            <v>0</v>
          </cell>
        </row>
        <row r="4370">
          <cell r="A4370" t="str">
            <v>C05S3Remplaçant(s)Deb Horaires</v>
          </cell>
          <cell r="B4370" t="str">
            <v>C05S3Remplaçant(s)&amp;Horaires</v>
          </cell>
          <cell r="C4370" t="str">
            <v>Horaires</v>
          </cell>
          <cell r="D4370" t="str">
            <v>Deb Horaires</v>
          </cell>
          <cell r="E4370" t="str">
            <v>Remplaçant(s)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 t="str">
            <v>""</v>
          </cell>
          <cell r="R4370" t="str">
            <v>C05S3Remplaçant(s)Motif</v>
          </cell>
          <cell r="S4370" t="str">
            <v>C05S3Remplaçant(s)&amp;</v>
          </cell>
          <cell r="U4370" t="str">
            <v>DEL</v>
          </cell>
          <cell r="AD4370">
            <v>0</v>
          </cell>
        </row>
        <row r="4371">
          <cell r="A4371" t="str">
            <v>C05S3Remplaçant(s)Fin Horaires</v>
          </cell>
          <cell r="B4371" t="str">
            <v>C05S3Remplaçant(s)&amp;Horaires</v>
          </cell>
          <cell r="C4371" t="str">
            <v>Horaires</v>
          </cell>
          <cell r="D4371" t="str">
            <v>Fin Horaires</v>
          </cell>
          <cell r="E4371" t="str">
            <v>Remplaçant(s)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 t="str">
            <v>C05S3Remplaçant(s)Tot Horaires</v>
          </cell>
          <cell r="B4372" t="str">
            <v>C05S3Remplaçant(s)&amp;Horaires</v>
          </cell>
          <cell r="C4372" t="str">
            <v>Horaires</v>
          </cell>
          <cell r="D4372" t="str">
            <v>Tot Horaires</v>
          </cell>
          <cell r="E4372" t="str">
            <v>Remplaçant(s)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R4372" t="str">
            <v>C05S3Remplaçant(s)AM</v>
          </cell>
          <cell r="S4372" t="str">
            <v>C05S3Remplaçant(s)&amp;Horaires</v>
          </cell>
          <cell r="U4372" t="str">
            <v>AM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</row>
        <row r="4373">
          <cell r="A4373" t="str">
            <v>C05S3Remplaçant(s)Rpl Qui</v>
          </cell>
          <cell r="B4373" t="str">
            <v>C05S3Remplaçant(s)&amp;</v>
          </cell>
          <cell r="D4373" t="str">
            <v>Rpl Qui</v>
          </cell>
          <cell r="E4373" t="str">
            <v>Remplaçant(s)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R4373" t="str">
            <v>C05S3Remplaçant(s)JEM</v>
          </cell>
          <cell r="S4373" t="str">
            <v>C05S3Remplaçant(s)&amp;Horaires</v>
          </cell>
          <cell r="U4373" t="str">
            <v>JEM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</row>
        <row r="4374">
          <cell r="A4374" t="str">
            <v>C05S3Remplaçant(s)Motif</v>
          </cell>
          <cell r="B4374" t="str">
            <v>C05S3Remplaçant(s)&amp;</v>
          </cell>
          <cell r="D4374" t="str">
            <v>Motif</v>
          </cell>
          <cell r="E4374" t="str">
            <v>Remplaçant(s)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R4374" t="str">
            <v>C05S3Remplaçant(s)EF</v>
          </cell>
          <cell r="S4374" t="str">
            <v>C05S3Remplaçant(s)&amp;Horaires</v>
          </cell>
          <cell r="U4374" t="str">
            <v>EF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</row>
        <row r="4375">
          <cell r="A4375" t="str">
            <v>C05S3Remplaçant(s)Info perso</v>
          </cell>
          <cell r="B4375" t="str">
            <v>C05S3Remplaçant(s)&amp;Info perso</v>
          </cell>
          <cell r="C4375" t="str">
            <v>Info perso</v>
          </cell>
          <cell r="D4375" t="str">
            <v>Info perso</v>
          </cell>
          <cell r="E4375" t="str">
            <v>Remplaçant(s)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 t="str">
            <v>GROUPE VERT</v>
          </cell>
          <cell r="R4375" t="str">
            <v>C05S3Remplaçant(s)Rpl Qui</v>
          </cell>
          <cell r="S4375" t="str">
            <v>C05S3Remplaçant(s)&amp;</v>
          </cell>
          <cell r="U4375" t="str">
            <v>REC</v>
          </cell>
          <cell r="AD4375">
            <v>0</v>
          </cell>
        </row>
        <row r="4376">
          <cell r="A4376" t="str">
            <v>C05S3Remplaçant(s)Deb Horaires</v>
          </cell>
          <cell r="B4376" t="str">
            <v>C05S3Remplaçant(s)&amp;Horaires</v>
          </cell>
          <cell r="C4376" t="str">
            <v>Horaires</v>
          </cell>
          <cell r="D4376" t="str">
            <v>Deb Horaires</v>
          </cell>
          <cell r="E4376" t="str">
            <v>Remplaçant(s)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 t="str">
            <v>""</v>
          </cell>
          <cell r="R4376" t="str">
            <v>C05S3Remplaçant(s)Motif</v>
          </cell>
          <cell r="S4376" t="str">
            <v>C05S3Remplaçant(s)&amp;</v>
          </cell>
          <cell r="U4376" t="str">
            <v>DEL</v>
          </cell>
          <cell r="AD4376">
            <v>0</v>
          </cell>
        </row>
        <row r="4377">
          <cell r="A4377" t="str">
            <v>C05S3Remplaçant(s)Fin Horaires</v>
          </cell>
          <cell r="B4377" t="str">
            <v>C05S3Remplaçant(s)&amp;Horaires</v>
          </cell>
          <cell r="C4377" t="str">
            <v>Horaires</v>
          </cell>
          <cell r="D4377" t="str">
            <v>Fin Horaires</v>
          </cell>
          <cell r="E4377" t="str">
            <v>Remplaçant(s)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 t="str">
            <v>C05S3Remplaçant(s)Tot Horaires</v>
          </cell>
          <cell r="B4378" t="str">
            <v>C05S3Remplaçant(s)&amp;Horaires</v>
          </cell>
          <cell r="C4378" t="str">
            <v>Horaires</v>
          </cell>
          <cell r="D4378" t="str">
            <v>Tot Horaires</v>
          </cell>
          <cell r="E4378" t="str">
            <v>Remplaçant(s)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R4378" t="str">
            <v>C05S3Remplaçant(s)AM</v>
          </cell>
          <cell r="S4378" t="str">
            <v>C05S3Remplaçant(s)&amp;Horaires</v>
          </cell>
          <cell r="U4378" t="str">
            <v>AM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</row>
        <row r="4379">
          <cell r="A4379" t="str">
            <v>C05S3Remplaçant(s)Rpl Qui</v>
          </cell>
          <cell r="B4379" t="str">
            <v>C05S3Remplaçant(s)&amp;</v>
          </cell>
          <cell r="D4379" t="str">
            <v>Rpl Qui</v>
          </cell>
          <cell r="E4379" t="str">
            <v>Remplaçant(s)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R4379" t="str">
            <v>C05S3Remplaçant(s)JEM</v>
          </cell>
          <cell r="S4379" t="str">
            <v>C05S3Remplaçant(s)&amp;Horaires</v>
          </cell>
          <cell r="U4379" t="str">
            <v>JEM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</row>
        <row r="4380">
          <cell r="A4380" t="str">
            <v>C05S3Remplaçant(s)Motif</v>
          </cell>
          <cell r="B4380" t="str">
            <v>C05S3Remplaçant(s)&amp;</v>
          </cell>
          <cell r="D4380" t="str">
            <v>Motif</v>
          </cell>
          <cell r="E4380" t="str">
            <v>Remplaçant(s)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R4380" t="str">
            <v>C05S3Remplaçant(s)EF</v>
          </cell>
          <cell r="S4380" t="str">
            <v>C05S3Remplaçant(s)&amp;Horaires</v>
          </cell>
          <cell r="U4380" t="str">
            <v>EF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</row>
        <row r="4381">
          <cell r="A4381" t="str">
            <v>C05S3Remplaçant(s)Info perso</v>
          </cell>
          <cell r="B4381" t="str">
            <v>C05S3Remplaçant(s)&amp;Info perso</v>
          </cell>
          <cell r="C4381" t="str">
            <v>Info perso</v>
          </cell>
          <cell r="D4381" t="str">
            <v>Info perso</v>
          </cell>
          <cell r="E4381" t="str">
            <v>Remplaçant(s)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 t="str">
            <v>GROUPE VERT</v>
          </cell>
          <cell r="R4381" t="str">
            <v>C05S3Remplaçant(s)Rpl Qui</v>
          </cell>
          <cell r="S4381" t="str">
            <v>C05S3Remplaçant(s)&amp;</v>
          </cell>
          <cell r="U4381" t="str">
            <v>REC</v>
          </cell>
          <cell r="AD4381">
            <v>0</v>
          </cell>
        </row>
        <row r="4382">
          <cell r="A4382" t="str">
            <v>C05S3Remplaçant(s)Deb Horaires</v>
          </cell>
          <cell r="B4382" t="str">
            <v>C05S3Remplaçant(s)&amp;Horaires</v>
          </cell>
          <cell r="C4382" t="str">
            <v>Horaires</v>
          </cell>
          <cell r="D4382" t="str">
            <v>Deb Horaires</v>
          </cell>
          <cell r="E4382" t="str">
            <v>Remplaçant(s)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 t="str">
            <v>""</v>
          </cell>
          <cell r="R4382" t="str">
            <v>C05S3Remplaçant(s)Motif</v>
          </cell>
          <cell r="S4382" t="str">
            <v>C05S3Remplaçant(s)&amp;</v>
          </cell>
          <cell r="U4382" t="str">
            <v>DEL</v>
          </cell>
          <cell r="AD4382">
            <v>0</v>
          </cell>
        </row>
        <row r="4383">
          <cell r="A4383" t="str">
            <v>C05S3Remplaçant(s)Fin Horaires</v>
          </cell>
          <cell r="B4383" t="str">
            <v>C05S3Remplaçant(s)&amp;Horaires</v>
          </cell>
          <cell r="C4383" t="str">
            <v>Horaires</v>
          </cell>
          <cell r="D4383" t="str">
            <v>Fin Horaires</v>
          </cell>
          <cell r="E4383" t="str">
            <v>Remplaçant(s)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 t="str">
            <v>C05S3Remplaçant(s)Tot Horaires</v>
          </cell>
          <cell r="B4384" t="str">
            <v>C05S3Remplaçant(s)&amp;Horaires</v>
          </cell>
          <cell r="C4384" t="str">
            <v>Horaires</v>
          </cell>
          <cell r="D4384" t="str">
            <v>Tot Horaires</v>
          </cell>
          <cell r="E4384" t="str">
            <v>Remplaçant(s)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R4384" t="str">
            <v>C05S3Remplaçant(s)AM</v>
          </cell>
          <cell r="S4384" t="str">
            <v>C05S3Remplaçant(s)&amp;Horaires</v>
          </cell>
          <cell r="U4384" t="str">
            <v>AM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</row>
        <row r="4385">
          <cell r="A4385" t="str">
            <v>C05S3Remplaçant(s)Rpl Qui</v>
          </cell>
          <cell r="B4385" t="str">
            <v>C05S3Remplaçant(s)&amp;</v>
          </cell>
          <cell r="D4385" t="str">
            <v>Rpl Qui</v>
          </cell>
          <cell r="E4385" t="str">
            <v>Remplaçant(s)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R4385" t="str">
            <v>C05S3Remplaçant(s)JEM</v>
          </cell>
          <cell r="S4385" t="str">
            <v>C05S3Remplaçant(s)&amp;Horaires</v>
          </cell>
          <cell r="U4385" t="str">
            <v>JEM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</row>
        <row r="4386">
          <cell r="A4386" t="str">
            <v>C05S3Remplaçant(s)Motif</v>
          </cell>
          <cell r="B4386" t="str">
            <v>C05S3Remplaçant(s)&amp;</v>
          </cell>
          <cell r="D4386" t="str">
            <v>Motif</v>
          </cell>
          <cell r="E4386" t="str">
            <v>Remplaçant(s)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R4386" t="str">
            <v>C05S3Remplaçant(s)EF</v>
          </cell>
          <cell r="S4386" t="str">
            <v>C05S3Remplaçant(s)&amp;Horaires</v>
          </cell>
          <cell r="U4386" t="str">
            <v>EF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</row>
        <row r="4387">
          <cell r="A4387" t="str">
            <v>C05S3Remplaçant(s)Info perso</v>
          </cell>
          <cell r="B4387" t="str">
            <v>C05S3Remplaçant(s)&amp;Info perso</v>
          </cell>
          <cell r="C4387" t="str">
            <v>Info perso</v>
          </cell>
          <cell r="D4387" t="str">
            <v>Info perso</v>
          </cell>
          <cell r="E4387" t="str">
            <v>Remplaçant(s)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 t="str">
            <v>GROUPE VERT</v>
          </cell>
          <cell r="R4387" t="str">
            <v>C05S3Remplaçant(s)Rpl Qui</v>
          </cell>
          <cell r="S4387" t="str">
            <v>C05S3Remplaçant(s)&amp;</v>
          </cell>
          <cell r="U4387" t="str">
            <v>REC</v>
          </cell>
          <cell r="AD4387">
            <v>0</v>
          </cell>
        </row>
        <row r="4388">
          <cell r="A4388" t="str">
            <v>C05S3Remplaçant(s)Deb Horaires</v>
          </cell>
          <cell r="B4388" t="str">
            <v>C05S3Remplaçant(s)&amp;Horaires</v>
          </cell>
          <cell r="C4388" t="str">
            <v>Horaires</v>
          </cell>
          <cell r="D4388" t="str">
            <v>Deb Horaires</v>
          </cell>
          <cell r="E4388" t="str">
            <v>Remplaçant(s)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 t="str">
            <v>""</v>
          </cell>
          <cell r="R4388" t="str">
            <v>C05S3Remplaçant(s)Motif</v>
          </cell>
          <cell r="S4388" t="str">
            <v>C05S3Remplaçant(s)&amp;</v>
          </cell>
          <cell r="U4388" t="str">
            <v>DEL</v>
          </cell>
          <cell r="AD4388">
            <v>0</v>
          </cell>
        </row>
        <row r="4389">
          <cell r="A4389" t="str">
            <v>C05S3Remplaçant(s)Fin Horaires</v>
          </cell>
          <cell r="B4389" t="str">
            <v>C05S3Remplaçant(s)&amp;Horaires</v>
          </cell>
          <cell r="C4389" t="str">
            <v>Horaires</v>
          </cell>
          <cell r="D4389" t="str">
            <v>Fin Horaires</v>
          </cell>
          <cell r="E4389" t="str">
            <v>Remplaçant(s)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 t="str">
            <v>C05S3Remplaçant(s)Tot Horaires</v>
          </cell>
          <cell r="B4390" t="str">
            <v>C05S3Remplaçant(s)&amp;Horaires</v>
          </cell>
          <cell r="C4390" t="str">
            <v>Horaires</v>
          </cell>
          <cell r="D4390" t="str">
            <v>Tot Horaires</v>
          </cell>
          <cell r="E4390" t="str">
            <v>Remplaçant(s)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R4390" t="str">
            <v>C05S3Remplaçant(s)AM</v>
          </cell>
          <cell r="S4390" t="str">
            <v>C05S3Remplaçant(s)&amp;Horaires</v>
          </cell>
          <cell r="U4390" t="str">
            <v>AM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</row>
        <row r="4391">
          <cell r="A4391" t="str">
            <v>C05S3Remplaçant(s)Rpl Qui</v>
          </cell>
          <cell r="B4391" t="str">
            <v>C05S3Remplaçant(s)&amp;</v>
          </cell>
          <cell r="D4391" t="str">
            <v>Rpl Qui</v>
          </cell>
          <cell r="E4391" t="str">
            <v>Remplaçant(s)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R4391" t="str">
            <v>C05S3Remplaçant(s)JEM</v>
          </cell>
          <cell r="S4391" t="str">
            <v>C05S3Remplaçant(s)&amp;Horaires</v>
          </cell>
          <cell r="U4391" t="str">
            <v>JEM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</row>
        <row r="4392">
          <cell r="A4392" t="str">
            <v>C05S3Remplaçant(s)Motif</v>
          </cell>
          <cell r="B4392" t="str">
            <v>C05S3Remplaçant(s)&amp;</v>
          </cell>
          <cell r="D4392" t="str">
            <v>Motif</v>
          </cell>
          <cell r="E4392" t="str">
            <v>Remplaçant(s)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R4392" t="str">
            <v>C05S3Remplaçant(s)EF</v>
          </cell>
          <cell r="S4392" t="str">
            <v>C05S3Remplaçant(s)&amp;Horaires</v>
          </cell>
          <cell r="U4392" t="str">
            <v>EF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</row>
        <row r="4393">
          <cell r="A4393" t="str">
            <v>C05S3Remplaçant(s)Info perso</v>
          </cell>
          <cell r="B4393" t="str">
            <v>C05S3Remplaçant(s)&amp;Info perso</v>
          </cell>
          <cell r="C4393" t="str">
            <v>Info perso</v>
          </cell>
          <cell r="D4393" t="str">
            <v>Info perso</v>
          </cell>
          <cell r="E4393" t="str">
            <v>Remplaçant(s)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 t="str">
            <v>GROUPE JAUNE</v>
          </cell>
          <cell r="R4393" t="str">
            <v>C05S3Remplaçant(s)Rpl Qui</v>
          </cell>
          <cell r="S4393" t="str">
            <v>C05S3Remplaçant(s)&amp;</v>
          </cell>
          <cell r="U4393" t="str">
            <v>REC</v>
          </cell>
          <cell r="AD4393">
            <v>0</v>
          </cell>
        </row>
        <row r="4394">
          <cell r="A4394" t="str">
            <v>C05S3Remplaçant(s)Deb Horaires</v>
          </cell>
          <cell r="B4394" t="str">
            <v>C05S3Remplaçant(s)&amp;Horaires</v>
          </cell>
          <cell r="C4394" t="str">
            <v>Horaires</v>
          </cell>
          <cell r="D4394" t="str">
            <v>Deb Horaires</v>
          </cell>
          <cell r="E4394" t="str">
            <v>Remplaçant(s)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 t="str">
            <v>""</v>
          </cell>
          <cell r="R4394" t="str">
            <v>C05S3Remplaçant(s)Motif</v>
          </cell>
          <cell r="S4394" t="str">
            <v>C05S3Remplaçant(s)&amp;</v>
          </cell>
          <cell r="U4394" t="str">
            <v>DEL</v>
          </cell>
          <cell r="AD4394">
            <v>0</v>
          </cell>
        </row>
        <row r="4395">
          <cell r="A4395" t="str">
            <v>C05S3Remplaçant(s)Fin Horaires</v>
          </cell>
          <cell r="B4395" t="str">
            <v>C05S3Remplaçant(s)&amp;Horaires</v>
          </cell>
          <cell r="C4395" t="str">
            <v>Horaires</v>
          </cell>
          <cell r="D4395" t="str">
            <v>Fin Horaires</v>
          </cell>
          <cell r="E4395" t="str">
            <v>Remplaçant(s)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 t="str">
            <v>C05S3Remplaçant(s)Tot Horaires</v>
          </cell>
          <cell r="B4396" t="str">
            <v>C05S3Remplaçant(s)&amp;Horaires</v>
          </cell>
          <cell r="C4396" t="str">
            <v>Horaires</v>
          </cell>
          <cell r="D4396" t="str">
            <v>Tot Horaires</v>
          </cell>
          <cell r="E4396" t="str">
            <v>Remplaçant(s)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R4396" t="str">
            <v>C05S3Remplaçant(s)AM</v>
          </cell>
          <cell r="S4396" t="str">
            <v>C05S3Remplaçant(s)&amp;Horaires</v>
          </cell>
          <cell r="U4396" t="str">
            <v>AM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</row>
        <row r="4397">
          <cell r="A4397" t="str">
            <v>C05S3Remplaçant(s)Rpl Qui</v>
          </cell>
          <cell r="B4397" t="str">
            <v>C05S3Remplaçant(s)&amp;</v>
          </cell>
          <cell r="D4397" t="str">
            <v>Rpl Qui</v>
          </cell>
          <cell r="E4397" t="str">
            <v>Remplaçant(s)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R4397" t="str">
            <v>C05S3Remplaçant(s)JEM</v>
          </cell>
          <cell r="S4397" t="str">
            <v>C05S3Remplaçant(s)&amp;Horaires</v>
          </cell>
          <cell r="U4397" t="str">
            <v>JEM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</row>
        <row r="4398">
          <cell r="A4398" t="str">
            <v>C05S3Remplaçant(s)Motif</v>
          </cell>
          <cell r="B4398" t="str">
            <v>C05S3Remplaçant(s)&amp;</v>
          </cell>
          <cell r="D4398" t="str">
            <v>Motif</v>
          </cell>
          <cell r="E4398" t="str">
            <v>Remplaçant(s)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R4398" t="str">
            <v>C05S3Remplaçant(s)EF</v>
          </cell>
          <cell r="S4398" t="str">
            <v>C05S3Remplaçant(s)&amp;Horaires</v>
          </cell>
          <cell r="U4398" t="str">
            <v>EF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</row>
        <row r="4399">
          <cell r="A4399" t="str">
            <v>C05S3Remplaçant(s)Info perso</v>
          </cell>
          <cell r="B4399" t="str">
            <v>C05S3Remplaçant(s)&amp;Info perso</v>
          </cell>
          <cell r="C4399" t="str">
            <v>Info perso</v>
          </cell>
          <cell r="D4399" t="str">
            <v>Info perso</v>
          </cell>
          <cell r="E4399" t="str">
            <v>Remplaçant(s)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 t="str">
            <v>GROUPE JAUNE</v>
          </cell>
          <cell r="R4399" t="str">
            <v>C05S3Remplaçant(s)Rpl Qui</v>
          </cell>
          <cell r="S4399" t="str">
            <v>C05S3Remplaçant(s)&amp;</v>
          </cell>
          <cell r="U4399" t="str">
            <v>REC</v>
          </cell>
          <cell r="AD4399">
            <v>0</v>
          </cell>
        </row>
        <row r="4400">
          <cell r="A4400" t="str">
            <v>C05S3Remplaçant(s)Deb Horaires</v>
          </cell>
          <cell r="B4400" t="str">
            <v>C05S3Remplaçant(s)&amp;Horaires</v>
          </cell>
          <cell r="C4400" t="str">
            <v>Horaires</v>
          </cell>
          <cell r="D4400" t="str">
            <v>Deb Horaires</v>
          </cell>
          <cell r="E4400" t="str">
            <v>Remplaçant(s)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 t="str">
            <v>""</v>
          </cell>
          <cell r="R4400" t="str">
            <v>C05S3Remplaçant(s)Motif</v>
          </cell>
          <cell r="S4400" t="str">
            <v>C05S3Remplaçant(s)&amp;</v>
          </cell>
          <cell r="U4400" t="str">
            <v>DEL</v>
          </cell>
          <cell r="AD4400">
            <v>0</v>
          </cell>
        </row>
        <row r="4401">
          <cell r="A4401" t="str">
            <v>C05S3Remplaçant(s)Fin Horaires</v>
          </cell>
          <cell r="B4401" t="str">
            <v>C05S3Remplaçant(s)&amp;Horaires</v>
          </cell>
          <cell r="C4401" t="str">
            <v>Horaires</v>
          </cell>
          <cell r="D4401" t="str">
            <v>Fin Horaires</v>
          </cell>
          <cell r="E4401" t="str">
            <v>Remplaçant(s)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 t="str">
            <v>C05S3Remplaçant(s)Tot Horaires</v>
          </cell>
          <cell r="B4402" t="str">
            <v>C05S3Remplaçant(s)&amp;Horaires</v>
          </cell>
          <cell r="C4402" t="str">
            <v>Horaires</v>
          </cell>
          <cell r="D4402" t="str">
            <v>Tot Horaires</v>
          </cell>
          <cell r="E4402" t="str">
            <v>Remplaçant(s)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R4402" t="str">
            <v>C05S3Remplaçant(s)AM</v>
          </cell>
          <cell r="S4402" t="str">
            <v>C05S3Remplaçant(s)&amp;Horaires</v>
          </cell>
          <cell r="U4402" t="str">
            <v>AM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</row>
        <row r="4403">
          <cell r="A4403" t="str">
            <v>C05S3Remplaçant(s)Rpl Qui</v>
          </cell>
          <cell r="B4403" t="str">
            <v>C05S3Remplaçant(s)&amp;</v>
          </cell>
          <cell r="D4403" t="str">
            <v>Rpl Qui</v>
          </cell>
          <cell r="E4403" t="str">
            <v>Remplaçant(s)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R4403" t="str">
            <v>C05S3Remplaçant(s)JEM</v>
          </cell>
          <cell r="S4403" t="str">
            <v>C05S3Remplaçant(s)&amp;Horaires</v>
          </cell>
          <cell r="U4403" t="str">
            <v>JEM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</row>
        <row r="4404">
          <cell r="A4404" t="str">
            <v>C05S3Remplaçant(s)Motif</v>
          </cell>
          <cell r="B4404" t="str">
            <v>C05S3Remplaçant(s)&amp;</v>
          </cell>
          <cell r="D4404" t="str">
            <v>Motif</v>
          </cell>
          <cell r="E4404" t="str">
            <v>Remplaçant(s)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R4404" t="str">
            <v>C05S3Remplaçant(s)EF</v>
          </cell>
          <cell r="S4404" t="str">
            <v>C05S3Remplaçant(s)&amp;Horaires</v>
          </cell>
          <cell r="U4404" t="str">
            <v>EF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</row>
        <row r="4405">
          <cell r="A4405" t="str">
            <v>C05S3Remplaçant(s)Info perso</v>
          </cell>
          <cell r="B4405" t="str">
            <v>C05S3Remplaçant(s)&amp;Info perso</v>
          </cell>
          <cell r="C4405" t="str">
            <v>Info perso</v>
          </cell>
          <cell r="D4405" t="str">
            <v>Info perso</v>
          </cell>
          <cell r="E4405" t="str">
            <v>Remplaçant(s)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 t="str">
            <v>GROUPE JAUNE</v>
          </cell>
          <cell r="R4405" t="str">
            <v>C05S3Remplaçant(s)Rpl Qui</v>
          </cell>
          <cell r="S4405" t="str">
            <v>C05S3Remplaçant(s)&amp;</v>
          </cell>
          <cell r="U4405" t="str">
            <v>REC</v>
          </cell>
          <cell r="AD4405">
            <v>0</v>
          </cell>
        </row>
        <row r="4406">
          <cell r="A4406" t="str">
            <v>C05S3Remplaçant(s)Deb Horaires</v>
          </cell>
          <cell r="B4406" t="str">
            <v>C05S3Remplaçant(s)&amp;Horaires</v>
          </cell>
          <cell r="C4406" t="str">
            <v>Horaires</v>
          </cell>
          <cell r="D4406" t="str">
            <v>Deb Horaires</v>
          </cell>
          <cell r="E4406" t="str">
            <v>Remplaçant(s)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 t="str">
            <v>""</v>
          </cell>
          <cell r="R4406" t="str">
            <v>C05S3Remplaçant(s)Motif</v>
          </cell>
          <cell r="S4406" t="str">
            <v>C05S3Remplaçant(s)&amp;</v>
          </cell>
          <cell r="U4406" t="str">
            <v>DEL</v>
          </cell>
          <cell r="AD4406">
            <v>0</v>
          </cell>
        </row>
        <row r="4407">
          <cell r="A4407" t="str">
            <v>C05S3Remplaçant(s)Fin Horaires</v>
          </cell>
          <cell r="B4407" t="str">
            <v>C05S3Remplaçant(s)&amp;Horaires</v>
          </cell>
          <cell r="C4407" t="str">
            <v>Horaires</v>
          </cell>
          <cell r="D4407" t="str">
            <v>Fin Horaires</v>
          </cell>
          <cell r="E4407" t="str">
            <v>Remplaçant(s)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 t="str">
            <v>C05S3Remplaçant(s)Tot Horaires</v>
          </cell>
          <cell r="B4408" t="str">
            <v>C05S3Remplaçant(s)&amp;Horaires</v>
          </cell>
          <cell r="C4408" t="str">
            <v>Horaires</v>
          </cell>
          <cell r="D4408" t="str">
            <v>Tot Horaires</v>
          </cell>
          <cell r="E4408" t="str">
            <v>Remplaçant(s)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R4408" t="str">
            <v>C05S3Remplaçant(s)AM</v>
          </cell>
          <cell r="S4408" t="str">
            <v>C05S3Remplaçant(s)&amp;Horaires</v>
          </cell>
          <cell r="U4408" t="str">
            <v>AM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</row>
        <row r="4409">
          <cell r="A4409" t="str">
            <v>C05S3Remplaçant(s)Rpl Qui</v>
          </cell>
          <cell r="B4409" t="str">
            <v>C05S3Remplaçant(s)&amp;</v>
          </cell>
          <cell r="D4409" t="str">
            <v>Rpl Qui</v>
          </cell>
          <cell r="E4409" t="str">
            <v>Remplaçant(s)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R4409" t="str">
            <v>C05S3Remplaçant(s)JEM</v>
          </cell>
          <cell r="S4409" t="str">
            <v>C05S3Remplaçant(s)&amp;Horaires</v>
          </cell>
          <cell r="U4409" t="str">
            <v>JEM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</row>
        <row r="4410">
          <cell r="A4410" t="str">
            <v>C05S3Remplaçant(s)Motif</v>
          </cell>
          <cell r="B4410" t="str">
            <v>C05S3Remplaçant(s)&amp;</v>
          </cell>
          <cell r="D4410" t="str">
            <v>Motif</v>
          </cell>
          <cell r="E4410" t="str">
            <v>Remplaçant(s)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R4410" t="str">
            <v>C05S3Remplaçant(s)EF</v>
          </cell>
          <cell r="S4410" t="str">
            <v>C05S3Remplaçant(s)&amp;Horaires</v>
          </cell>
          <cell r="U4410" t="str">
            <v>EF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</row>
        <row r="4411">
          <cell r="A4411" t="str">
            <v>C05S3Remplaçant(s)Info perso</v>
          </cell>
          <cell r="B4411" t="str">
            <v>C05S3Remplaçant(s)&amp;Info perso</v>
          </cell>
          <cell r="C4411" t="str">
            <v>Info perso</v>
          </cell>
          <cell r="D4411" t="str">
            <v>Info perso</v>
          </cell>
          <cell r="E4411" t="str">
            <v>Remplaçant(s)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 t="str">
            <v>GROUPE JAUNE</v>
          </cell>
          <cell r="R4411" t="str">
            <v>C05S3Remplaçant(s)Rpl Qui</v>
          </cell>
          <cell r="S4411" t="str">
            <v>C05S3Remplaçant(s)&amp;</v>
          </cell>
          <cell r="U4411" t="str">
            <v>REC</v>
          </cell>
          <cell r="AD4411">
            <v>0</v>
          </cell>
        </row>
        <row r="4412">
          <cell r="A4412" t="str">
            <v>C05S3Remplaçant(s)Deb Horaires</v>
          </cell>
          <cell r="B4412" t="str">
            <v>C05S3Remplaçant(s)&amp;Horaires</v>
          </cell>
          <cell r="C4412" t="str">
            <v>Horaires</v>
          </cell>
          <cell r="D4412" t="str">
            <v>Deb Horaires</v>
          </cell>
          <cell r="E4412" t="str">
            <v>Remplaçant(s)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 t="str">
            <v>""</v>
          </cell>
          <cell r="R4412" t="str">
            <v>C05S3Remplaçant(s)Motif</v>
          </cell>
          <cell r="S4412" t="str">
            <v>C05S3Remplaçant(s)&amp;</v>
          </cell>
          <cell r="U4412" t="str">
            <v>DEL</v>
          </cell>
          <cell r="AD4412">
            <v>0</v>
          </cell>
        </row>
        <row r="4413">
          <cell r="A4413" t="str">
            <v>C05S3Remplaçant(s)Fin Horaires</v>
          </cell>
          <cell r="B4413" t="str">
            <v>C05S3Remplaçant(s)&amp;Horaires</v>
          </cell>
          <cell r="C4413" t="str">
            <v>Horaires</v>
          </cell>
          <cell r="D4413" t="str">
            <v>Fin Horaires</v>
          </cell>
          <cell r="E4413" t="str">
            <v>Remplaçant(s)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 t="str">
            <v>C05S3Remplaçant(s)Tot Horaires</v>
          </cell>
          <cell r="B4414" t="str">
            <v>C05S3Remplaçant(s)&amp;Horaires</v>
          </cell>
          <cell r="C4414" t="str">
            <v>Horaires</v>
          </cell>
          <cell r="D4414" t="str">
            <v>Tot Horaires</v>
          </cell>
          <cell r="E4414" t="str">
            <v>Remplaçant(s)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R4414" t="str">
            <v>C05S3Remplaçant(s)AM</v>
          </cell>
          <cell r="S4414" t="str">
            <v>C05S3Remplaçant(s)&amp;Horaires</v>
          </cell>
          <cell r="U4414" t="str">
            <v>AM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</row>
        <row r="4415">
          <cell r="A4415" t="str">
            <v>C05S3Remplaçant(s)Rpl Qui</v>
          </cell>
          <cell r="B4415" t="str">
            <v>C05S3Remplaçant(s)&amp;</v>
          </cell>
          <cell r="D4415" t="str">
            <v>Rpl Qui</v>
          </cell>
          <cell r="E4415" t="str">
            <v>Remplaçant(s)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R4415" t="str">
            <v>C05S3Remplaçant(s)JEM</v>
          </cell>
          <cell r="S4415" t="str">
            <v>C05S3Remplaçant(s)&amp;Horaires</v>
          </cell>
          <cell r="U4415" t="str">
            <v>JEM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</row>
        <row r="4416">
          <cell r="A4416" t="str">
            <v>C05S3Remplaçant(s)Motif</v>
          </cell>
          <cell r="B4416" t="str">
            <v>C05S3Remplaçant(s)&amp;</v>
          </cell>
          <cell r="D4416" t="str">
            <v>Motif</v>
          </cell>
          <cell r="E4416" t="str">
            <v>Remplaçant(s)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R4416" t="str">
            <v>C05S3Remplaçant(s)EF</v>
          </cell>
          <cell r="S4416" t="str">
            <v>C05S3Remplaçant(s)&amp;Horaires</v>
          </cell>
          <cell r="U4416" t="str">
            <v>EF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</row>
        <row r="4417">
          <cell r="A4417" t="str">
            <v>C05S3Remplaçant(s)Info perso</v>
          </cell>
          <cell r="B4417" t="str">
            <v>C05S3Remplaçant(s)&amp;Info perso</v>
          </cell>
          <cell r="C4417" t="str">
            <v>Info perso</v>
          </cell>
          <cell r="D4417" t="str">
            <v>Info perso</v>
          </cell>
          <cell r="E4417" t="str">
            <v>Remplaçant(s)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 t="str">
            <v>GROUPE JAUNE</v>
          </cell>
          <cell r="R4417" t="str">
            <v>C05S3Remplaçant(s)Rpl Qui</v>
          </cell>
          <cell r="S4417" t="str">
            <v>C05S3Remplaçant(s)&amp;</v>
          </cell>
          <cell r="U4417" t="str">
            <v>REC</v>
          </cell>
          <cell r="AD4417">
            <v>0</v>
          </cell>
        </row>
        <row r="4418">
          <cell r="A4418" t="str">
            <v>C05S3Remplaçant(s)Deb Horaires</v>
          </cell>
          <cell r="B4418" t="str">
            <v>C05S3Remplaçant(s)&amp;Horaires</v>
          </cell>
          <cell r="C4418" t="str">
            <v>Horaires</v>
          </cell>
          <cell r="D4418" t="str">
            <v>Deb Horaires</v>
          </cell>
          <cell r="E4418" t="str">
            <v>Remplaçant(s)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 t="str">
            <v>""</v>
          </cell>
          <cell r="R4418" t="str">
            <v>C05S3Remplaçant(s)Motif</v>
          </cell>
          <cell r="S4418" t="str">
            <v>C05S3Remplaçant(s)&amp;</v>
          </cell>
          <cell r="U4418" t="str">
            <v>DEL</v>
          </cell>
          <cell r="AD4418">
            <v>0</v>
          </cell>
        </row>
        <row r="4419">
          <cell r="A4419" t="str">
            <v>C05S3Remplaçant(s)Fin Horaires</v>
          </cell>
          <cell r="B4419" t="str">
            <v>C05S3Remplaçant(s)&amp;Horaires</v>
          </cell>
          <cell r="C4419" t="str">
            <v>Horaires</v>
          </cell>
          <cell r="D4419" t="str">
            <v>Fin Horaires</v>
          </cell>
          <cell r="E4419" t="str">
            <v>Remplaçant(s)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 t="str">
            <v>C05S3Remplaçant(s)Tot Horaires</v>
          </cell>
          <cell r="B4420" t="str">
            <v>C05S3Remplaçant(s)&amp;Horaires</v>
          </cell>
          <cell r="C4420" t="str">
            <v>Horaires</v>
          </cell>
          <cell r="D4420" t="str">
            <v>Tot Horaires</v>
          </cell>
          <cell r="E4420" t="str">
            <v>Remplaçant(s)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R4420" t="str">
            <v>C05S3Remplaçant(s)AM</v>
          </cell>
          <cell r="S4420" t="str">
            <v>C05S3Remplaçant(s)&amp;Horaires</v>
          </cell>
          <cell r="U4420" t="str">
            <v>AM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</row>
        <row r="4421">
          <cell r="A4421" t="str">
            <v>C05S3Remplaçant(s)Rpl Qui</v>
          </cell>
          <cell r="B4421" t="str">
            <v>C05S3Remplaçant(s)&amp;</v>
          </cell>
          <cell r="D4421" t="str">
            <v>Rpl Qui</v>
          </cell>
          <cell r="E4421" t="str">
            <v>Remplaçant(s)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R4421" t="str">
            <v>C05S3Remplaçant(s)JEM</v>
          </cell>
          <cell r="S4421" t="str">
            <v>C05S3Remplaçant(s)&amp;Horaires</v>
          </cell>
          <cell r="U4421" t="str">
            <v>JEM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</row>
        <row r="4422">
          <cell r="A4422" t="str">
            <v>C05S3Remplaçant(s)Motif</v>
          </cell>
          <cell r="B4422" t="str">
            <v>C05S3Remplaçant(s)&amp;</v>
          </cell>
          <cell r="D4422" t="str">
            <v>Motif</v>
          </cell>
          <cell r="E4422" t="str">
            <v>Remplaçant(s)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R4422" t="str">
            <v>C05S3Remplaçant(s)EF</v>
          </cell>
          <cell r="S4422" t="str">
            <v>C05S3Remplaçant(s)&amp;Horaires</v>
          </cell>
          <cell r="U4422" t="str">
            <v>EF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</row>
        <row r="4423">
          <cell r="A4423" t="str">
            <v>C05S3Remplaçant(s)Info perso</v>
          </cell>
          <cell r="B4423" t="str">
            <v>C05S3Remplaçant(s)&amp;Info perso</v>
          </cell>
          <cell r="C4423" t="str">
            <v>Info perso</v>
          </cell>
          <cell r="D4423" t="str">
            <v>Info perso</v>
          </cell>
          <cell r="E4423" t="str">
            <v>Remplaçant(s)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 t="str">
            <v>GROUPE JAUNE</v>
          </cell>
          <cell r="R4423" t="str">
            <v>C05S3Remplaçant(s)Rpl Qui</v>
          </cell>
          <cell r="S4423" t="str">
            <v>C05S3Remplaçant(s)&amp;</v>
          </cell>
          <cell r="U4423" t="str">
            <v>REC</v>
          </cell>
          <cell r="AD4423">
            <v>0</v>
          </cell>
        </row>
        <row r="4424">
          <cell r="A4424" t="str">
            <v>C05S3Remplaçant(s)Deb Horaires</v>
          </cell>
          <cell r="B4424" t="str">
            <v>C05S3Remplaçant(s)&amp;Horaires</v>
          </cell>
          <cell r="C4424" t="str">
            <v>Horaires</v>
          </cell>
          <cell r="D4424" t="str">
            <v>Deb Horaires</v>
          </cell>
          <cell r="E4424" t="str">
            <v>Remplaçant(s)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 t="str">
            <v>""</v>
          </cell>
          <cell r="R4424" t="str">
            <v>C05S3Remplaçant(s)Motif</v>
          </cell>
          <cell r="S4424" t="str">
            <v>C05S3Remplaçant(s)&amp;</v>
          </cell>
          <cell r="U4424" t="str">
            <v>DEL</v>
          </cell>
          <cell r="AD4424">
            <v>0</v>
          </cell>
        </row>
        <row r="4425">
          <cell r="A4425" t="str">
            <v>C05S3Remplaçant(s)Fin Horaires</v>
          </cell>
          <cell r="B4425" t="str">
            <v>C05S3Remplaçant(s)&amp;Horaires</v>
          </cell>
          <cell r="C4425" t="str">
            <v>Horaires</v>
          </cell>
          <cell r="D4425" t="str">
            <v>Fin Horaires</v>
          </cell>
          <cell r="E4425" t="str">
            <v>Remplaçant(s)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 t="str">
            <v>C05S3Remplaçant(s)Tot Horaires</v>
          </cell>
          <cell r="B4426" t="str">
            <v>C05S3Remplaçant(s)&amp;Horaires</v>
          </cell>
          <cell r="C4426" t="str">
            <v>Horaires</v>
          </cell>
          <cell r="D4426" t="str">
            <v>Tot Horaires</v>
          </cell>
          <cell r="E4426" t="str">
            <v>Remplaçant(s)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R4426" t="str">
            <v>C05S3Remplaçant(s)AM</v>
          </cell>
          <cell r="S4426" t="str">
            <v>C05S3Remplaçant(s)&amp;Horaires</v>
          </cell>
          <cell r="U4426" t="str">
            <v>AM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</row>
        <row r="4427">
          <cell r="A4427" t="str">
            <v>C05S3Remplaçant(s)Rpl Qui</v>
          </cell>
          <cell r="B4427" t="str">
            <v>C05S3Remplaçant(s)&amp;</v>
          </cell>
          <cell r="D4427" t="str">
            <v>Rpl Qui</v>
          </cell>
          <cell r="E4427" t="str">
            <v>Remplaçant(s)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R4427" t="str">
            <v>C05S3Remplaçant(s)JEM</v>
          </cell>
          <cell r="S4427" t="str">
            <v>C05S3Remplaçant(s)&amp;Horaires</v>
          </cell>
          <cell r="U4427" t="str">
            <v>JEM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</row>
        <row r="4428">
          <cell r="A4428" t="str">
            <v>C05S3Remplaçant(s)Motif</v>
          </cell>
          <cell r="B4428" t="str">
            <v>C05S3Remplaçant(s)&amp;</v>
          </cell>
          <cell r="D4428" t="str">
            <v>Motif</v>
          </cell>
          <cell r="E4428" t="str">
            <v>Remplaçant(s)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R4428" t="str">
            <v>C05S3Remplaçant(s)EF</v>
          </cell>
          <cell r="S4428" t="str">
            <v>C05S3Remplaçant(s)&amp;Horaires</v>
          </cell>
          <cell r="U4428" t="str">
            <v>EF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</row>
        <row r="4429">
          <cell r="A4429" t="str">
            <v>C05S3Remplaçant(s)Info perso</v>
          </cell>
          <cell r="B4429" t="str">
            <v>C05S3Remplaçant(s)&amp;Info perso</v>
          </cell>
          <cell r="C4429" t="str">
            <v>Info perso</v>
          </cell>
          <cell r="D4429" t="str">
            <v>Info perso</v>
          </cell>
          <cell r="E4429" t="str">
            <v>Remplaçant(s)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 t="str">
            <v>GROUPE JAUNE</v>
          </cell>
          <cell r="R4429" t="str">
            <v>C05S3Remplaçant(s)Rpl Qui</v>
          </cell>
          <cell r="S4429" t="str">
            <v>C05S3Remplaçant(s)&amp;</v>
          </cell>
          <cell r="U4429" t="str">
            <v>REC</v>
          </cell>
          <cell r="AD4429">
            <v>0</v>
          </cell>
        </row>
        <row r="4430">
          <cell r="A4430" t="str">
            <v>C05S3Remplaçant(s)Deb Horaires</v>
          </cell>
          <cell r="B4430" t="str">
            <v>C05S3Remplaçant(s)&amp;Horaires</v>
          </cell>
          <cell r="C4430" t="str">
            <v>Horaires</v>
          </cell>
          <cell r="D4430" t="str">
            <v>Deb Horaires</v>
          </cell>
          <cell r="E4430" t="str">
            <v>Remplaçant(s)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 t="str">
            <v>""</v>
          </cell>
          <cell r="R4430" t="str">
            <v>C05S3Remplaçant(s)Motif</v>
          </cell>
          <cell r="S4430" t="str">
            <v>C05S3Remplaçant(s)&amp;</v>
          </cell>
          <cell r="U4430" t="str">
            <v>DEL</v>
          </cell>
          <cell r="AD4430">
            <v>0</v>
          </cell>
        </row>
        <row r="4431">
          <cell r="A4431" t="str">
            <v>C05S3Remplaçant(s)Fin Horaires</v>
          </cell>
          <cell r="B4431" t="str">
            <v>C05S3Remplaçant(s)&amp;Horaires</v>
          </cell>
          <cell r="C4431" t="str">
            <v>Horaires</v>
          </cell>
          <cell r="D4431" t="str">
            <v>Fin Horaires</v>
          </cell>
          <cell r="E4431" t="str">
            <v>Remplaçant(s)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 t="str">
            <v>C05S3Remplaçant(s)Tot Horaires</v>
          </cell>
          <cell r="B4432" t="str">
            <v>C05S3Remplaçant(s)&amp;Horaires</v>
          </cell>
          <cell r="C4432" t="str">
            <v>Horaires</v>
          </cell>
          <cell r="D4432" t="str">
            <v>Tot Horaires</v>
          </cell>
          <cell r="E4432" t="str">
            <v>Remplaçant(s)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R4432" t="str">
            <v>C05S3Remplaçant(s)AM</v>
          </cell>
          <cell r="S4432" t="str">
            <v>C05S3Remplaçant(s)&amp;Horaires</v>
          </cell>
          <cell r="U4432" t="str">
            <v>AM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</row>
        <row r="4433">
          <cell r="A4433" t="str">
            <v>C05S3Remplaçant(s)Rpl Qui</v>
          </cell>
          <cell r="B4433" t="str">
            <v>C05S3Remplaçant(s)&amp;</v>
          </cell>
          <cell r="D4433" t="str">
            <v>Rpl Qui</v>
          </cell>
          <cell r="E4433" t="str">
            <v>Remplaçant(s)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R4433" t="str">
            <v>C05S3Remplaçant(s)JEM</v>
          </cell>
          <cell r="S4433" t="str">
            <v>C05S3Remplaçant(s)&amp;Horaires</v>
          </cell>
          <cell r="U4433" t="str">
            <v>JEM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</row>
        <row r="4434">
          <cell r="A4434" t="str">
            <v>C05S3Remplaçant(s)Motif</v>
          </cell>
          <cell r="B4434" t="str">
            <v>C05S3Remplaçant(s)&amp;</v>
          </cell>
          <cell r="D4434" t="str">
            <v>Motif</v>
          </cell>
          <cell r="E4434" t="str">
            <v>Remplaçant(s)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R4434" t="str">
            <v>C05S3Remplaçant(s)EF</v>
          </cell>
          <cell r="S4434" t="str">
            <v>C05S3Remplaçant(s)&amp;Horaires</v>
          </cell>
          <cell r="U4434" t="str">
            <v>EF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</row>
        <row r="4435">
          <cell r="A4435" t="str">
            <v>C05S3Remplaçant(s)Info perso</v>
          </cell>
          <cell r="B4435" t="str">
            <v>C05S3Remplaçant(s)&amp;Info perso</v>
          </cell>
          <cell r="C4435" t="str">
            <v>Info perso</v>
          </cell>
          <cell r="D4435" t="str">
            <v>Info perso</v>
          </cell>
          <cell r="E4435" t="str">
            <v>Remplaçant(s)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 t="str">
            <v>GROUPE JAUNE</v>
          </cell>
          <cell r="R4435" t="str">
            <v>C05S3Remplaçant(s)Rpl Qui</v>
          </cell>
          <cell r="S4435" t="str">
            <v>C05S3Remplaçant(s)&amp;</v>
          </cell>
          <cell r="U4435" t="str">
            <v>REC</v>
          </cell>
          <cell r="AD4435">
            <v>0</v>
          </cell>
        </row>
        <row r="4436">
          <cell r="A4436" t="str">
            <v>C05S3Remplaçant(s)Deb Horaires</v>
          </cell>
          <cell r="B4436" t="str">
            <v>C05S3Remplaçant(s)&amp;Horaires</v>
          </cell>
          <cell r="C4436" t="str">
            <v>Horaires</v>
          </cell>
          <cell r="D4436" t="str">
            <v>Deb Horaires</v>
          </cell>
          <cell r="E4436" t="str">
            <v>Remplaçant(s)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 t="str">
            <v>""</v>
          </cell>
          <cell r="R4436" t="str">
            <v>C05S3Remplaçant(s)Motif</v>
          </cell>
          <cell r="S4436" t="str">
            <v>C05S3Remplaçant(s)&amp;</v>
          </cell>
          <cell r="U4436" t="str">
            <v>DEL</v>
          </cell>
          <cell r="AD4436">
            <v>0</v>
          </cell>
        </row>
        <row r="4437">
          <cell r="A4437" t="str">
            <v>C05S3Remplaçant(s)Fin Horaires</v>
          </cell>
          <cell r="B4437" t="str">
            <v>C05S3Remplaçant(s)&amp;Horaires</v>
          </cell>
          <cell r="C4437" t="str">
            <v>Horaires</v>
          </cell>
          <cell r="D4437" t="str">
            <v>Fin Horaires</v>
          </cell>
          <cell r="E4437" t="str">
            <v>Remplaçant(s)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 t="str">
            <v>C05S3Remplaçant(s)Tot Horaires</v>
          </cell>
          <cell r="B4438" t="str">
            <v>C05S3Remplaçant(s)&amp;Horaires</v>
          </cell>
          <cell r="C4438" t="str">
            <v>Horaires</v>
          </cell>
          <cell r="D4438" t="str">
            <v>Tot Horaires</v>
          </cell>
          <cell r="E4438" t="str">
            <v>Remplaçant(s)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R4438" t="str">
            <v>C05S3Remplaçant(s)AM</v>
          </cell>
          <cell r="S4438" t="str">
            <v>C05S3Remplaçant(s)&amp;Horaires</v>
          </cell>
          <cell r="U4438" t="str">
            <v>AM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</row>
        <row r="4439">
          <cell r="A4439" t="str">
            <v>C05S3Remplaçant(s)Rpl Qui</v>
          </cell>
          <cell r="B4439" t="str">
            <v>C05S3Remplaçant(s)&amp;</v>
          </cell>
          <cell r="D4439" t="str">
            <v>Rpl Qui</v>
          </cell>
          <cell r="E4439" t="str">
            <v>Remplaçant(s)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R4439" t="str">
            <v>C05S3Remplaçant(s)JEM</v>
          </cell>
          <cell r="S4439" t="str">
            <v>C05S3Remplaçant(s)&amp;Horaires</v>
          </cell>
          <cell r="U4439" t="str">
            <v>JEM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</row>
        <row r="4440">
          <cell r="A4440" t="str">
            <v>C05S3Remplaçant(s)Motif</v>
          </cell>
          <cell r="B4440" t="str">
            <v>C05S3Remplaçant(s)&amp;</v>
          </cell>
          <cell r="D4440" t="str">
            <v>Motif</v>
          </cell>
          <cell r="E4440" t="str">
            <v>Remplaçant(s)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R4440" t="str">
            <v>C05S3Remplaçant(s)EF</v>
          </cell>
          <cell r="S4440" t="str">
            <v>C05S3Remplaçant(s)&amp;Horaires</v>
          </cell>
          <cell r="U4440" t="str">
            <v>EF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</row>
        <row r="4441">
          <cell r="A4441" t="str">
            <v>C05S3Remplaçant(s)Info perso</v>
          </cell>
          <cell r="B4441" t="str">
            <v>C05S3Remplaçant(s)&amp;Info perso</v>
          </cell>
          <cell r="C4441" t="str">
            <v>Info perso</v>
          </cell>
          <cell r="D4441" t="str">
            <v>Info perso</v>
          </cell>
          <cell r="E4441" t="str">
            <v>Remplaçant(s)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 t="str">
            <v>GROUPE JAUNE</v>
          </cell>
          <cell r="R4441" t="str">
            <v>C05S3Remplaçant(s)Rpl Qui</v>
          </cell>
          <cell r="S4441" t="str">
            <v>C05S3Remplaçant(s)&amp;</v>
          </cell>
          <cell r="U4441" t="str">
            <v>REC</v>
          </cell>
          <cell r="AD4441">
            <v>0</v>
          </cell>
        </row>
        <row r="4442">
          <cell r="A4442" t="str">
            <v>C05S3Remplaçant(s)Deb Horaires</v>
          </cell>
          <cell r="B4442" t="str">
            <v>C05S3Remplaçant(s)&amp;Horaires</v>
          </cell>
          <cell r="C4442" t="str">
            <v>Horaires</v>
          </cell>
          <cell r="D4442" t="str">
            <v>Deb Horaires</v>
          </cell>
          <cell r="E4442" t="str">
            <v>Remplaçant(s)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 t="str">
            <v>""</v>
          </cell>
          <cell r="R4442" t="str">
            <v>C05S3Remplaçant(s)Motif</v>
          </cell>
          <cell r="S4442" t="str">
            <v>C05S3Remplaçant(s)&amp;</v>
          </cell>
          <cell r="U4442" t="str">
            <v>DEL</v>
          </cell>
          <cell r="AD4442">
            <v>0</v>
          </cell>
        </row>
        <row r="4443">
          <cell r="A4443" t="str">
            <v>C05S3Remplaçant(s)Fin Horaires</v>
          </cell>
          <cell r="B4443" t="str">
            <v>C05S3Remplaçant(s)&amp;Horaires</v>
          </cell>
          <cell r="C4443" t="str">
            <v>Horaires</v>
          </cell>
          <cell r="D4443" t="str">
            <v>Fin Horaires</v>
          </cell>
          <cell r="E4443" t="str">
            <v>Remplaçant(s)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 t="str">
            <v>C05S3Remplaçant(s)Tot Horaires</v>
          </cell>
          <cell r="B4444" t="str">
            <v>C05S3Remplaçant(s)&amp;Horaires</v>
          </cell>
          <cell r="C4444" t="str">
            <v>Horaires</v>
          </cell>
          <cell r="D4444" t="str">
            <v>Tot Horaires</v>
          </cell>
          <cell r="E4444" t="str">
            <v>Remplaçant(s)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R4444" t="str">
            <v>C05S3Remplaçant(s)AM</v>
          </cell>
          <cell r="S4444" t="str">
            <v>C05S3Remplaçant(s)&amp;Horaires</v>
          </cell>
          <cell r="U4444" t="str">
            <v>AM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</row>
        <row r="4445">
          <cell r="A4445" t="str">
            <v>C05S3Remplaçant(s)Rpl Qui</v>
          </cell>
          <cell r="B4445" t="str">
            <v>C05S3Remplaçant(s)&amp;</v>
          </cell>
          <cell r="D4445" t="str">
            <v>Rpl Qui</v>
          </cell>
          <cell r="E4445" t="str">
            <v>Remplaçant(s)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R4445" t="str">
            <v>C05S3Remplaçant(s)JEM</v>
          </cell>
          <cell r="S4445" t="str">
            <v>C05S3Remplaçant(s)&amp;Horaires</v>
          </cell>
          <cell r="U4445" t="str">
            <v>JEM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</row>
        <row r="4446">
          <cell r="A4446" t="str">
            <v>C05S3Remplaçant(s)Motif</v>
          </cell>
          <cell r="B4446" t="str">
            <v>C05S3Remplaçant(s)&amp;</v>
          </cell>
          <cell r="D4446" t="str">
            <v>Motif</v>
          </cell>
          <cell r="E4446" t="str">
            <v>Remplaçant(s)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R4446" t="str">
            <v>C05S3Remplaçant(s)EF</v>
          </cell>
          <cell r="S4446" t="str">
            <v>C05S3Remplaçant(s)&amp;Horaires</v>
          </cell>
          <cell r="U4446" t="str">
            <v>EF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</row>
        <row r="4447">
          <cell r="A4447" t="str">
            <v>C05S3Remplaçant(s)Info perso</v>
          </cell>
          <cell r="B4447" t="str">
            <v>C05S3Remplaçant(s)&amp;Info perso</v>
          </cell>
          <cell r="C4447" t="str">
            <v>Info perso</v>
          </cell>
          <cell r="D4447" t="str">
            <v>Info perso</v>
          </cell>
          <cell r="E4447" t="str">
            <v>Remplaçant(s)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 t="str">
            <v>GROUPE JAUNE</v>
          </cell>
          <cell r="R4447" t="str">
            <v>C05S3Remplaçant(s)Rpl Qui</v>
          </cell>
          <cell r="S4447" t="str">
            <v>C05S3Remplaçant(s)&amp;</v>
          </cell>
          <cell r="U4447" t="str">
            <v>REC</v>
          </cell>
          <cell r="AD4447">
            <v>0</v>
          </cell>
        </row>
        <row r="4448">
          <cell r="A4448" t="str">
            <v>C05S3Remplaçant(s)Deb Horaires</v>
          </cell>
          <cell r="B4448" t="str">
            <v>C05S3Remplaçant(s)&amp;Horaires</v>
          </cell>
          <cell r="C4448" t="str">
            <v>Horaires</v>
          </cell>
          <cell r="D4448" t="str">
            <v>Deb Horaires</v>
          </cell>
          <cell r="E4448" t="str">
            <v>Remplaçant(s)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 t="str">
            <v>""</v>
          </cell>
          <cell r="R4448" t="str">
            <v>C05S3Remplaçant(s)Motif</v>
          </cell>
          <cell r="S4448" t="str">
            <v>C05S3Remplaçant(s)&amp;</v>
          </cell>
          <cell r="U4448" t="str">
            <v>DEL</v>
          </cell>
          <cell r="AD4448">
            <v>0</v>
          </cell>
        </row>
        <row r="4449">
          <cell r="A4449" t="str">
            <v>C05S3Remplaçant(s)Fin Horaires</v>
          </cell>
          <cell r="B4449" t="str">
            <v>C05S3Remplaçant(s)&amp;Horaires</v>
          </cell>
          <cell r="C4449" t="str">
            <v>Horaires</v>
          </cell>
          <cell r="D4449" t="str">
            <v>Fin Horaires</v>
          </cell>
          <cell r="E4449" t="str">
            <v>Remplaçant(s)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 t="str">
            <v>C05S3Remplaçant(s)Tot Horaires</v>
          </cell>
          <cell r="B4450" t="str">
            <v>C05S3Remplaçant(s)&amp;Horaires</v>
          </cell>
          <cell r="C4450" t="str">
            <v>Horaires</v>
          </cell>
          <cell r="D4450" t="str">
            <v>Tot Horaires</v>
          </cell>
          <cell r="E4450" t="str">
            <v>Remplaçant(s)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R4450" t="str">
            <v>C05S3Remplaçant(s)AM</v>
          </cell>
          <cell r="S4450" t="str">
            <v>C05S3Remplaçant(s)&amp;Horaires</v>
          </cell>
          <cell r="U4450" t="str">
            <v>AM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</row>
        <row r="4451">
          <cell r="A4451" t="str">
            <v>C05S3Remplaçant(s)Rpl Qui</v>
          </cell>
          <cell r="B4451" t="str">
            <v>C05S3Remplaçant(s)&amp;</v>
          </cell>
          <cell r="D4451" t="str">
            <v>Rpl Qui</v>
          </cell>
          <cell r="E4451" t="str">
            <v>Remplaçant(s)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R4451" t="str">
            <v>C05S3Remplaçant(s)JEM</v>
          </cell>
          <cell r="S4451" t="str">
            <v>C05S3Remplaçant(s)&amp;Horaires</v>
          </cell>
          <cell r="U4451" t="str">
            <v>JEM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</row>
        <row r="4452">
          <cell r="A4452" t="str">
            <v>C05S3Remplaçant(s)Motif</v>
          </cell>
          <cell r="B4452" t="str">
            <v>C05S3Remplaçant(s)&amp;</v>
          </cell>
          <cell r="D4452" t="str">
            <v>Motif</v>
          </cell>
          <cell r="E4452" t="str">
            <v>Remplaçant(s)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R4452" t="str">
            <v>C05S3Remplaçant(s)EF</v>
          </cell>
          <cell r="S4452" t="str">
            <v>C05S3Remplaçant(s)&amp;Horaires</v>
          </cell>
          <cell r="U4452" t="str">
            <v>EF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</row>
        <row r="4453">
          <cell r="A4453" t="str">
            <v>C05S3Remplaçant(s)Info perso</v>
          </cell>
          <cell r="B4453" t="str">
            <v>C05S3Remplaçant(s)&amp;Info perso</v>
          </cell>
          <cell r="C4453" t="str">
            <v>Info perso</v>
          </cell>
          <cell r="D4453" t="str">
            <v>Info perso</v>
          </cell>
          <cell r="E4453" t="str">
            <v>Remplaçant(s)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 t="str">
            <v>GROUPE ORANGE</v>
          </cell>
          <cell r="R4453" t="str">
            <v>C05S3Remplaçant(s)Rpl Qui</v>
          </cell>
          <cell r="S4453" t="str">
            <v>C05S3Remplaçant(s)&amp;</v>
          </cell>
          <cell r="U4453" t="str">
            <v>REC</v>
          </cell>
          <cell r="AD4453">
            <v>0</v>
          </cell>
        </row>
        <row r="4454">
          <cell r="A4454" t="str">
            <v>C05S3Remplaçant(s)Deb Horaires</v>
          </cell>
          <cell r="B4454" t="str">
            <v>C05S3Remplaçant(s)&amp;Horaires</v>
          </cell>
          <cell r="C4454" t="str">
            <v>Horaires</v>
          </cell>
          <cell r="D4454" t="str">
            <v>Deb Horaires</v>
          </cell>
          <cell r="E4454" t="str">
            <v>Remplaçant(s)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 t="str">
            <v>""</v>
          </cell>
          <cell r="R4454" t="str">
            <v>C05S3Remplaçant(s)Motif</v>
          </cell>
          <cell r="S4454" t="str">
            <v>C05S3Remplaçant(s)&amp;</v>
          </cell>
          <cell r="U4454" t="str">
            <v>DEL</v>
          </cell>
          <cell r="AD4454">
            <v>0</v>
          </cell>
        </row>
        <row r="4455">
          <cell r="A4455" t="str">
            <v>C05S3Remplaçant(s)Fin Horaires</v>
          </cell>
          <cell r="B4455" t="str">
            <v>C05S3Remplaçant(s)&amp;Horaires</v>
          </cell>
          <cell r="C4455" t="str">
            <v>Horaires</v>
          </cell>
          <cell r="D4455" t="str">
            <v>Fin Horaires</v>
          </cell>
          <cell r="E4455" t="str">
            <v>Remplaçant(s)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 t="str">
            <v>C05S3Remplaçant(s)Tot Horaires</v>
          </cell>
          <cell r="B4456" t="str">
            <v>C05S3Remplaçant(s)&amp;Horaires</v>
          </cell>
          <cell r="C4456" t="str">
            <v>Horaires</v>
          </cell>
          <cell r="D4456" t="str">
            <v>Tot Horaires</v>
          </cell>
          <cell r="E4456" t="str">
            <v>Remplaçant(s)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R4456" t="str">
            <v>C05S3Remplaçant(s)AM</v>
          </cell>
          <cell r="S4456" t="str">
            <v>C05S3Remplaçant(s)&amp;Horaires</v>
          </cell>
          <cell r="U4456" t="str">
            <v>AM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</row>
        <row r="4457">
          <cell r="A4457" t="str">
            <v>C05S3Remplaçant(s)Rpl Qui</v>
          </cell>
          <cell r="B4457" t="str">
            <v>C05S3Remplaçant(s)&amp;</v>
          </cell>
          <cell r="D4457" t="str">
            <v>Rpl Qui</v>
          </cell>
          <cell r="E4457" t="str">
            <v>Remplaçant(s)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R4457" t="str">
            <v>C05S3Remplaçant(s)JEM</v>
          </cell>
          <cell r="S4457" t="str">
            <v>C05S3Remplaçant(s)&amp;Horaires</v>
          </cell>
          <cell r="U4457" t="str">
            <v>JEM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</row>
        <row r="4458">
          <cell r="A4458" t="str">
            <v>C05S3Remplaçant(s)Motif</v>
          </cell>
          <cell r="B4458" t="str">
            <v>C05S3Remplaçant(s)&amp;</v>
          </cell>
          <cell r="D4458" t="str">
            <v>Motif</v>
          </cell>
          <cell r="E4458" t="str">
            <v>Remplaçant(s)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R4458" t="str">
            <v>C05S3Remplaçant(s)EF</v>
          </cell>
          <cell r="S4458" t="str">
            <v>C05S3Remplaçant(s)&amp;Horaires</v>
          </cell>
          <cell r="U4458" t="str">
            <v>EF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</row>
        <row r="4459">
          <cell r="A4459" t="str">
            <v>C05S3Remplaçant(s)Info perso</v>
          </cell>
          <cell r="B4459" t="str">
            <v>C05S3Remplaçant(s)&amp;Info perso</v>
          </cell>
          <cell r="C4459" t="str">
            <v>Info perso</v>
          </cell>
          <cell r="D4459" t="str">
            <v>Info perso</v>
          </cell>
          <cell r="E4459" t="str">
            <v>Remplaçant(s)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 t="str">
            <v>GROUPE ORANGE</v>
          </cell>
          <cell r="R4459" t="str">
            <v>C05S3Remplaçant(s)Rpl Qui</v>
          </cell>
          <cell r="S4459" t="str">
            <v>C05S3Remplaçant(s)&amp;</v>
          </cell>
          <cell r="U4459" t="str">
            <v>REC</v>
          </cell>
          <cell r="AD4459">
            <v>0</v>
          </cell>
        </row>
        <row r="4460">
          <cell r="A4460" t="str">
            <v>C05S3Remplaçant(s)Deb Horaires</v>
          </cell>
          <cell r="B4460" t="str">
            <v>C05S3Remplaçant(s)&amp;Horaires</v>
          </cell>
          <cell r="C4460" t="str">
            <v>Horaires</v>
          </cell>
          <cell r="D4460" t="str">
            <v>Deb Horaires</v>
          </cell>
          <cell r="E4460" t="str">
            <v>Remplaçant(s)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 t="str">
            <v>""</v>
          </cell>
          <cell r="R4460" t="str">
            <v>C05S3Remplaçant(s)Motif</v>
          </cell>
          <cell r="S4460" t="str">
            <v>C05S3Remplaçant(s)&amp;</v>
          </cell>
          <cell r="U4460" t="str">
            <v>DEL</v>
          </cell>
          <cell r="AD4460">
            <v>0</v>
          </cell>
        </row>
        <row r="4461">
          <cell r="A4461" t="str">
            <v>C05S3Remplaçant(s)Fin Horaires</v>
          </cell>
          <cell r="B4461" t="str">
            <v>C05S3Remplaçant(s)&amp;Horaires</v>
          </cell>
          <cell r="C4461" t="str">
            <v>Horaires</v>
          </cell>
          <cell r="D4461" t="str">
            <v>Fin Horaires</v>
          </cell>
          <cell r="E4461" t="str">
            <v>Remplaçant(s)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 t="str">
            <v>C05S3Remplaçant(s)Tot Horaires</v>
          </cell>
          <cell r="B4462" t="str">
            <v>C05S3Remplaçant(s)&amp;Horaires</v>
          </cell>
          <cell r="C4462" t="str">
            <v>Horaires</v>
          </cell>
          <cell r="D4462" t="str">
            <v>Tot Horaires</v>
          </cell>
          <cell r="E4462" t="str">
            <v>Remplaçant(s)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R4462" t="str">
            <v>C05S3Remplaçant(s)AM</v>
          </cell>
          <cell r="S4462" t="str">
            <v>C05S3Remplaçant(s)&amp;Horaires</v>
          </cell>
          <cell r="U4462" t="str">
            <v>AM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</row>
        <row r="4463">
          <cell r="A4463" t="str">
            <v>C05S3Remplaçant(s)Rpl Qui</v>
          </cell>
          <cell r="B4463" t="str">
            <v>C05S3Remplaçant(s)&amp;</v>
          </cell>
          <cell r="D4463" t="str">
            <v>Rpl Qui</v>
          </cell>
          <cell r="E4463" t="str">
            <v>Remplaçant(s)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R4463" t="str">
            <v>C05S3Remplaçant(s)JEM</v>
          </cell>
          <cell r="S4463" t="str">
            <v>C05S3Remplaçant(s)&amp;Horaires</v>
          </cell>
          <cell r="U4463" t="str">
            <v>JEM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</row>
        <row r="4464">
          <cell r="A4464" t="str">
            <v>C05S3Remplaçant(s)Motif</v>
          </cell>
          <cell r="B4464" t="str">
            <v>C05S3Remplaçant(s)&amp;</v>
          </cell>
          <cell r="D4464" t="str">
            <v>Motif</v>
          </cell>
          <cell r="E4464" t="str">
            <v>Remplaçant(s)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R4464" t="str">
            <v>C05S3Remplaçant(s)EF</v>
          </cell>
          <cell r="S4464" t="str">
            <v>C05S3Remplaçant(s)&amp;Horaires</v>
          </cell>
          <cell r="U4464" t="str">
            <v>EF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</row>
        <row r="4465">
          <cell r="A4465" t="str">
            <v>C05S3Remplaçant(s)Info perso</v>
          </cell>
          <cell r="B4465" t="str">
            <v>C05S3Remplaçant(s)&amp;Info perso</v>
          </cell>
          <cell r="C4465" t="str">
            <v>Info perso</v>
          </cell>
          <cell r="D4465" t="str">
            <v>Info perso</v>
          </cell>
          <cell r="E4465" t="str">
            <v>Remplaçant(s)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 t="str">
            <v>GROUPE ORANGE</v>
          </cell>
          <cell r="R4465" t="str">
            <v>C05S3Remplaçant(s)Rpl Qui</v>
          </cell>
          <cell r="S4465" t="str">
            <v>C05S3Remplaçant(s)&amp;</v>
          </cell>
          <cell r="U4465" t="str">
            <v>REC</v>
          </cell>
          <cell r="AD4465">
            <v>0</v>
          </cell>
        </row>
        <row r="4466">
          <cell r="A4466" t="str">
            <v>C05S3Remplaçant(s)Deb Horaires</v>
          </cell>
          <cell r="B4466" t="str">
            <v>C05S3Remplaçant(s)&amp;Horaires</v>
          </cell>
          <cell r="C4466" t="str">
            <v>Horaires</v>
          </cell>
          <cell r="D4466" t="str">
            <v>Deb Horaires</v>
          </cell>
          <cell r="E4466" t="str">
            <v>Remplaçant(s)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 t="str">
            <v>""</v>
          </cell>
          <cell r="R4466" t="str">
            <v>C05S3Remplaçant(s)Motif</v>
          </cell>
          <cell r="S4466" t="str">
            <v>C05S3Remplaçant(s)&amp;</v>
          </cell>
          <cell r="U4466" t="str">
            <v>DEL</v>
          </cell>
          <cell r="AD4466">
            <v>0</v>
          </cell>
        </row>
        <row r="4467">
          <cell r="A4467" t="str">
            <v>C05S3Remplaçant(s)Fin Horaires</v>
          </cell>
          <cell r="B4467" t="str">
            <v>C05S3Remplaçant(s)&amp;Horaires</v>
          </cell>
          <cell r="C4467" t="str">
            <v>Horaires</v>
          </cell>
          <cell r="D4467" t="str">
            <v>Fin Horaires</v>
          </cell>
          <cell r="E4467" t="str">
            <v>Remplaçant(s)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 t="str">
            <v>C05S3Remplaçant(s)Tot Horaires</v>
          </cell>
          <cell r="B4468" t="str">
            <v>C05S3Remplaçant(s)&amp;Horaires</v>
          </cell>
          <cell r="C4468" t="str">
            <v>Horaires</v>
          </cell>
          <cell r="D4468" t="str">
            <v>Tot Horaires</v>
          </cell>
          <cell r="E4468" t="str">
            <v>Remplaçant(s)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R4468" t="str">
            <v>C05S3Remplaçant(s)AM</v>
          </cell>
          <cell r="S4468" t="str">
            <v>C05S3Remplaçant(s)&amp;Horaires</v>
          </cell>
          <cell r="U4468" t="str">
            <v>AM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</row>
        <row r="4469">
          <cell r="A4469" t="str">
            <v>C05S3Remplaçant(s)Rpl Qui</v>
          </cell>
          <cell r="B4469" t="str">
            <v>C05S3Remplaçant(s)&amp;</v>
          </cell>
          <cell r="D4469" t="str">
            <v>Rpl Qui</v>
          </cell>
          <cell r="E4469" t="str">
            <v>Remplaçant(s)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R4469" t="str">
            <v>C05S3Remplaçant(s)JEM</v>
          </cell>
          <cell r="S4469" t="str">
            <v>C05S3Remplaçant(s)&amp;Horaires</v>
          </cell>
          <cell r="U4469" t="str">
            <v>JEM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</row>
        <row r="4470">
          <cell r="A4470" t="str">
            <v>C05S3Remplaçant(s)Motif</v>
          </cell>
          <cell r="B4470" t="str">
            <v>C05S3Remplaçant(s)&amp;</v>
          </cell>
          <cell r="D4470" t="str">
            <v>Motif</v>
          </cell>
          <cell r="E4470" t="str">
            <v>Remplaçant(s)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R4470" t="str">
            <v>C05S3Remplaçant(s)EF</v>
          </cell>
          <cell r="S4470" t="str">
            <v>C05S3Remplaçant(s)&amp;Horaires</v>
          </cell>
          <cell r="U4470" t="str">
            <v>EF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</row>
        <row r="4471">
          <cell r="A4471" t="str">
            <v>C05S3Remplaçant(s)Info perso</v>
          </cell>
          <cell r="B4471" t="str">
            <v>C05S3Remplaçant(s)&amp;Info perso</v>
          </cell>
          <cell r="C4471" t="str">
            <v>Info perso</v>
          </cell>
          <cell r="D4471" t="str">
            <v>Info perso</v>
          </cell>
          <cell r="E4471" t="str">
            <v>Remplaçant(s)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 t="str">
            <v>GROUPE ORANGE</v>
          </cell>
          <cell r="R4471" t="str">
            <v>C05S3Remplaçant(s)Rpl Qui</v>
          </cell>
          <cell r="S4471" t="str">
            <v>C05S3Remplaçant(s)&amp;</v>
          </cell>
          <cell r="U4471" t="str">
            <v>REC</v>
          </cell>
          <cell r="AD4471">
            <v>0</v>
          </cell>
        </row>
        <row r="4472">
          <cell r="A4472" t="str">
            <v>C05S3Remplaçant(s)Deb Horaires</v>
          </cell>
          <cell r="B4472" t="str">
            <v>C05S3Remplaçant(s)&amp;Horaires</v>
          </cell>
          <cell r="C4472" t="str">
            <v>Horaires</v>
          </cell>
          <cell r="D4472" t="str">
            <v>Deb Horaires</v>
          </cell>
          <cell r="E4472" t="str">
            <v>Remplaçant(s)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 t="str">
            <v>""</v>
          </cell>
          <cell r="R4472" t="str">
            <v>C05S3Remplaçant(s)Motif</v>
          </cell>
          <cell r="S4472" t="str">
            <v>C05S3Remplaçant(s)&amp;</v>
          </cell>
          <cell r="U4472" t="str">
            <v>DEL</v>
          </cell>
          <cell r="AD4472">
            <v>0</v>
          </cell>
        </row>
        <row r="4473">
          <cell r="A4473" t="str">
            <v>C05S3Remplaçant(s)Fin Horaires</v>
          </cell>
          <cell r="B4473" t="str">
            <v>C05S3Remplaçant(s)&amp;Horaires</v>
          </cell>
          <cell r="C4473" t="str">
            <v>Horaires</v>
          </cell>
          <cell r="D4473" t="str">
            <v>Fin Horaires</v>
          </cell>
          <cell r="E4473" t="str">
            <v>Remplaçant(s)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 t="str">
            <v>C05S3Remplaçant(s)Tot Horaires</v>
          </cell>
          <cell r="B4474" t="str">
            <v>C05S3Remplaçant(s)&amp;Horaires</v>
          </cell>
          <cell r="C4474" t="str">
            <v>Horaires</v>
          </cell>
          <cell r="D4474" t="str">
            <v>Tot Horaires</v>
          </cell>
          <cell r="E4474" t="str">
            <v>Remplaçant(s)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R4474" t="str">
            <v>C05S3Remplaçant(s)AM</v>
          </cell>
          <cell r="S4474" t="str">
            <v>C05S3Remplaçant(s)&amp;Horaires</v>
          </cell>
          <cell r="U4474" t="str">
            <v>AM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</row>
        <row r="4475">
          <cell r="A4475" t="str">
            <v>C05S3Remplaçant(s)Rpl Qui</v>
          </cell>
          <cell r="B4475" t="str">
            <v>C05S3Remplaçant(s)&amp;</v>
          </cell>
          <cell r="D4475" t="str">
            <v>Rpl Qui</v>
          </cell>
          <cell r="E4475" t="str">
            <v>Remplaçant(s)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R4475" t="str">
            <v>C05S3Remplaçant(s)JEM</v>
          </cell>
          <cell r="S4475" t="str">
            <v>C05S3Remplaçant(s)&amp;Horaires</v>
          </cell>
          <cell r="U4475" t="str">
            <v>JEM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</row>
        <row r="4476">
          <cell r="A4476" t="str">
            <v>C05S3Remplaçant(s)Motif</v>
          </cell>
          <cell r="B4476" t="str">
            <v>C05S3Remplaçant(s)&amp;</v>
          </cell>
          <cell r="D4476" t="str">
            <v>Motif</v>
          </cell>
          <cell r="E4476" t="str">
            <v>Remplaçant(s)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R4476" t="str">
            <v>C05S3Remplaçant(s)EF</v>
          </cell>
          <cell r="S4476" t="str">
            <v>C05S3Remplaçant(s)&amp;Horaires</v>
          </cell>
          <cell r="U4476" t="str">
            <v>EF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</row>
        <row r="4477">
          <cell r="A4477" t="str">
            <v>C05S3Remplaçant(s)Info perso</v>
          </cell>
          <cell r="B4477" t="str">
            <v>C05S3Remplaçant(s)&amp;Info perso</v>
          </cell>
          <cell r="C4477" t="str">
            <v>Info perso</v>
          </cell>
          <cell r="D4477" t="str">
            <v>Info perso</v>
          </cell>
          <cell r="E4477" t="str">
            <v>Remplaçant(s)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 t="str">
            <v>GROUPE ORANGE</v>
          </cell>
          <cell r="R4477" t="str">
            <v>C05S3Remplaçant(s)Rpl Qui</v>
          </cell>
          <cell r="S4477" t="str">
            <v>C05S3Remplaçant(s)&amp;</v>
          </cell>
          <cell r="U4477" t="str">
            <v>REC</v>
          </cell>
          <cell r="AD4477">
            <v>0</v>
          </cell>
        </row>
        <row r="4478">
          <cell r="A4478" t="str">
            <v>C05S3Remplaçant(s)Deb Horaires</v>
          </cell>
          <cell r="B4478" t="str">
            <v>C05S3Remplaçant(s)&amp;Horaires</v>
          </cell>
          <cell r="C4478" t="str">
            <v>Horaires</v>
          </cell>
          <cell r="D4478" t="str">
            <v>Deb Horaires</v>
          </cell>
          <cell r="E4478" t="str">
            <v>Remplaçant(s)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 t="str">
            <v>""</v>
          </cell>
          <cell r="R4478" t="str">
            <v>C05S3Remplaçant(s)Motif</v>
          </cell>
          <cell r="S4478" t="str">
            <v>C05S3Remplaçant(s)&amp;</v>
          </cell>
          <cell r="U4478" t="str">
            <v>DEL</v>
          </cell>
          <cell r="AD4478">
            <v>0</v>
          </cell>
        </row>
        <row r="4479">
          <cell r="A4479" t="str">
            <v>C05S3Remplaçant(s)Fin Horaires</v>
          </cell>
          <cell r="B4479" t="str">
            <v>C05S3Remplaçant(s)&amp;Horaires</v>
          </cell>
          <cell r="C4479" t="str">
            <v>Horaires</v>
          </cell>
          <cell r="D4479" t="str">
            <v>Fin Horaires</v>
          </cell>
          <cell r="E4479" t="str">
            <v>Remplaçant(s)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 t="str">
            <v>C05S3Remplaçant(s)Tot Horaires</v>
          </cell>
          <cell r="B4480" t="str">
            <v>C05S3Remplaçant(s)&amp;Horaires</v>
          </cell>
          <cell r="C4480" t="str">
            <v>Horaires</v>
          </cell>
          <cell r="D4480" t="str">
            <v>Tot Horaires</v>
          </cell>
          <cell r="E4480" t="str">
            <v>Remplaçant(s)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R4480" t="str">
            <v>C05S3Remplaçant(s)AM</v>
          </cell>
          <cell r="S4480" t="str">
            <v>C05S3Remplaçant(s)&amp;Horaires</v>
          </cell>
          <cell r="U4480" t="str">
            <v>AM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</row>
        <row r="4481">
          <cell r="A4481" t="str">
            <v>C05S3Remplaçant(s)Rpl Qui</v>
          </cell>
          <cell r="B4481" t="str">
            <v>C05S3Remplaçant(s)&amp;</v>
          </cell>
          <cell r="D4481" t="str">
            <v>Rpl Qui</v>
          </cell>
          <cell r="E4481" t="str">
            <v>Remplaçant(s)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R4481" t="str">
            <v>C05S3Remplaçant(s)JEM</v>
          </cell>
          <cell r="S4481" t="str">
            <v>C05S3Remplaçant(s)&amp;Horaires</v>
          </cell>
          <cell r="U4481" t="str">
            <v>JEM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</row>
        <row r="4482">
          <cell r="A4482" t="str">
            <v>C05S3Remplaçant(s)Motif</v>
          </cell>
          <cell r="B4482" t="str">
            <v>C05S3Remplaçant(s)&amp;</v>
          </cell>
          <cell r="D4482" t="str">
            <v>Motif</v>
          </cell>
          <cell r="E4482" t="str">
            <v>Remplaçant(s)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R4482" t="str">
            <v>C05S3Remplaçant(s)EF</v>
          </cell>
          <cell r="S4482" t="str">
            <v>C05S3Remplaçant(s)&amp;Horaires</v>
          </cell>
          <cell r="U4482" t="str">
            <v>EF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</row>
        <row r="4483">
          <cell r="A4483" t="str">
            <v>C05S3Remplaçant(s)Info perso</v>
          </cell>
          <cell r="B4483" t="str">
            <v>C05S3Remplaçant(s)&amp;Info perso</v>
          </cell>
          <cell r="C4483" t="str">
            <v>Info perso</v>
          </cell>
          <cell r="D4483" t="str">
            <v>Info perso</v>
          </cell>
          <cell r="E4483" t="str">
            <v>Remplaçant(s)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 t="str">
            <v>GROUPE ORANGE</v>
          </cell>
          <cell r="R4483" t="str">
            <v>C05S3Remplaçant(s)Rpl Qui</v>
          </cell>
          <cell r="S4483" t="str">
            <v>C05S3Remplaçant(s)&amp;</v>
          </cell>
          <cell r="U4483" t="str">
            <v>REC</v>
          </cell>
          <cell r="AD4483">
            <v>0</v>
          </cell>
        </row>
        <row r="4484">
          <cell r="A4484" t="str">
            <v>C05S3Remplaçant(s)Deb Horaires</v>
          </cell>
          <cell r="B4484" t="str">
            <v>C05S3Remplaçant(s)&amp;Horaires</v>
          </cell>
          <cell r="C4484" t="str">
            <v>Horaires</v>
          </cell>
          <cell r="D4484" t="str">
            <v>Deb Horaires</v>
          </cell>
          <cell r="E4484" t="str">
            <v>Remplaçant(s)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 t="str">
            <v>""</v>
          </cell>
          <cell r="R4484" t="str">
            <v>C05S3Remplaçant(s)Motif</v>
          </cell>
          <cell r="S4484" t="str">
            <v>C05S3Remplaçant(s)&amp;</v>
          </cell>
          <cell r="U4484" t="str">
            <v>DEL</v>
          </cell>
          <cell r="AD4484">
            <v>0</v>
          </cell>
        </row>
        <row r="4485">
          <cell r="A4485" t="str">
            <v>C05S3Remplaçant(s)Fin Horaires</v>
          </cell>
          <cell r="B4485" t="str">
            <v>C05S3Remplaçant(s)&amp;Horaires</v>
          </cell>
          <cell r="C4485" t="str">
            <v>Horaires</v>
          </cell>
          <cell r="D4485" t="str">
            <v>Fin Horaires</v>
          </cell>
          <cell r="E4485" t="str">
            <v>Remplaçant(s)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 t="str">
            <v>C05S3Remplaçant(s)Tot Horaires</v>
          </cell>
          <cell r="B4486" t="str">
            <v>C05S3Remplaçant(s)&amp;Horaires</v>
          </cell>
          <cell r="C4486" t="str">
            <v>Horaires</v>
          </cell>
          <cell r="D4486" t="str">
            <v>Tot Horaires</v>
          </cell>
          <cell r="E4486" t="str">
            <v>Remplaçant(s)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R4486" t="str">
            <v>C05S3Remplaçant(s)AM</v>
          </cell>
          <cell r="S4486" t="str">
            <v>C05S3Remplaçant(s)&amp;Horaires</v>
          </cell>
          <cell r="U4486" t="str">
            <v>AM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</row>
        <row r="4487">
          <cell r="A4487" t="str">
            <v>C05S3Remplaçant(s)Rpl Qui</v>
          </cell>
          <cell r="B4487" t="str">
            <v>C05S3Remplaçant(s)&amp;</v>
          </cell>
          <cell r="D4487" t="str">
            <v>Rpl Qui</v>
          </cell>
          <cell r="E4487" t="str">
            <v>Remplaçant(s)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R4487" t="str">
            <v>C05S3Remplaçant(s)JEM</v>
          </cell>
          <cell r="S4487" t="str">
            <v>C05S3Remplaçant(s)&amp;Horaires</v>
          </cell>
          <cell r="U4487" t="str">
            <v>JEM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</row>
        <row r="4488">
          <cell r="A4488" t="str">
            <v>C05S3Remplaçant(s)Motif</v>
          </cell>
          <cell r="B4488" t="str">
            <v>C05S3Remplaçant(s)&amp;</v>
          </cell>
          <cell r="D4488" t="str">
            <v>Motif</v>
          </cell>
          <cell r="E4488" t="str">
            <v>Remplaçant(s)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R4488" t="str">
            <v>C05S3Remplaçant(s)EF</v>
          </cell>
          <cell r="S4488" t="str">
            <v>C05S3Remplaçant(s)&amp;Horaires</v>
          </cell>
          <cell r="U4488" t="str">
            <v>EF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</row>
        <row r="4489">
          <cell r="A4489" t="str">
            <v>C05S3Remplaçant(s)Info perso</v>
          </cell>
          <cell r="B4489" t="str">
            <v>C05S3Remplaçant(s)&amp;Info perso</v>
          </cell>
          <cell r="C4489" t="str">
            <v>Info perso</v>
          </cell>
          <cell r="D4489" t="str">
            <v>Info perso</v>
          </cell>
          <cell r="E4489" t="str">
            <v>Remplaçant(s)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 t="str">
            <v>GROUPE ORANGE</v>
          </cell>
          <cell r="R4489" t="str">
            <v>C05S3Remplaçant(s)Rpl Qui</v>
          </cell>
          <cell r="S4489" t="str">
            <v>C05S3Remplaçant(s)&amp;</v>
          </cell>
          <cell r="U4489" t="str">
            <v>REC</v>
          </cell>
          <cell r="AD4489">
            <v>0</v>
          </cell>
        </row>
        <row r="4490">
          <cell r="A4490" t="str">
            <v>C05S3Remplaçant(s)Deb Horaires</v>
          </cell>
          <cell r="B4490" t="str">
            <v>C05S3Remplaçant(s)&amp;Horaires</v>
          </cell>
          <cell r="C4490" t="str">
            <v>Horaires</v>
          </cell>
          <cell r="D4490" t="str">
            <v>Deb Horaires</v>
          </cell>
          <cell r="E4490" t="str">
            <v>Remplaçant(s)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 t="str">
            <v>""</v>
          </cell>
          <cell r="R4490" t="str">
            <v>C05S3Remplaçant(s)Motif</v>
          </cell>
          <cell r="S4490" t="str">
            <v>C05S3Remplaçant(s)&amp;</v>
          </cell>
          <cell r="U4490" t="str">
            <v>DEL</v>
          </cell>
          <cell r="AD4490">
            <v>0</v>
          </cell>
        </row>
        <row r="4491">
          <cell r="A4491" t="str">
            <v>C05S3Remplaçant(s)Fin Horaires</v>
          </cell>
          <cell r="B4491" t="str">
            <v>C05S3Remplaçant(s)&amp;Horaires</v>
          </cell>
          <cell r="C4491" t="str">
            <v>Horaires</v>
          </cell>
          <cell r="D4491" t="str">
            <v>Fin Horaires</v>
          </cell>
          <cell r="E4491" t="str">
            <v>Remplaçant(s)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 t="str">
            <v>C05S3Remplaçant(s)Tot Horaires</v>
          </cell>
          <cell r="B4492" t="str">
            <v>C05S3Remplaçant(s)&amp;Horaires</v>
          </cell>
          <cell r="C4492" t="str">
            <v>Horaires</v>
          </cell>
          <cell r="D4492" t="str">
            <v>Tot Horaires</v>
          </cell>
          <cell r="E4492" t="str">
            <v>Remplaçant(s)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R4492" t="str">
            <v>C05S3Remplaçant(s)AM</v>
          </cell>
          <cell r="S4492" t="str">
            <v>C05S3Remplaçant(s)&amp;Horaires</v>
          </cell>
          <cell r="U4492" t="str">
            <v>AM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</row>
        <row r="4493">
          <cell r="A4493" t="str">
            <v>C05S3Remplaçant(s)Rpl Qui</v>
          </cell>
          <cell r="B4493" t="str">
            <v>C05S3Remplaçant(s)&amp;</v>
          </cell>
          <cell r="D4493" t="str">
            <v>Rpl Qui</v>
          </cell>
          <cell r="E4493" t="str">
            <v>Remplaçant(s)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R4493" t="str">
            <v>C05S3Remplaçant(s)JEM</v>
          </cell>
          <cell r="S4493" t="str">
            <v>C05S3Remplaçant(s)&amp;Horaires</v>
          </cell>
          <cell r="U4493" t="str">
            <v>JEM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</row>
        <row r="4494">
          <cell r="A4494" t="str">
            <v>C05S3Remplaçant(s)Motif</v>
          </cell>
          <cell r="B4494" t="str">
            <v>C05S3Remplaçant(s)&amp;</v>
          </cell>
          <cell r="D4494" t="str">
            <v>Motif</v>
          </cell>
          <cell r="E4494" t="str">
            <v>Remplaçant(s)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R4494" t="str">
            <v>C05S3Remplaçant(s)EF</v>
          </cell>
          <cell r="S4494" t="str">
            <v>C05S3Remplaçant(s)&amp;Horaires</v>
          </cell>
          <cell r="U4494" t="str">
            <v>EF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</row>
        <row r="4495">
          <cell r="A4495" t="str">
            <v>C05S3Remplaçant(s)Info perso</v>
          </cell>
          <cell r="B4495" t="str">
            <v>C05S3Remplaçant(s)&amp;Info perso</v>
          </cell>
          <cell r="C4495" t="str">
            <v>Info perso</v>
          </cell>
          <cell r="D4495" t="str">
            <v>Info perso</v>
          </cell>
          <cell r="E4495" t="str">
            <v>Remplaçant(s)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 t="str">
            <v>GROUPE ORANGE</v>
          </cell>
          <cell r="R4495" t="str">
            <v>C05S3Remplaçant(s)Rpl Qui</v>
          </cell>
          <cell r="S4495" t="str">
            <v>C05S3Remplaçant(s)&amp;</v>
          </cell>
          <cell r="U4495" t="str">
            <v>REC</v>
          </cell>
          <cell r="AD4495">
            <v>0</v>
          </cell>
        </row>
        <row r="4496">
          <cell r="A4496" t="str">
            <v>C05S3Remplaçant(s)Deb Horaires</v>
          </cell>
          <cell r="B4496" t="str">
            <v>C05S3Remplaçant(s)&amp;Horaires</v>
          </cell>
          <cell r="C4496" t="str">
            <v>Horaires</v>
          </cell>
          <cell r="D4496" t="str">
            <v>Deb Horaires</v>
          </cell>
          <cell r="E4496" t="str">
            <v>Remplaçant(s)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 t="str">
            <v>""</v>
          </cell>
          <cell r="R4496" t="str">
            <v>C05S3Remplaçant(s)Motif</v>
          </cell>
          <cell r="S4496" t="str">
            <v>C05S3Remplaçant(s)&amp;</v>
          </cell>
          <cell r="U4496" t="str">
            <v>DEL</v>
          </cell>
          <cell r="AD4496">
            <v>0</v>
          </cell>
        </row>
        <row r="4497">
          <cell r="A4497" t="str">
            <v>C05S3Remplaçant(s)Fin Horaires</v>
          </cell>
          <cell r="B4497" t="str">
            <v>C05S3Remplaçant(s)&amp;Horaires</v>
          </cell>
          <cell r="C4497" t="str">
            <v>Horaires</v>
          </cell>
          <cell r="D4497" t="str">
            <v>Fin Horaires</v>
          </cell>
          <cell r="E4497" t="str">
            <v>Remplaçant(s)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 t="str">
            <v>C05S3Remplaçant(s)Tot Horaires</v>
          </cell>
          <cell r="B4498" t="str">
            <v>C05S3Remplaçant(s)&amp;Horaires</v>
          </cell>
          <cell r="C4498" t="str">
            <v>Horaires</v>
          </cell>
          <cell r="D4498" t="str">
            <v>Tot Horaires</v>
          </cell>
          <cell r="E4498" t="str">
            <v>Remplaçant(s)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R4498" t="str">
            <v>C05S3Remplaçant(s)AM</v>
          </cell>
          <cell r="S4498" t="str">
            <v>C05S3Remplaçant(s)&amp;Horaires</v>
          </cell>
          <cell r="U4498" t="str">
            <v>AM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</row>
        <row r="4499">
          <cell r="A4499" t="str">
            <v>C05S3Remplaçant(s)Rpl Qui</v>
          </cell>
          <cell r="B4499" t="str">
            <v>C05S3Remplaçant(s)&amp;</v>
          </cell>
          <cell r="D4499" t="str">
            <v>Rpl Qui</v>
          </cell>
          <cell r="E4499" t="str">
            <v>Remplaçant(s)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R4499" t="str">
            <v>C05S3Remplaçant(s)JEM</v>
          </cell>
          <cell r="S4499" t="str">
            <v>C05S3Remplaçant(s)&amp;Horaires</v>
          </cell>
          <cell r="U4499" t="str">
            <v>JEM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</row>
        <row r="4500">
          <cell r="A4500" t="str">
            <v>C05S3Remplaçant(s)Motif</v>
          </cell>
          <cell r="B4500" t="str">
            <v>C05S3Remplaçant(s)&amp;</v>
          </cell>
          <cell r="D4500" t="str">
            <v>Motif</v>
          </cell>
          <cell r="E4500" t="str">
            <v>Remplaçant(s)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R4500" t="str">
            <v>C05S3Remplaçant(s)EF</v>
          </cell>
          <cell r="S4500" t="str">
            <v>C05S3Remplaçant(s)&amp;Horaires</v>
          </cell>
          <cell r="U4500" t="str">
            <v>EF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</row>
        <row r="4501">
          <cell r="A4501" t="str">
            <v>C05S3Remplaçant(s)Info perso</v>
          </cell>
          <cell r="B4501" t="str">
            <v>C05S3Remplaçant(s)&amp;Info perso</v>
          </cell>
          <cell r="C4501" t="str">
            <v>Info perso</v>
          </cell>
          <cell r="D4501" t="str">
            <v>Info perso</v>
          </cell>
          <cell r="E4501" t="str">
            <v>Remplaçant(s)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 t="str">
            <v>GROUPE ORANGE</v>
          </cell>
          <cell r="R4501" t="str">
            <v>C05S3Remplaçant(s)Rpl Qui</v>
          </cell>
          <cell r="S4501" t="str">
            <v>C05S3Remplaçant(s)&amp;</v>
          </cell>
          <cell r="U4501" t="str">
            <v>REC</v>
          </cell>
          <cell r="AD4501">
            <v>0</v>
          </cell>
        </row>
        <row r="4502">
          <cell r="A4502" t="str">
            <v>C05S3Remplaçant(s)Deb Horaires</v>
          </cell>
          <cell r="B4502" t="str">
            <v>C05S3Remplaçant(s)&amp;Horaires</v>
          </cell>
          <cell r="C4502" t="str">
            <v>Horaires</v>
          </cell>
          <cell r="D4502" t="str">
            <v>Deb Horaires</v>
          </cell>
          <cell r="E4502" t="str">
            <v>Remplaçant(s)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 t="str">
            <v>""</v>
          </cell>
          <cell r="R4502" t="str">
            <v>C05S3Remplaçant(s)Motif</v>
          </cell>
          <cell r="S4502" t="str">
            <v>C05S3Remplaçant(s)&amp;</v>
          </cell>
          <cell r="U4502" t="str">
            <v>DEL</v>
          </cell>
          <cell r="AD4502">
            <v>0</v>
          </cell>
        </row>
        <row r="4503">
          <cell r="A4503" t="str">
            <v>C05S3Remplaçant(s)Fin Horaires</v>
          </cell>
          <cell r="B4503" t="str">
            <v>C05S3Remplaçant(s)&amp;Horaires</v>
          </cell>
          <cell r="C4503" t="str">
            <v>Horaires</v>
          </cell>
          <cell r="D4503" t="str">
            <v>Fin Horaires</v>
          </cell>
          <cell r="E4503" t="str">
            <v>Remplaçant(s)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 t="str">
            <v>C05S3Remplaçant(s)Tot Horaires</v>
          </cell>
          <cell r="B4504" t="str">
            <v>C05S3Remplaçant(s)&amp;Horaires</v>
          </cell>
          <cell r="C4504" t="str">
            <v>Horaires</v>
          </cell>
          <cell r="D4504" t="str">
            <v>Tot Horaires</v>
          </cell>
          <cell r="E4504" t="str">
            <v>Remplaçant(s)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R4504" t="str">
            <v>C05S3Remplaçant(s)AM</v>
          </cell>
          <cell r="S4504" t="str">
            <v>C05S3Remplaçant(s)&amp;Horaires</v>
          </cell>
          <cell r="U4504" t="str">
            <v>AM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</row>
        <row r="4505">
          <cell r="A4505" t="str">
            <v>C05S3Remplaçant(s)Rpl Qui</v>
          </cell>
          <cell r="B4505" t="str">
            <v>C05S3Remplaçant(s)&amp;</v>
          </cell>
          <cell r="D4505" t="str">
            <v>Rpl Qui</v>
          </cell>
          <cell r="E4505" t="str">
            <v>Remplaçant(s)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R4505" t="str">
            <v>C05S3Remplaçant(s)JEM</v>
          </cell>
          <cell r="S4505" t="str">
            <v>C05S3Remplaçant(s)&amp;Horaires</v>
          </cell>
          <cell r="U4505" t="str">
            <v>JEM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</row>
        <row r="4506">
          <cell r="A4506" t="str">
            <v>C05S3Remplaçant(s)Motif</v>
          </cell>
          <cell r="B4506" t="str">
            <v>C05S3Remplaçant(s)&amp;</v>
          </cell>
          <cell r="D4506" t="str">
            <v>Motif</v>
          </cell>
          <cell r="E4506" t="str">
            <v>Remplaçant(s)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R4506" t="str">
            <v>C05S3Remplaçant(s)EF</v>
          </cell>
          <cell r="S4506" t="str">
            <v>C05S3Remplaçant(s)&amp;Horaires</v>
          </cell>
          <cell r="U4506" t="str">
            <v>EF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</row>
        <row r="4507">
          <cell r="A4507" t="str">
            <v>C05S3Remplaçant(s)Info perso</v>
          </cell>
          <cell r="B4507" t="str">
            <v>C05S3Remplaçant(s)&amp;Info perso</v>
          </cell>
          <cell r="C4507" t="str">
            <v>Info perso</v>
          </cell>
          <cell r="D4507" t="str">
            <v>Info perso</v>
          </cell>
          <cell r="E4507" t="str">
            <v>Remplaçant(s)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 t="str">
            <v>GROUPE ORANGE</v>
          </cell>
          <cell r="R4507" t="str">
            <v>C05S3Remplaçant(s)Rpl Qui</v>
          </cell>
          <cell r="S4507" t="str">
            <v>C05S3Remplaçant(s)&amp;</v>
          </cell>
          <cell r="U4507" t="str">
            <v>REC</v>
          </cell>
          <cell r="AD4507">
            <v>0</v>
          </cell>
        </row>
        <row r="4508">
          <cell r="A4508" t="str">
            <v>C05S3Remplaçant(s)Deb Horaires</v>
          </cell>
          <cell r="B4508" t="str">
            <v>C05S3Remplaçant(s)&amp;Horaires</v>
          </cell>
          <cell r="C4508" t="str">
            <v>Horaires</v>
          </cell>
          <cell r="D4508" t="str">
            <v>Deb Horaires</v>
          </cell>
          <cell r="E4508" t="str">
            <v>Remplaçant(s)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 t="str">
            <v>""</v>
          </cell>
          <cell r="R4508" t="str">
            <v>C05S3Remplaçant(s)Motif</v>
          </cell>
          <cell r="S4508" t="str">
            <v>C05S3Remplaçant(s)&amp;</v>
          </cell>
          <cell r="U4508" t="str">
            <v>DEL</v>
          </cell>
          <cell r="AD4508">
            <v>0</v>
          </cell>
        </row>
        <row r="4509">
          <cell r="A4509" t="str">
            <v>C05S3Remplaçant(s)Fin Horaires</v>
          </cell>
          <cell r="B4509" t="str">
            <v>C05S3Remplaçant(s)&amp;Horaires</v>
          </cell>
          <cell r="C4509" t="str">
            <v>Horaires</v>
          </cell>
          <cell r="D4509" t="str">
            <v>Fin Horaires</v>
          </cell>
          <cell r="E4509" t="str">
            <v>Remplaçant(s)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 t="str">
            <v>C05S3Remplaçant(s)Tot Horaires</v>
          </cell>
          <cell r="B4510" t="str">
            <v>C05S3Remplaçant(s)&amp;Horaires</v>
          </cell>
          <cell r="C4510" t="str">
            <v>Horaires</v>
          </cell>
          <cell r="D4510" t="str">
            <v>Tot Horaires</v>
          </cell>
          <cell r="E4510" t="str">
            <v>Remplaçant(s)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R4510" t="str">
            <v>C05S3Remplaçant(s)AM</v>
          </cell>
          <cell r="S4510" t="str">
            <v>C05S3Remplaçant(s)&amp;Horaires</v>
          </cell>
          <cell r="U4510" t="str">
            <v>AM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</row>
        <row r="4511">
          <cell r="A4511" t="str">
            <v>C05S3Remplaçant(s)Rpl Qui</v>
          </cell>
          <cell r="B4511" t="str">
            <v>C05S3Remplaçant(s)&amp;</v>
          </cell>
          <cell r="D4511" t="str">
            <v>Rpl Qui</v>
          </cell>
          <cell r="E4511" t="str">
            <v>Remplaçant(s)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R4511" t="str">
            <v>C05S3Remplaçant(s)JEM</v>
          </cell>
          <cell r="S4511" t="str">
            <v>C05S3Remplaçant(s)&amp;Horaires</v>
          </cell>
          <cell r="U4511" t="str">
            <v>JEM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</row>
        <row r="4512">
          <cell r="A4512" t="str">
            <v>C05S3Remplaçant(s)Motif</v>
          </cell>
          <cell r="B4512" t="str">
            <v>C05S3Remplaçant(s)&amp;</v>
          </cell>
          <cell r="D4512" t="str">
            <v>Motif</v>
          </cell>
          <cell r="E4512" t="str">
            <v>Remplaçant(s)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R4512" t="str">
            <v>C05S3Remplaçant(s)EF</v>
          </cell>
          <cell r="S4512" t="str">
            <v>C05S3Remplaçant(s)&amp;Horaires</v>
          </cell>
          <cell r="U4512" t="str">
            <v>EF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</row>
        <row r="4513">
          <cell r="A4513" t="str">
            <v>C05S3Remplaçant(s)Info perso</v>
          </cell>
          <cell r="B4513" t="str">
            <v>C05S3Remplaçant(s)&amp;Info perso</v>
          </cell>
          <cell r="C4513" t="str">
            <v>Info perso</v>
          </cell>
          <cell r="D4513" t="str">
            <v>Info perso</v>
          </cell>
          <cell r="E4513" t="str">
            <v>Remplaçant(s)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 t="str">
            <v>GROUPE ROUGE</v>
          </cell>
          <cell r="R4513" t="str">
            <v>C05S3Remplaçant(s)Rpl Qui</v>
          </cell>
          <cell r="S4513" t="str">
            <v>C05S3Remplaçant(s)&amp;</v>
          </cell>
          <cell r="U4513" t="str">
            <v>REC</v>
          </cell>
          <cell r="AD4513">
            <v>0</v>
          </cell>
        </row>
        <row r="4514">
          <cell r="A4514" t="str">
            <v>C05S3Remplaçant(s)Deb Horaires</v>
          </cell>
          <cell r="B4514" t="str">
            <v>C05S3Remplaçant(s)&amp;Horaires</v>
          </cell>
          <cell r="C4514" t="str">
            <v>Horaires</v>
          </cell>
          <cell r="D4514" t="str">
            <v>Deb Horaires</v>
          </cell>
          <cell r="E4514" t="str">
            <v>Remplaçant(s)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 t="str">
            <v>""</v>
          </cell>
          <cell r="R4514" t="str">
            <v>C05S3Remplaçant(s)Motif</v>
          </cell>
          <cell r="S4514" t="str">
            <v>C05S3Remplaçant(s)&amp;</v>
          </cell>
          <cell r="U4514" t="str">
            <v>DEL</v>
          </cell>
          <cell r="AD4514">
            <v>0</v>
          </cell>
        </row>
        <row r="4515">
          <cell r="A4515" t="str">
            <v>C05S3Remplaçant(s)Fin Horaires</v>
          </cell>
          <cell r="B4515" t="str">
            <v>C05S3Remplaçant(s)&amp;Horaires</v>
          </cell>
          <cell r="C4515" t="str">
            <v>Horaires</v>
          </cell>
          <cell r="D4515" t="str">
            <v>Fin Horaires</v>
          </cell>
          <cell r="E4515" t="str">
            <v>Remplaçant(s)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 t="str">
            <v>C05S3Remplaçant(s)Tot Horaires</v>
          </cell>
          <cell r="B4516" t="str">
            <v>C05S3Remplaçant(s)&amp;Horaires</v>
          </cell>
          <cell r="C4516" t="str">
            <v>Horaires</v>
          </cell>
          <cell r="D4516" t="str">
            <v>Tot Horaires</v>
          </cell>
          <cell r="E4516" t="str">
            <v>Remplaçant(s)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R4516" t="str">
            <v>C05S3Remplaçant(s)AM</v>
          </cell>
          <cell r="S4516" t="str">
            <v>C05S3Remplaçant(s)&amp;Horaires</v>
          </cell>
          <cell r="U4516" t="str">
            <v>AM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</row>
        <row r="4517">
          <cell r="A4517" t="str">
            <v>C05S3Remplaçant(s)Rpl Qui</v>
          </cell>
          <cell r="B4517" t="str">
            <v>C05S3Remplaçant(s)&amp;</v>
          </cell>
          <cell r="D4517" t="str">
            <v>Rpl Qui</v>
          </cell>
          <cell r="E4517" t="str">
            <v>Remplaçant(s)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R4517" t="str">
            <v>C05S3Remplaçant(s)JEM</v>
          </cell>
          <cell r="S4517" t="str">
            <v>C05S3Remplaçant(s)&amp;Horaires</v>
          </cell>
          <cell r="U4517" t="str">
            <v>JEM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</row>
        <row r="4518">
          <cell r="A4518" t="str">
            <v>C05S3Remplaçant(s)Motif</v>
          </cell>
          <cell r="B4518" t="str">
            <v>C05S3Remplaçant(s)&amp;</v>
          </cell>
          <cell r="D4518" t="str">
            <v>Motif</v>
          </cell>
          <cell r="E4518" t="str">
            <v>Remplaçant(s)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R4518" t="str">
            <v>C05S3Remplaçant(s)EF</v>
          </cell>
          <cell r="S4518" t="str">
            <v>C05S3Remplaçant(s)&amp;Horaires</v>
          </cell>
          <cell r="U4518" t="str">
            <v>EF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</row>
        <row r="4519">
          <cell r="A4519" t="str">
            <v>C05S3Remplaçant(s)Info perso</v>
          </cell>
          <cell r="B4519" t="str">
            <v>C05S3Remplaçant(s)&amp;Info perso</v>
          </cell>
          <cell r="C4519" t="str">
            <v>Info perso</v>
          </cell>
          <cell r="D4519" t="str">
            <v>Info perso</v>
          </cell>
          <cell r="E4519" t="str">
            <v>Remplaçant(s)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 t="str">
            <v>GROUPE ROUGE</v>
          </cell>
          <cell r="R4519" t="str">
            <v>C05S3Remplaçant(s)Rpl Qui</v>
          </cell>
          <cell r="S4519" t="str">
            <v>C05S3Remplaçant(s)&amp;</v>
          </cell>
          <cell r="U4519" t="str">
            <v>REC</v>
          </cell>
          <cell r="AD4519">
            <v>0</v>
          </cell>
        </row>
        <row r="4520">
          <cell r="A4520" t="str">
            <v>C05S3Remplaçant(s)Deb Horaires</v>
          </cell>
          <cell r="B4520" t="str">
            <v>C05S3Remplaçant(s)&amp;Horaires</v>
          </cell>
          <cell r="C4520" t="str">
            <v>Horaires</v>
          </cell>
          <cell r="D4520" t="str">
            <v>Deb Horaires</v>
          </cell>
          <cell r="E4520" t="str">
            <v>Remplaçant(s)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 t="str">
            <v>""</v>
          </cell>
          <cell r="R4520" t="str">
            <v>C05S3Remplaçant(s)Motif</v>
          </cell>
          <cell r="S4520" t="str">
            <v>C05S3Remplaçant(s)&amp;</v>
          </cell>
          <cell r="U4520" t="str">
            <v>DEL</v>
          </cell>
          <cell r="AD4520">
            <v>0</v>
          </cell>
        </row>
        <row r="4521">
          <cell r="A4521" t="str">
            <v>C05S3Remplaçant(s)Fin Horaires</v>
          </cell>
          <cell r="B4521" t="str">
            <v>C05S3Remplaçant(s)&amp;Horaires</v>
          </cell>
          <cell r="C4521" t="str">
            <v>Horaires</v>
          </cell>
          <cell r="D4521" t="str">
            <v>Fin Horaires</v>
          </cell>
          <cell r="E4521" t="str">
            <v>Remplaçant(s)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 t="str">
            <v>C05S3Remplaçant(s)Tot Horaires</v>
          </cell>
          <cell r="B4522" t="str">
            <v>C05S3Remplaçant(s)&amp;Horaires</v>
          </cell>
          <cell r="C4522" t="str">
            <v>Horaires</v>
          </cell>
          <cell r="D4522" t="str">
            <v>Tot Horaires</v>
          </cell>
          <cell r="E4522" t="str">
            <v>Remplaçant(s)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R4522" t="str">
            <v>C05S3Remplaçant(s)AM</v>
          </cell>
          <cell r="S4522" t="str">
            <v>C05S3Remplaçant(s)&amp;Horaires</v>
          </cell>
          <cell r="U4522" t="str">
            <v>AM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</row>
        <row r="4523">
          <cell r="A4523" t="str">
            <v>C05S3Remplaçant(s)Rpl Qui</v>
          </cell>
          <cell r="B4523" t="str">
            <v>C05S3Remplaçant(s)&amp;</v>
          </cell>
          <cell r="D4523" t="str">
            <v>Rpl Qui</v>
          </cell>
          <cell r="E4523" t="str">
            <v>Remplaçant(s)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R4523" t="str">
            <v>C05S3Remplaçant(s)JEM</v>
          </cell>
          <cell r="S4523" t="str">
            <v>C05S3Remplaçant(s)&amp;Horaires</v>
          </cell>
          <cell r="U4523" t="str">
            <v>JEM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</row>
        <row r="4524">
          <cell r="A4524" t="str">
            <v>C05S3Remplaçant(s)Motif</v>
          </cell>
          <cell r="B4524" t="str">
            <v>C05S3Remplaçant(s)&amp;</v>
          </cell>
          <cell r="D4524" t="str">
            <v>Motif</v>
          </cell>
          <cell r="E4524" t="str">
            <v>Remplaçant(s)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R4524" t="str">
            <v>C05S3Remplaçant(s)EF</v>
          </cell>
          <cell r="S4524" t="str">
            <v>C05S3Remplaçant(s)&amp;Horaires</v>
          </cell>
          <cell r="U4524" t="str">
            <v>EF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</row>
        <row r="4525">
          <cell r="A4525" t="str">
            <v>C05S3Remplaçant(s)Info perso</v>
          </cell>
          <cell r="B4525" t="str">
            <v>C05S3Remplaçant(s)&amp;Info perso</v>
          </cell>
          <cell r="C4525" t="str">
            <v>Info perso</v>
          </cell>
          <cell r="D4525" t="str">
            <v>Info perso</v>
          </cell>
          <cell r="E4525" t="str">
            <v>Remplaçant(s)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 t="str">
            <v>GROUPE ROUGE</v>
          </cell>
          <cell r="R4525" t="str">
            <v>C05S3Remplaçant(s)Rpl Qui</v>
          </cell>
          <cell r="S4525" t="str">
            <v>C05S3Remplaçant(s)&amp;</v>
          </cell>
          <cell r="U4525" t="str">
            <v>REC</v>
          </cell>
          <cell r="AD4525">
            <v>0</v>
          </cell>
        </row>
        <row r="4526">
          <cell r="A4526" t="str">
            <v>C05S3Remplaçant(s)Deb Horaires</v>
          </cell>
          <cell r="B4526" t="str">
            <v>C05S3Remplaçant(s)&amp;Horaires</v>
          </cell>
          <cell r="C4526" t="str">
            <v>Horaires</v>
          </cell>
          <cell r="D4526" t="str">
            <v>Deb Horaires</v>
          </cell>
          <cell r="E4526" t="str">
            <v>Remplaçant(s)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 t="str">
            <v>""</v>
          </cell>
          <cell r="R4526" t="str">
            <v>C05S3Remplaçant(s)Motif</v>
          </cell>
          <cell r="S4526" t="str">
            <v>C05S3Remplaçant(s)&amp;</v>
          </cell>
          <cell r="U4526" t="str">
            <v>DEL</v>
          </cell>
          <cell r="AD4526">
            <v>0</v>
          </cell>
        </row>
        <row r="4527">
          <cell r="A4527" t="str">
            <v>C05S3Remplaçant(s)Fin Horaires</v>
          </cell>
          <cell r="B4527" t="str">
            <v>C05S3Remplaçant(s)&amp;Horaires</v>
          </cell>
          <cell r="C4527" t="str">
            <v>Horaires</v>
          </cell>
          <cell r="D4527" t="str">
            <v>Fin Horaires</v>
          </cell>
          <cell r="E4527" t="str">
            <v>Remplaçant(s)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 t="str">
            <v>C05S3Remplaçant(s)Tot Horaires</v>
          </cell>
          <cell r="B4528" t="str">
            <v>C05S3Remplaçant(s)&amp;Horaires</v>
          </cell>
          <cell r="C4528" t="str">
            <v>Horaires</v>
          </cell>
          <cell r="D4528" t="str">
            <v>Tot Horaires</v>
          </cell>
          <cell r="E4528" t="str">
            <v>Remplaçant(s)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R4528" t="str">
            <v>C05S3Remplaçant(s)AM</v>
          </cell>
          <cell r="S4528" t="str">
            <v>C05S3Remplaçant(s)&amp;Horaires</v>
          </cell>
          <cell r="U4528" t="str">
            <v>AM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</row>
        <row r="4529">
          <cell r="A4529" t="str">
            <v>C05S3Remplaçant(s)Rpl Qui</v>
          </cell>
          <cell r="B4529" t="str">
            <v>C05S3Remplaçant(s)&amp;</v>
          </cell>
          <cell r="D4529" t="str">
            <v>Rpl Qui</v>
          </cell>
          <cell r="E4529" t="str">
            <v>Remplaçant(s)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R4529" t="str">
            <v>C05S3Remplaçant(s)JEM</v>
          </cell>
          <cell r="S4529" t="str">
            <v>C05S3Remplaçant(s)&amp;Horaires</v>
          </cell>
          <cell r="U4529" t="str">
            <v>JEM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</row>
        <row r="4530">
          <cell r="A4530" t="str">
            <v>C05S3Remplaçant(s)Motif</v>
          </cell>
          <cell r="B4530" t="str">
            <v>C05S3Remplaçant(s)&amp;</v>
          </cell>
          <cell r="D4530" t="str">
            <v>Motif</v>
          </cell>
          <cell r="E4530" t="str">
            <v>Remplaçant(s)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R4530" t="str">
            <v>C05S3Remplaçant(s)EF</v>
          </cell>
          <cell r="S4530" t="str">
            <v>C05S3Remplaçant(s)&amp;Horaires</v>
          </cell>
          <cell r="U4530" t="str">
            <v>EF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</row>
        <row r="4531">
          <cell r="A4531" t="str">
            <v>C05S3Remplaçant(s)Info perso</v>
          </cell>
          <cell r="B4531" t="str">
            <v>C05S3Remplaçant(s)&amp;Info perso</v>
          </cell>
          <cell r="C4531" t="str">
            <v>Info perso</v>
          </cell>
          <cell r="D4531" t="str">
            <v>Info perso</v>
          </cell>
          <cell r="E4531" t="str">
            <v>Remplaçant(s)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 t="str">
            <v>GROUPE ROUGE</v>
          </cell>
          <cell r="R4531" t="str">
            <v>C05S3Remplaçant(s)Rpl Qui</v>
          </cell>
          <cell r="S4531" t="str">
            <v>C05S3Remplaçant(s)&amp;</v>
          </cell>
          <cell r="U4531" t="str">
            <v>REC</v>
          </cell>
          <cell r="AD4531">
            <v>0</v>
          </cell>
        </row>
        <row r="4532">
          <cell r="A4532" t="str">
            <v>C05S3Remplaçant(s)Deb Horaires</v>
          </cell>
          <cell r="B4532" t="str">
            <v>C05S3Remplaçant(s)&amp;Horaires</v>
          </cell>
          <cell r="C4532" t="str">
            <v>Horaires</v>
          </cell>
          <cell r="D4532" t="str">
            <v>Deb Horaires</v>
          </cell>
          <cell r="E4532" t="str">
            <v>Remplaçant(s)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 t="str">
            <v>""</v>
          </cell>
          <cell r="R4532" t="str">
            <v>C05S3Remplaçant(s)Motif</v>
          </cell>
          <cell r="S4532" t="str">
            <v>C05S3Remplaçant(s)&amp;</v>
          </cell>
          <cell r="U4532" t="str">
            <v>DEL</v>
          </cell>
          <cell r="AD4532">
            <v>0</v>
          </cell>
        </row>
        <row r="4533">
          <cell r="A4533" t="str">
            <v>C05S3Remplaçant(s)Fin Horaires</v>
          </cell>
          <cell r="B4533" t="str">
            <v>C05S3Remplaçant(s)&amp;Horaires</v>
          </cell>
          <cell r="C4533" t="str">
            <v>Horaires</v>
          </cell>
          <cell r="D4533" t="str">
            <v>Fin Horaires</v>
          </cell>
          <cell r="E4533" t="str">
            <v>Remplaçant(s)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 t="str">
            <v>C05S3Remplaçant(s)Tot Horaires</v>
          </cell>
          <cell r="B4534" t="str">
            <v>C05S3Remplaçant(s)&amp;Horaires</v>
          </cell>
          <cell r="C4534" t="str">
            <v>Horaires</v>
          </cell>
          <cell r="D4534" t="str">
            <v>Tot Horaires</v>
          </cell>
          <cell r="E4534" t="str">
            <v>Remplaçant(s)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R4534" t="str">
            <v>C05S3Remplaçant(s)AM</v>
          </cell>
          <cell r="S4534" t="str">
            <v>C05S3Remplaçant(s)&amp;Horaires</v>
          </cell>
          <cell r="U4534" t="str">
            <v>AM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</row>
        <row r="4535">
          <cell r="A4535" t="str">
            <v>C05S3Remplaçant(s)Rpl Qui</v>
          </cell>
          <cell r="B4535" t="str">
            <v>C05S3Remplaçant(s)&amp;</v>
          </cell>
          <cell r="D4535" t="str">
            <v>Rpl Qui</v>
          </cell>
          <cell r="E4535" t="str">
            <v>Remplaçant(s)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R4535" t="str">
            <v>C05S3Remplaçant(s)JEM</v>
          </cell>
          <cell r="S4535" t="str">
            <v>C05S3Remplaçant(s)&amp;Horaires</v>
          </cell>
          <cell r="U4535" t="str">
            <v>JEM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</row>
        <row r="4536">
          <cell r="A4536" t="str">
            <v>C05S3Remplaçant(s)Motif</v>
          </cell>
          <cell r="B4536" t="str">
            <v>C05S3Remplaçant(s)&amp;</v>
          </cell>
          <cell r="D4536" t="str">
            <v>Motif</v>
          </cell>
          <cell r="E4536" t="str">
            <v>Remplaçant(s)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R4536" t="str">
            <v>C05S3Remplaçant(s)EF</v>
          </cell>
          <cell r="S4536" t="str">
            <v>C05S3Remplaçant(s)&amp;Horaires</v>
          </cell>
          <cell r="U4536" t="str">
            <v>EF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</row>
        <row r="4537">
          <cell r="A4537" t="str">
            <v>C05S3Remplaçant(s)Info perso</v>
          </cell>
          <cell r="B4537" t="str">
            <v>C05S3Remplaçant(s)&amp;Info perso</v>
          </cell>
          <cell r="C4537" t="str">
            <v>Info perso</v>
          </cell>
          <cell r="D4537" t="str">
            <v>Info perso</v>
          </cell>
          <cell r="E4537" t="str">
            <v>Remplaçant(s)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 t="str">
            <v>GROUPE ROUGE</v>
          </cell>
          <cell r="R4537" t="str">
            <v>C05S3Remplaçant(s)Rpl Qui</v>
          </cell>
          <cell r="S4537" t="str">
            <v>C05S3Remplaçant(s)&amp;</v>
          </cell>
          <cell r="U4537" t="str">
            <v>REC</v>
          </cell>
          <cell r="AD4537">
            <v>0</v>
          </cell>
        </row>
        <row r="4538">
          <cell r="A4538" t="str">
            <v>C05S3Remplaçant(s)Deb Horaires</v>
          </cell>
          <cell r="B4538" t="str">
            <v>C05S3Remplaçant(s)&amp;Horaires</v>
          </cell>
          <cell r="C4538" t="str">
            <v>Horaires</v>
          </cell>
          <cell r="D4538" t="str">
            <v>Deb Horaires</v>
          </cell>
          <cell r="E4538" t="str">
            <v>Remplaçant(s)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 t="str">
            <v>""</v>
          </cell>
          <cell r="R4538" t="str">
            <v>C05S3Remplaçant(s)Motif</v>
          </cell>
          <cell r="S4538" t="str">
            <v>C05S3Remplaçant(s)&amp;</v>
          </cell>
          <cell r="U4538" t="str">
            <v>DEL</v>
          </cell>
          <cell r="AD4538">
            <v>0</v>
          </cell>
        </row>
        <row r="4539">
          <cell r="A4539" t="str">
            <v>C05S3Remplaçant(s)Fin Horaires</v>
          </cell>
          <cell r="B4539" t="str">
            <v>C05S3Remplaçant(s)&amp;Horaires</v>
          </cell>
          <cell r="C4539" t="str">
            <v>Horaires</v>
          </cell>
          <cell r="D4539" t="str">
            <v>Fin Horaires</v>
          </cell>
          <cell r="E4539" t="str">
            <v>Remplaçant(s)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 t="str">
            <v>C05S3Remplaçant(s)Tot Horaires</v>
          </cell>
          <cell r="B4540" t="str">
            <v>C05S3Remplaçant(s)&amp;Horaires</v>
          </cell>
          <cell r="C4540" t="str">
            <v>Horaires</v>
          </cell>
          <cell r="D4540" t="str">
            <v>Tot Horaires</v>
          </cell>
          <cell r="E4540" t="str">
            <v>Remplaçant(s)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R4540" t="str">
            <v>C05S3Remplaçant(s)AM</v>
          </cell>
          <cell r="S4540" t="str">
            <v>C05S3Remplaçant(s)&amp;Horaires</v>
          </cell>
          <cell r="U4540" t="str">
            <v>AM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</row>
        <row r="4541">
          <cell r="A4541" t="str">
            <v>C05S3Remplaçant(s)Rpl Qui</v>
          </cell>
          <cell r="B4541" t="str">
            <v>C05S3Remplaçant(s)&amp;</v>
          </cell>
          <cell r="D4541" t="str">
            <v>Rpl Qui</v>
          </cell>
          <cell r="E4541" t="str">
            <v>Remplaçant(s)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R4541" t="str">
            <v>C05S3Remplaçant(s)JEM</v>
          </cell>
          <cell r="S4541" t="str">
            <v>C05S3Remplaçant(s)&amp;Horaires</v>
          </cell>
          <cell r="U4541" t="str">
            <v>JEM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</row>
        <row r="4542">
          <cell r="A4542" t="str">
            <v>C05S3Remplaçant(s)Motif</v>
          </cell>
          <cell r="B4542" t="str">
            <v>C05S3Remplaçant(s)&amp;</v>
          </cell>
          <cell r="D4542" t="str">
            <v>Motif</v>
          </cell>
          <cell r="E4542" t="str">
            <v>Remplaçant(s)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R4542" t="str">
            <v>C05S3Remplaçant(s)EF</v>
          </cell>
          <cell r="S4542" t="str">
            <v>C05S3Remplaçant(s)&amp;Horaires</v>
          </cell>
          <cell r="U4542" t="str">
            <v>EF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</row>
        <row r="4543">
          <cell r="A4543" t="str">
            <v>C05S3Remplaçant(s)Info perso</v>
          </cell>
          <cell r="B4543" t="str">
            <v>C05S3Remplaçant(s)&amp;Info perso</v>
          </cell>
          <cell r="C4543" t="str">
            <v>Info perso</v>
          </cell>
          <cell r="D4543" t="str">
            <v>Info perso</v>
          </cell>
          <cell r="E4543" t="str">
            <v>Remplaçant(s)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 t="str">
            <v>GROUPE ROUGE</v>
          </cell>
          <cell r="R4543" t="str">
            <v>C05S3Remplaçant(s)Rpl Qui</v>
          </cell>
          <cell r="S4543" t="str">
            <v>C05S3Remplaçant(s)&amp;</v>
          </cell>
          <cell r="U4543" t="str">
            <v>REC</v>
          </cell>
          <cell r="AD4543">
            <v>0</v>
          </cell>
        </row>
        <row r="4544">
          <cell r="A4544" t="str">
            <v>C05S3Remplaçant(s)Deb Horaires</v>
          </cell>
          <cell r="B4544" t="str">
            <v>C05S3Remplaçant(s)&amp;Horaires</v>
          </cell>
          <cell r="C4544" t="str">
            <v>Horaires</v>
          </cell>
          <cell r="D4544" t="str">
            <v>Deb Horaires</v>
          </cell>
          <cell r="E4544" t="str">
            <v>Remplaçant(s)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 t="str">
            <v>""</v>
          </cell>
          <cell r="R4544" t="str">
            <v>C05S3Remplaçant(s)Motif</v>
          </cell>
          <cell r="S4544" t="str">
            <v>C05S3Remplaçant(s)&amp;</v>
          </cell>
          <cell r="U4544" t="str">
            <v>DEL</v>
          </cell>
          <cell r="AD4544">
            <v>0</v>
          </cell>
        </row>
        <row r="4545">
          <cell r="A4545" t="str">
            <v>C05S3Remplaçant(s)Fin Horaires</v>
          </cell>
          <cell r="B4545" t="str">
            <v>C05S3Remplaçant(s)&amp;Horaires</v>
          </cell>
          <cell r="C4545" t="str">
            <v>Horaires</v>
          </cell>
          <cell r="D4545" t="str">
            <v>Fin Horaires</v>
          </cell>
          <cell r="E4545" t="str">
            <v>Remplaçant(s)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 t="str">
            <v>C05S3Remplaçant(s)Tot Horaires</v>
          </cell>
          <cell r="B4546" t="str">
            <v>C05S3Remplaçant(s)&amp;Horaires</v>
          </cell>
          <cell r="C4546" t="str">
            <v>Horaires</v>
          </cell>
          <cell r="D4546" t="str">
            <v>Tot Horaires</v>
          </cell>
          <cell r="E4546" t="str">
            <v>Remplaçant(s)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R4546" t="str">
            <v>C05S3Remplaçant(s)AM</v>
          </cell>
          <cell r="S4546" t="str">
            <v>C05S3Remplaçant(s)&amp;Horaires</v>
          </cell>
          <cell r="U4546" t="str">
            <v>AM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</row>
        <row r="4547">
          <cell r="A4547" t="str">
            <v>C05S3Remplaçant(s)Rpl Qui</v>
          </cell>
          <cell r="B4547" t="str">
            <v>C05S3Remplaçant(s)&amp;</v>
          </cell>
          <cell r="D4547" t="str">
            <v>Rpl Qui</v>
          </cell>
          <cell r="E4547" t="str">
            <v>Remplaçant(s)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R4547" t="str">
            <v>C05S3Remplaçant(s)JEM</v>
          </cell>
          <cell r="S4547" t="str">
            <v>C05S3Remplaçant(s)&amp;Horaires</v>
          </cell>
          <cell r="U4547" t="str">
            <v>JEM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</row>
        <row r="4548">
          <cell r="A4548" t="str">
            <v>C05S3Remplaçant(s)Motif</v>
          </cell>
          <cell r="B4548" t="str">
            <v>C05S3Remplaçant(s)&amp;</v>
          </cell>
          <cell r="D4548" t="str">
            <v>Motif</v>
          </cell>
          <cell r="E4548" t="str">
            <v>Remplaçant(s)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R4548" t="str">
            <v>C05S3Remplaçant(s)EF</v>
          </cell>
          <cell r="S4548" t="str">
            <v>C05S3Remplaçant(s)&amp;Horaires</v>
          </cell>
          <cell r="U4548" t="str">
            <v>EF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</row>
        <row r="4549">
          <cell r="A4549" t="str">
            <v>C05S3Remplaçant(s)Info perso</v>
          </cell>
          <cell r="B4549" t="str">
            <v>C05S3Remplaçant(s)&amp;Info perso</v>
          </cell>
          <cell r="C4549" t="str">
            <v>Info perso</v>
          </cell>
          <cell r="D4549" t="str">
            <v>Info perso</v>
          </cell>
          <cell r="E4549" t="str">
            <v>Remplaçant(s)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 t="str">
            <v>GROUPE ROUGE</v>
          </cell>
          <cell r="R4549" t="str">
            <v>C05S3Remplaçant(s)Rpl Qui</v>
          </cell>
          <cell r="S4549" t="str">
            <v>C05S3Remplaçant(s)&amp;</v>
          </cell>
          <cell r="U4549" t="str">
            <v>REC</v>
          </cell>
          <cell r="AD4549">
            <v>0</v>
          </cell>
        </row>
        <row r="4550">
          <cell r="A4550" t="str">
            <v>C05S3Remplaçant(s)Deb Horaires</v>
          </cell>
          <cell r="B4550" t="str">
            <v>C05S3Remplaçant(s)&amp;Horaires</v>
          </cell>
          <cell r="C4550" t="str">
            <v>Horaires</v>
          </cell>
          <cell r="D4550" t="str">
            <v>Deb Horaires</v>
          </cell>
          <cell r="E4550" t="str">
            <v>Remplaçant(s)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 t="str">
            <v>""</v>
          </cell>
          <cell r="R4550" t="str">
            <v>C05S3Remplaçant(s)Motif</v>
          </cell>
          <cell r="S4550" t="str">
            <v>C05S3Remplaçant(s)&amp;</v>
          </cell>
          <cell r="U4550" t="str">
            <v>DEL</v>
          </cell>
          <cell r="AD4550">
            <v>0</v>
          </cell>
        </row>
        <row r="4551">
          <cell r="A4551" t="str">
            <v>C05S3Remplaçant(s)Fin Horaires</v>
          </cell>
          <cell r="B4551" t="str">
            <v>C05S3Remplaçant(s)&amp;Horaires</v>
          </cell>
          <cell r="C4551" t="str">
            <v>Horaires</v>
          </cell>
          <cell r="D4551" t="str">
            <v>Fin Horaires</v>
          </cell>
          <cell r="E4551" t="str">
            <v>Remplaçant(s)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 t="str">
            <v>C05S3Remplaçant(s)Tot Horaires</v>
          </cell>
          <cell r="B4552" t="str">
            <v>C05S3Remplaçant(s)&amp;Horaires</v>
          </cell>
          <cell r="C4552" t="str">
            <v>Horaires</v>
          </cell>
          <cell r="D4552" t="str">
            <v>Tot Horaires</v>
          </cell>
          <cell r="E4552" t="str">
            <v>Remplaçant(s)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R4552" t="str">
            <v>C05S3Remplaçant(s)AM</v>
          </cell>
          <cell r="S4552" t="str">
            <v>C05S3Remplaçant(s)&amp;Horaires</v>
          </cell>
          <cell r="U4552" t="str">
            <v>AM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</row>
        <row r="4553">
          <cell r="A4553" t="str">
            <v>C05S3Remplaçant(s)Rpl Qui</v>
          </cell>
          <cell r="B4553" t="str">
            <v>C05S3Remplaçant(s)&amp;</v>
          </cell>
          <cell r="D4553" t="str">
            <v>Rpl Qui</v>
          </cell>
          <cell r="E4553" t="str">
            <v>Remplaçant(s)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R4553" t="str">
            <v>C05S3Remplaçant(s)JEM</v>
          </cell>
          <cell r="S4553" t="str">
            <v>C05S3Remplaçant(s)&amp;Horaires</v>
          </cell>
          <cell r="U4553" t="str">
            <v>JEM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</row>
        <row r="4554">
          <cell r="A4554" t="str">
            <v>C05S3Remplaçant(s)Motif</v>
          </cell>
          <cell r="B4554" t="str">
            <v>C05S3Remplaçant(s)&amp;</v>
          </cell>
          <cell r="D4554" t="str">
            <v>Motif</v>
          </cell>
          <cell r="E4554" t="str">
            <v>Remplaçant(s)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R4554" t="str">
            <v>C05S3Remplaçant(s)EF</v>
          </cell>
          <cell r="S4554" t="str">
            <v>C05S3Remplaçant(s)&amp;Horaires</v>
          </cell>
          <cell r="U4554" t="str">
            <v>EF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</row>
        <row r="4555">
          <cell r="A4555" t="str">
            <v>C05S3Remplaçant(s)Info perso</v>
          </cell>
          <cell r="B4555" t="str">
            <v>C05S3Remplaçant(s)&amp;Info perso</v>
          </cell>
          <cell r="C4555" t="str">
            <v>Info perso</v>
          </cell>
          <cell r="D4555" t="str">
            <v>Info perso</v>
          </cell>
          <cell r="E4555" t="str">
            <v>Remplaçant(s)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 t="str">
            <v>GROUPE ROUGE</v>
          </cell>
          <cell r="R4555" t="str">
            <v>C05S3Remplaçant(s)Rpl Qui</v>
          </cell>
          <cell r="S4555" t="str">
            <v>C05S3Remplaçant(s)&amp;</v>
          </cell>
          <cell r="U4555" t="str">
            <v>REC</v>
          </cell>
          <cell r="AD4555">
            <v>0</v>
          </cell>
        </row>
        <row r="4556">
          <cell r="A4556" t="str">
            <v>C05S3Remplaçant(s)Deb Horaires</v>
          </cell>
          <cell r="B4556" t="str">
            <v>C05S3Remplaçant(s)&amp;Horaires</v>
          </cell>
          <cell r="C4556" t="str">
            <v>Horaires</v>
          </cell>
          <cell r="D4556" t="str">
            <v>Deb Horaires</v>
          </cell>
          <cell r="E4556" t="str">
            <v>Remplaçant(s)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 t="str">
            <v>""</v>
          </cell>
          <cell r="R4556" t="str">
            <v>C05S3Remplaçant(s)Motif</v>
          </cell>
          <cell r="S4556" t="str">
            <v>C05S3Remplaçant(s)&amp;</v>
          </cell>
          <cell r="U4556" t="str">
            <v>DEL</v>
          </cell>
          <cell r="AD4556">
            <v>0</v>
          </cell>
        </row>
        <row r="4557">
          <cell r="A4557" t="str">
            <v>C05S3Remplaçant(s)Fin Horaires</v>
          </cell>
          <cell r="B4557" t="str">
            <v>C05S3Remplaçant(s)&amp;Horaires</v>
          </cell>
          <cell r="C4557" t="str">
            <v>Horaires</v>
          </cell>
          <cell r="D4557" t="str">
            <v>Fin Horaires</v>
          </cell>
          <cell r="E4557" t="str">
            <v>Remplaçant(s)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 t="str">
            <v>C05S3Remplaçant(s)Tot Horaires</v>
          </cell>
          <cell r="B4558" t="str">
            <v>C05S3Remplaçant(s)&amp;Horaires</v>
          </cell>
          <cell r="C4558" t="str">
            <v>Horaires</v>
          </cell>
          <cell r="D4558" t="str">
            <v>Tot Horaires</v>
          </cell>
          <cell r="E4558" t="str">
            <v>Remplaçant(s)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R4558" t="str">
            <v>C05S3Remplaçant(s)AM</v>
          </cell>
          <cell r="S4558" t="str">
            <v>C05S3Remplaçant(s)&amp;Horaires</v>
          </cell>
          <cell r="U4558" t="str">
            <v>AM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</row>
        <row r="4559">
          <cell r="A4559" t="str">
            <v>C05S3Remplaçant(s)Rpl Qui</v>
          </cell>
          <cell r="B4559" t="str">
            <v>C05S3Remplaçant(s)&amp;</v>
          </cell>
          <cell r="D4559" t="str">
            <v>Rpl Qui</v>
          </cell>
          <cell r="E4559" t="str">
            <v>Remplaçant(s)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R4559" t="str">
            <v>C05S3Remplaçant(s)JEM</v>
          </cell>
          <cell r="S4559" t="str">
            <v>C05S3Remplaçant(s)&amp;Horaires</v>
          </cell>
          <cell r="U4559" t="str">
            <v>JEM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</row>
        <row r="4560">
          <cell r="A4560" t="str">
            <v>C05S3Remplaçant(s)Motif</v>
          </cell>
          <cell r="B4560" t="str">
            <v>C05S3Remplaçant(s)&amp;</v>
          </cell>
          <cell r="D4560" t="str">
            <v>Motif</v>
          </cell>
          <cell r="E4560" t="str">
            <v>Remplaçant(s)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R4560" t="str">
            <v>C05S3Remplaçant(s)EF</v>
          </cell>
          <cell r="S4560" t="str">
            <v>C05S3Remplaçant(s)&amp;Horaires</v>
          </cell>
          <cell r="U4560" t="str">
            <v>EF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</row>
        <row r="4561">
          <cell r="A4561" t="str">
            <v>C05S3Remplaçant(s)Info perso</v>
          </cell>
          <cell r="B4561" t="str">
            <v>C05S3Remplaçant(s)&amp;Info perso</v>
          </cell>
          <cell r="C4561" t="str">
            <v>Info perso</v>
          </cell>
          <cell r="D4561" t="str">
            <v>Info perso</v>
          </cell>
          <cell r="E4561" t="str">
            <v>Remplaçant(s)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 t="str">
            <v>GROUPE ROUGE</v>
          </cell>
          <cell r="R4561" t="str">
            <v>C05S3Remplaçant(s)Rpl Qui</v>
          </cell>
          <cell r="S4561" t="str">
            <v>C05S3Remplaçant(s)&amp;</v>
          </cell>
          <cell r="U4561" t="str">
            <v>REC</v>
          </cell>
          <cell r="AD4561">
            <v>0</v>
          </cell>
        </row>
        <row r="4562">
          <cell r="A4562" t="str">
            <v>C05S3Remplaçant(s)Deb Horaires</v>
          </cell>
          <cell r="B4562" t="str">
            <v>C05S3Remplaçant(s)&amp;Horaires</v>
          </cell>
          <cell r="C4562" t="str">
            <v>Horaires</v>
          </cell>
          <cell r="D4562" t="str">
            <v>Deb Horaires</v>
          </cell>
          <cell r="E4562" t="str">
            <v>Remplaçant(s)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 t="str">
            <v>""</v>
          </cell>
          <cell r="R4562" t="str">
            <v>C05S3Remplaçant(s)Motif</v>
          </cell>
          <cell r="S4562" t="str">
            <v>C05S3Remplaçant(s)&amp;</v>
          </cell>
          <cell r="U4562" t="str">
            <v>DEL</v>
          </cell>
          <cell r="AD4562">
            <v>0</v>
          </cell>
        </row>
        <row r="4563">
          <cell r="A4563" t="str">
            <v>C05S3Remplaçant(s)Fin Horaires</v>
          </cell>
          <cell r="B4563" t="str">
            <v>C05S3Remplaçant(s)&amp;Horaires</v>
          </cell>
          <cell r="C4563" t="str">
            <v>Horaires</v>
          </cell>
          <cell r="D4563" t="str">
            <v>Fin Horaires</v>
          </cell>
          <cell r="E4563" t="str">
            <v>Remplaçant(s)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 t="str">
            <v>C05S3Remplaçant(s)Tot Horaires</v>
          </cell>
          <cell r="B4564" t="str">
            <v>C05S3Remplaçant(s)&amp;Horaires</v>
          </cell>
          <cell r="C4564" t="str">
            <v>Horaires</v>
          </cell>
          <cell r="D4564" t="str">
            <v>Tot Horaires</v>
          </cell>
          <cell r="E4564" t="str">
            <v>Remplaçant(s)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R4564" t="str">
            <v>C05S3Remplaçant(s)AM</v>
          </cell>
          <cell r="S4564" t="str">
            <v>C05S3Remplaçant(s)&amp;Horaires</v>
          </cell>
          <cell r="U4564" t="str">
            <v>AM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</row>
        <row r="4565">
          <cell r="A4565" t="str">
            <v>C05S3Remplaçant(s)Rpl Qui</v>
          </cell>
          <cell r="B4565" t="str">
            <v>C05S3Remplaçant(s)&amp;</v>
          </cell>
          <cell r="D4565" t="str">
            <v>Rpl Qui</v>
          </cell>
          <cell r="E4565" t="str">
            <v>Remplaçant(s)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R4565" t="str">
            <v>C05S3Remplaçant(s)JEM</v>
          </cell>
          <cell r="S4565" t="str">
            <v>C05S3Remplaçant(s)&amp;Horaires</v>
          </cell>
          <cell r="U4565" t="str">
            <v>JEM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</row>
        <row r="4566">
          <cell r="A4566" t="str">
            <v>C05S3Remplaçant(s)Motif</v>
          </cell>
          <cell r="B4566" t="str">
            <v>C05S3Remplaçant(s)&amp;</v>
          </cell>
          <cell r="D4566" t="str">
            <v>Motif</v>
          </cell>
          <cell r="E4566" t="str">
            <v>Remplaçant(s)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R4566" t="str">
            <v>C05S3Remplaçant(s)EF</v>
          </cell>
          <cell r="S4566" t="str">
            <v>C05S3Remplaçant(s)&amp;Horaires</v>
          </cell>
          <cell r="U4566" t="str">
            <v>EF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</row>
        <row r="4567">
          <cell r="A4567" t="str">
            <v>C05S3Remplaçant(s)Info perso</v>
          </cell>
          <cell r="B4567" t="str">
            <v>C05S3Remplaçant(s)&amp;Info perso</v>
          </cell>
          <cell r="C4567" t="str">
            <v>Info perso</v>
          </cell>
          <cell r="D4567" t="str">
            <v>Info perso</v>
          </cell>
          <cell r="E4567" t="str">
            <v>Remplaçant(s)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 t="str">
            <v>GROUPE ROUGE</v>
          </cell>
          <cell r="R4567" t="str">
            <v>C05S3Remplaçant(s)Rpl Qui</v>
          </cell>
          <cell r="S4567" t="str">
            <v>C05S3Remplaçant(s)&amp;</v>
          </cell>
          <cell r="U4567" t="str">
            <v>REC</v>
          </cell>
          <cell r="AD4567">
            <v>0</v>
          </cell>
        </row>
        <row r="4568">
          <cell r="A4568" t="str">
            <v>C05S4COUCOU SEBDeb Horaires</v>
          </cell>
          <cell r="B4568" t="str">
            <v>C05S4COUCOU SEB&amp;Horaires</v>
          </cell>
          <cell r="C4568" t="str">
            <v>Horaires</v>
          </cell>
          <cell r="D4568" t="str">
            <v>Deb Horaires</v>
          </cell>
          <cell r="E4568" t="str">
            <v>COUCOU SEB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 t="str">
            <v>ajouter nom</v>
          </cell>
          <cell r="R4568" t="str">
            <v>C05S3Remplaçant(s)Motif</v>
          </cell>
          <cell r="S4568" t="str">
            <v>C05S3Remplaçant(s)&amp;</v>
          </cell>
          <cell r="U4568" t="str">
            <v>DEL</v>
          </cell>
          <cell r="AD4568">
            <v>0</v>
          </cell>
        </row>
        <row r="4569">
          <cell r="A4569" t="str">
            <v>C05S4COUCOU SEBFin Horaires</v>
          </cell>
          <cell r="B4569" t="str">
            <v>C05S4COUCOU SEB&amp;Horaires</v>
          </cell>
          <cell r="C4569" t="str">
            <v>Horaires</v>
          </cell>
          <cell r="D4569" t="str">
            <v>Fin Horaires</v>
          </cell>
          <cell r="E4569" t="str">
            <v>COUCOU SEB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 t="str">
            <v>C05S4COUCOU SEBTot Horaires</v>
          </cell>
          <cell r="B4570" t="str">
            <v>C05S4COUCOU SEB&amp;Horaires</v>
          </cell>
          <cell r="C4570" t="str">
            <v>Horaires</v>
          </cell>
          <cell r="D4570" t="str">
            <v>Tot Horaires</v>
          </cell>
          <cell r="E4570" t="str">
            <v>COUCOU SEB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R4570" t="str">
            <v>C05S4COUCOU SEBAM</v>
          </cell>
          <cell r="S4570" t="str">
            <v>C05S4COUCOU SEB&amp;Horaires</v>
          </cell>
          <cell r="U4570" t="str">
            <v>AM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</row>
        <row r="4571">
          <cell r="A4571" t="str">
            <v>C05S4COUCOU SEBRpl Qui</v>
          </cell>
          <cell r="B4571" t="str">
            <v>C05S4COUCOU SEB&amp;</v>
          </cell>
          <cell r="D4571" t="str">
            <v>Rpl Qui</v>
          </cell>
          <cell r="E4571" t="str">
            <v>COUCOU SEB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R4571" t="str">
            <v>C05S4COUCOU SEBJEM</v>
          </cell>
          <cell r="S4571" t="str">
            <v>C05S4COUCOU SEB&amp;Horaires</v>
          </cell>
          <cell r="U4571" t="str">
            <v>JEM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</row>
        <row r="4572">
          <cell r="A4572" t="str">
            <v>C05S4COUCOU SEBMotif</v>
          </cell>
          <cell r="B4572" t="str">
            <v>C05S4COUCOU SEB&amp;</v>
          </cell>
          <cell r="D4572" t="str">
            <v>Motif</v>
          </cell>
          <cell r="E4572" t="str">
            <v>COUCOU SEB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R4572" t="str">
            <v>C05S4COUCOU SEBEF</v>
          </cell>
          <cell r="S4572" t="str">
            <v>C05S4COUCOU SEB&amp;Horaires</v>
          </cell>
          <cell r="U4572" t="str">
            <v>EF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</row>
        <row r="4573">
          <cell r="A4573" t="str">
            <v>C05S4COUCOU SEBInfo perso</v>
          </cell>
          <cell r="B4573" t="str">
            <v>C05S4COUCOU SEB&amp;Info perso</v>
          </cell>
          <cell r="C4573" t="str">
            <v>Info perso</v>
          </cell>
          <cell r="D4573" t="str">
            <v>Info perso</v>
          </cell>
          <cell r="E4573" t="str">
            <v>COUCOU SEB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 t="str">
            <v>GROUPE VERT</v>
          </cell>
          <cell r="R4573" t="str">
            <v>C05S4COUCOU SEBRpl Qui</v>
          </cell>
          <cell r="S4573" t="str">
            <v>C05S4COUCOU SEB&amp;</v>
          </cell>
          <cell r="U4573" t="str">
            <v>REC</v>
          </cell>
          <cell r="AD4573">
            <v>0</v>
          </cell>
        </row>
        <row r="4574">
          <cell r="A4574" t="str">
            <v>C05S4KirikouDeb Horaires</v>
          </cell>
          <cell r="B4574" t="str">
            <v>C05S4Kirikou&amp;Horaires</v>
          </cell>
          <cell r="C4574" t="str">
            <v>Horaires</v>
          </cell>
          <cell r="D4574" t="str">
            <v>Deb Horaires</v>
          </cell>
          <cell r="E4574" t="str">
            <v>Kirikou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 t="str">
            <v>ES</v>
          </cell>
          <cell r="R4574" t="str">
            <v>C05S4COUCOU SEBMotif</v>
          </cell>
          <cell r="S4574" t="str">
            <v>C05S4COUCOU SEB&amp;</v>
          </cell>
          <cell r="U4574" t="str">
            <v>F</v>
          </cell>
          <cell r="AD4574">
            <v>0</v>
          </cell>
        </row>
        <row r="4575">
          <cell r="A4575" t="str">
            <v>C05S4KirikouFin Horaires</v>
          </cell>
          <cell r="B4575" t="str">
            <v>C05S4Kirikou&amp;Horaires</v>
          </cell>
          <cell r="C4575" t="str">
            <v>Horaires</v>
          </cell>
          <cell r="D4575" t="str">
            <v>Fin Horaires</v>
          </cell>
          <cell r="E4575" t="str">
            <v>Kirikou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 t="str">
            <v>C05S4KirikouTot Horaires</v>
          </cell>
          <cell r="B4576" t="str">
            <v>C05S4Kirikou&amp;Horaires</v>
          </cell>
          <cell r="C4576" t="str">
            <v>Horaires</v>
          </cell>
          <cell r="D4576" t="str">
            <v>Tot Horaires</v>
          </cell>
          <cell r="E4576" t="str">
            <v>Kirikou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R4576" t="str">
            <v>C05S4KirikouAM</v>
          </cell>
          <cell r="S4576" t="str">
            <v>C05S4Kirikou&amp;Horaires</v>
          </cell>
          <cell r="U4576" t="str">
            <v>AM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</row>
        <row r="4577">
          <cell r="A4577" t="str">
            <v>C05S4KirikouRpl Qui</v>
          </cell>
          <cell r="B4577" t="str">
            <v>C05S4Kirikou&amp;</v>
          </cell>
          <cell r="D4577" t="str">
            <v>Rpl Qui</v>
          </cell>
          <cell r="E4577" t="str">
            <v>Kirikou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R4577" t="str">
            <v>C05S4KirikouJEM</v>
          </cell>
          <cell r="S4577" t="str">
            <v>C05S4Kirikou&amp;Horaires</v>
          </cell>
          <cell r="U4577" t="str">
            <v>JEM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</row>
        <row r="4578">
          <cell r="A4578" t="str">
            <v>C05S4KirikouMotif</v>
          </cell>
          <cell r="B4578" t="str">
            <v>C05S4Kirikou&amp;</v>
          </cell>
          <cell r="D4578" t="str">
            <v>Motif</v>
          </cell>
          <cell r="E4578" t="str">
            <v>Kirikou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R4578" t="str">
            <v>C05S4KirikouEF</v>
          </cell>
          <cell r="S4578" t="str">
            <v>C05S4Kirikou&amp;Horaires</v>
          </cell>
          <cell r="U4578" t="str">
            <v>EF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</row>
        <row r="4579">
          <cell r="A4579" t="str">
            <v>C05S4KirikouInfo perso</v>
          </cell>
          <cell r="B4579" t="str">
            <v>C05S4Kirikou&amp;Info perso</v>
          </cell>
          <cell r="C4579" t="str">
            <v>Info perso</v>
          </cell>
          <cell r="D4579" t="str">
            <v>Info perso</v>
          </cell>
          <cell r="E4579" t="str">
            <v>Kirikou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 t="str">
            <v>GROUPE VERT</v>
          </cell>
          <cell r="R4579" t="str">
            <v>C05S4KirikouRpl Qui</v>
          </cell>
          <cell r="S4579" t="str">
            <v>C05S4Kirikou&amp;</v>
          </cell>
          <cell r="U4579" t="str">
            <v>REC</v>
          </cell>
          <cell r="AD4579">
            <v>0</v>
          </cell>
        </row>
        <row r="4580">
          <cell r="A4580" t="str">
            <v>C05S4Remplaçant(s)Deb Horaires</v>
          </cell>
          <cell r="B4580" t="str">
            <v>C05S4Remplaçant(s)&amp;Horaires</v>
          </cell>
          <cell r="C4580" t="str">
            <v>Horaires</v>
          </cell>
          <cell r="D4580" t="str">
            <v>Deb Horaires</v>
          </cell>
          <cell r="E4580" t="str">
            <v>Remplaçant(s)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 t="str">
            <v>""</v>
          </cell>
          <cell r="R4580" t="str">
            <v>C05S4KirikouMotif</v>
          </cell>
          <cell r="S4580" t="str">
            <v>C05S4Kirikou&amp;</v>
          </cell>
          <cell r="U4580" t="str">
            <v>DEL</v>
          </cell>
          <cell r="AD4580">
            <v>0</v>
          </cell>
        </row>
        <row r="4581">
          <cell r="A4581" t="str">
            <v>C05S4Remplaçant(s)Fin Horaires</v>
          </cell>
          <cell r="B4581" t="str">
            <v>C05S4Remplaçant(s)&amp;Horaires</v>
          </cell>
          <cell r="C4581" t="str">
            <v>Horaires</v>
          </cell>
          <cell r="D4581" t="str">
            <v>Fin Horaires</v>
          </cell>
          <cell r="E4581" t="str">
            <v>Remplaçant(s)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 t="str">
            <v>C05S4Remplaçant(s)Tot Horaires</v>
          </cell>
          <cell r="B4582" t="str">
            <v>C05S4Remplaçant(s)&amp;Horaires</v>
          </cell>
          <cell r="C4582" t="str">
            <v>Horaires</v>
          </cell>
          <cell r="D4582" t="str">
            <v>Tot Horaires</v>
          </cell>
          <cell r="E4582" t="str">
            <v>Remplaçant(s)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R4582" t="str">
            <v>C05S4Remplaçant(s)AM</v>
          </cell>
          <cell r="S4582" t="str">
            <v>C05S4Remplaçant(s)&amp;Horaires</v>
          </cell>
          <cell r="U4582" t="str">
            <v>AM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</row>
        <row r="4583">
          <cell r="A4583" t="str">
            <v>C05S4Remplaçant(s)Rpl Qui</v>
          </cell>
          <cell r="B4583" t="str">
            <v>C05S4Remplaçant(s)&amp;</v>
          </cell>
          <cell r="D4583" t="str">
            <v>Rpl Qui</v>
          </cell>
          <cell r="E4583" t="str">
            <v>Remplaçant(s)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R4583" t="str">
            <v>C05S4Remplaçant(s)JEM</v>
          </cell>
          <cell r="S4583" t="str">
            <v>C05S4Remplaçant(s)&amp;Horaires</v>
          </cell>
          <cell r="U4583" t="str">
            <v>JEM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</row>
        <row r="4584">
          <cell r="A4584" t="str">
            <v>C05S4Remplaçant(s)Motif</v>
          </cell>
          <cell r="B4584" t="str">
            <v>C05S4Remplaçant(s)&amp;</v>
          </cell>
          <cell r="D4584" t="str">
            <v>Motif</v>
          </cell>
          <cell r="E4584" t="str">
            <v>Remplaçant(s)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R4584" t="str">
            <v>C05S4Remplaçant(s)EF</v>
          </cell>
          <cell r="S4584" t="str">
            <v>C05S4Remplaçant(s)&amp;Horaires</v>
          </cell>
          <cell r="U4584" t="str">
            <v>EF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</row>
        <row r="4585">
          <cell r="A4585" t="str">
            <v>C05S4Remplaçant(s)Info perso</v>
          </cell>
          <cell r="B4585" t="str">
            <v>C05S4Remplaçant(s)&amp;Info perso</v>
          </cell>
          <cell r="C4585" t="str">
            <v>Info perso</v>
          </cell>
          <cell r="D4585" t="str">
            <v>Info perso</v>
          </cell>
          <cell r="E4585" t="str">
            <v>Remplaçant(s)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 t="str">
            <v>GROUPE VERT</v>
          </cell>
          <cell r="R4585" t="str">
            <v>C05S4Remplaçant(s)Rpl Qui</v>
          </cell>
          <cell r="S4585" t="str">
            <v>C05S4Remplaçant(s)&amp;</v>
          </cell>
          <cell r="U4585" t="str">
            <v>REC</v>
          </cell>
          <cell r="AD4585">
            <v>0</v>
          </cell>
        </row>
        <row r="4586">
          <cell r="A4586" t="str">
            <v>C05S4Remplaçant(s)Deb Horaires</v>
          </cell>
          <cell r="B4586" t="str">
            <v>C05S4Remplaçant(s)&amp;Horaires</v>
          </cell>
          <cell r="C4586" t="str">
            <v>Horaires</v>
          </cell>
          <cell r="D4586" t="str">
            <v>Deb Horaires</v>
          </cell>
          <cell r="E4586" t="str">
            <v>Remplaçant(s)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 t="str">
            <v>""</v>
          </cell>
          <cell r="R4586" t="str">
            <v>C05S4Remplaçant(s)Motif</v>
          </cell>
          <cell r="S4586" t="str">
            <v>C05S4Remplaçant(s)&amp;</v>
          </cell>
          <cell r="U4586" t="str">
            <v>DEL</v>
          </cell>
          <cell r="AD4586">
            <v>0</v>
          </cell>
        </row>
        <row r="4587">
          <cell r="A4587" t="str">
            <v>C05S4Remplaçant(s)Fin Horaires</v>
          </cell>
          <cell r="B4587" t="str">
            <v>C05S4Remplaçant(s)&amp;Horaires</v>
          </cell>
          <cell r="C4587" t="str">
            <v>Horaires</v>
          </cell>
          <cell r="D4587" t="str">
            <v>Fin Horaires</v>
          </cell>
          <cell r="E4587" t="str">
            <v>Remplaçant(s)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 t="str">
            <v>C05S4Remplaçant(s)Tot Horaires</v>
          </cell>
          <cell r="B4588" t="str">
            <v>C05S4Remplaçant(s)&amp;Horaires</v>
          </cell>
          <cell r="C4588" t="str">
            <v>Horaires</v>
          </cell>
          <cell r="D4588" t="str">
            <v>Tot Horaires</v>
          </cell>
          <cell r="E4588" t="str">
            <v>Remplaçant(s)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R4588" t="str">
            <v>C05S4Remplaçant(s)AM</v>
          </cell>
          <cell r="S4588" t="str">
            <v>C05S4Remplaçant(s)&amp;Horaires</v>
          </cell>
          <cell r="U4588" t="str">
            <v>AM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</row>
        <row r="4589">
          <cell r="A4589" t="str">
            <v>C05S4Remplaçant(s)Rpl Qui</v>
          </cell>
          <cell r="B4589" t="str">
            <v>C05S4Remplaçant(s)&amp;</v>
          </cell>
          <cell r="D4589" t="str">
            <v>Rpl Qui</v>
          </cell>
          <cell r="E4589" t="str">
            <v>Remplaçant(s)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R4589" t="str">
            <v>C05S4Remplaçant(s)JEM</v>
          </cell>
          <cell r="S4589" t="str">
            <v>C05S4Remplaçant(s)&amp;Horaires</v>
          </cell>
          <cell r="U4589" t="str">
            <v>JEM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</row>
        <row r="4590">
          <cell r="A4590" t="str">
            <v>C05S4Remplaçant(s)Motif</v>
          </cell>
          <cell r="B4590" t="str">
            <v>C05S4Remplaçant(s)&amp;</v>
          </cell>
          <cell r="D4590" t="str">
            <v>Motif</v>
          </cell>
          <cell r="E4590" t="str">
            <v>Remplaçant(s)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R4590" t="str">
            <v>C05S4Remplaçant(s)EF</v>
          </cell>
          <cell r="S4590" t="str">
            <v>C05S4Remplaçant(s)&amp;Horaires</v>
          </cell>
          <cell r="U4590" t="str">
            <v>EF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</row>
        <row r="4591">
          <cell r="A4591" t="str">
            <v>C05S4Remplaçant(s)Info perso</v>
          </cell>
          <cell r="B4591" t="str">
            <v>C05S4Remplaçant(s)&amp;Info perso</v>
          </cell>
          <cell r="C4591" t="str">
            <v>Info perso</v>
          </cell>
          <cell r="D4591" t="str">
            <v>Info perso</v>
          </cell>
          <cell r="E4591" t="str">
            <v>Remplaçant(s)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 t="str">
            <v>GROUPE VERT</v>
          </cell>
          <cell r="R4591" t="str">
            <v>C05S4Remplaçant(s)Rpl Qui</v>
          </cell>
          <cell r="S4591" t="str">
            <v>C05S4Remplaçant(s)&amp;</v>
          </cell>
          <cell r="U4591" t="str">
            <v>REC</v>
          </cell>
          <cell r="AD4591">
            <v>0</v>
          </cell>
        </row>
        <row r="4592">
          <cell r="A4592" t="str">
            <v>C05S4Remplaçant(s)Deb Horaires</v>
          </cell>
          <cell r="B4592" t="str">
            <v>C05S4Remplaçant(s)&amp;Horaires</v>
          </cell>
          <cell r="C4592" t="str">
            <v>Horaires</v>
          </cell>
          <cell r="D4592" t="str">
            <v>Deb Horaires</v>
          </cell>
          <cell r="E4592" t="str">
            <v>Remplaçant(s)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 t="str">
            <v>""</v>
          </cell>
          <cell r="R4592" t="str">
            <v>C05S4Remplaçant(s)Motif</v>
          </cell>
          <cell r="S4592" t="str">
            <v>C05S4Remplaçant(s)&amp;</v>
          </cell>
          <cell r="U4592" t="str">
            <v>DEL</v>
          </cell>
          <cell r="AD4592">
            <v>0</v>
          </cell>
        </row>
        <row r="4593">
          <cell r="A4593" t="str">
            <v>C05S4Remplaçant(s)Fin Horaires</v>
          </cell>
          <cell r="B4593" t="str">
            <v>C05S4Remplaçant(s)&amp;Horaires</v>
          </cell>
          <cell r="C4593" t="str">
            <v>Horaires</v>
          </cell>
          <cell r="D4593" t="str">
            <v>Fin Horaires</v>
          </cell>
          <cell r="E4593" t="str">
            <v>Remplaçant(s)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</row>
        <row r="4594">
          <cell r="A4594" t="str">
            <v>C05S4Remplaçant(s)Tot Horaires</v>
          </cell>
          <cell r="B4594" t="str">
            <v>C05S4Remplaçant(s)&amp;Horaires</v>
          </cell>
          <cell r="C4594" t="str">
            <v>Horaires</v>
          </cell>
          <cell r="D4594" t="str">
            <v>Tot Horaires</v>
          </cell>
          <cell r="E4594" t="str">
            <v>Remplaçant(s)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R4594" t="str">
            <v>C05S4Remplaçant(s)AM</v>
          </cell>
          <cell r="S4594" t="str">
            <v>C05S4Remplaçant(s)&amp;Horaires</v>
          </cell>
          <cell r="U4594" t="str">
            <v>AM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</row>
        <row r="4595">
          <cell r="A4595" t="str">
            <v>C05S4Remplaçant(s)Rpl Qui</v>
          </cell>
          <cell r="B4595" t="str">
            <v>C05S4Remplaçant(s)&amp;</v>
          </cell>
          <cell r="D4595" t="str">
            <v>Rpl Qui</v>
          </cell>
          <cell r="E4595" t="str">
            <v>Remplaçant(s)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R4595" t="str">
            <v>C05S4Remplaçant(s)JEM</v>
          </cell>
          <cell r="S4595" t="str">
            <v>C05S4Remplaçant(s)&amp;Horaires</v>
          </cell>
          <cell r="U4595" t="str">
            <v>JEM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</row>
        <row r="4596">
          <cell r="A4596" t="str">
            <v>C05S4Remplaçant(s)Motif</v>
          </cell>
          <cell r="B4596" t="str">
            <v>C05S4Remplaçant(s)&amp;</v>
          </cell>
          <cell r="D4596" t="str">
            <v>Motif</v>
          </cell>
          <cell r="E4596" t="str">
            <v>Remplaçant(s)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R4596" t="str">
            <v>C05S4Remplaçant(s)EF</v>
          </cell>
          <cell r="S4596" t="str">
            <v>C05S4Remplaçant(s)&amp;Horaires</v>
          </cell>
          <cell r="U4596" t="str">
            <v>EF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</row>
        <row r="4597">
          <cell r="A4597" t="str">
            <v>C05S4Remplaçant(s)Info perso</v>
          </cell>
          <cell r="B4597" t="str">
            <v>C05S4Remplaçant(s)&amp;Info perso</v>
          </cell>
          <cell r="C4597" t="str">
            <v>Info perso</v>
          </cell>
          <cell r="D4597" t="str">
            <v>Info perso</v>
          </cell>
          <cell r="E4597" t="str">
            <v>Remplaçant(s)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 t="str">
            <v>GROUPE VERT</v>
          </cell>
          <cell r="R4597" t="str">
            <v>C05S4Remplaçant(s)Rpl Qui</v>
          </cell>
          <cell r="S4597" t="str">
            <v>C05S4Remplaçant(s)&amp;</v>
          </cell>
          <cell r="U4597" t="str">
            <v>REC</v>
          </cell>
          <cell r="AD4597">
            <v>0</v>
          </cell>
        </row>
        <row r="4598">
          <cell r="A4598" t="str">
            <v>C05S4Remplaçant(s)Deb Horaires</v>
          </cell>
          <cell r="B4598" t="str">
            <v>C05S4Remplaçant(s)&amp;Horaires</v>
          </cell>
          <cell r="C4598" t="str">
            <v>Horaires</v>
          </cell>
          <cell r="D4598" t="str">
            <v>Deb Horaires</v>
          </cell>
          <cell r="E4598" t="str">
            <v>Remplaçant(s)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 t="str">
            <v>""</v>
          </cell>
          <cell r="R4598" t="str">
            <v>C05S4Remplaçant(s)Motif</v>
          </cell>
          <cell r="S4598" t="str">
            <v>C05S4Remplaçant(s)&amp;</v>
          </cell>
          <cell r="U4598" t="str">
            <v>DEL</v>
          </cell>
          <cell r="AD4598">
            <v>0</v>
          </cell>
        </row>
        <row r="4599">
          <cell r="A4599" t="str">
            <v>C05S4Remplaçant(s)Fin Horaires</v>
          </cell>
          <cell r="B4599" t="str">
            <v>C05S4Remplaçant(s)&amp;Horaires</v>
          </cell>
          <cell r="C4599" t="str">
            <v>Horaires</v>
          </cell>
          <cell r="D4599" t="str">
            <v>Fin Horaires</v>
          </cell>
          <cell r="E4599" t="str">
            <v>Remplaçant(s)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 t="str">
            <v>C05S4Remplaçant(s)Tot Horaires</v>
          </cell>
          <cell r="B4600" t="str">
            <v>C05S4Remplaçant(s)&amp;Horaires</v>
          </cell>
          <cell r="C4600" t="str">
            <v>Horaires</v>
          </cell>
          <cell r="D4600" t="str">
            <v>Tot Horaires</v>
          </cell>
          <cell r="E4600" t="str">
            <v>Remplaçant(s)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R4600" t="str">
            <v>C05S4Remplaçant(s)AM</v>
          </cell>
          <cell r="S4600" t="str">
            <v>C05S4Remplaçant(s)&amp;Horaires</v>
          </cell>
          <cell r="U4600" t="str">
            <v>AM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</row>
        <row r="4601">
          <cell r="A4601" t="str">
            <v>C05S4Remplaçant(s)Rpl Qui</v>
          </cell>
          <cell r="B4601" t="str">
            <v>C05S4Remplaçant(s)&amp;</v>
          </cell>
          <cell r="D4601" t="str">
            <v>Rpl Qui</v>
          </cell>
          <cell r="E4601" t="str">
            <v>Remplaçant(s)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R4601" t="str">
            <v>C05S4Remplaçant(s)JEM</v>
          </cell>
          <cell r="S4601" t="str">
            <v>C05S4Remplaçant(s)&amp;Horaires</v>
          </cell>
          <cell r="U4601" t="str">
            <v>JEM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</row>
        <row r="4602">
          <cell r="A4602" t="str">
            <v>C05S4Remplaçant(s)Motif</v>
          </cell>
          <cell r="B4602" t="str">
            <v>C05S4Remplaçant(s)&amp;</v>
          </cell>
          <cell r="D4602" t="str">
            <v>Motif</v>
          </cell>
          <cell r="E4602" t="str">
            <v>Remplaçant(s)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R4602" t="str">
            <v>C05S4Remplaçant(s)EF</v>
          </cell>
          <cell r="S4602" t="str">
            <v>C05S4Remplaçant(s)&amp;Horaires</v>
          </cell>
          <cell r="U4602" t="str">
            <v>EF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</row>
        <row r="4603">
          <cell r="A4603" t="str">
            <v>C05S4Remplaçant(s)Info perso</v>
          </cell>
          <cell r="B4603" t="str">
            <v>C05S4Remplaçant(s)&amp;Info perso</v>
          </cell>
          <cell r="C4603" t="str">
            <v>Info perso</v>
          </cell>
          <cell r="D4603" t="str">
            <v>Info perso</v>
          </cell>
          <cell r="E4603" t="str">
            <v>Remplaçant(s)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 t="str">
            <v>GROUPE VERT</v>
          </cell>
          <cell r="R4603" t="str">
            <v>C05S4Remplaçant(s)Rpl Qui</v>
          </cell>
          <cell r="S4603" t="str">
            <v>C05S4Remplaçant(s)&amp;</v>
          </cell>
          <cell r="U4603" t="str">
            <v>REC</v>
          </cell>
          <cell r="AD4603">
            <v>0</v>
          </cell>
        </row>
        <row r="4604">
          <cell r="A4604" t="str">
            <v>C05S4Remplaçant(s)Deb Horaires</v>
          </cell>
          <cell r="B4604" t="str">
            <v>C05S4Remplaçant(s)&amp;Horaires</v>
          </cell>
          <cell r="C4604" t="str">
            <v>Horaires</v>
          </cell>
          <cell r="D4604" t="str">
            <v>Deb Horaires</v>
          </cell>
          <cell r="E4604" t="str">
            <v>Remplaçant(s)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 t="str">
            <v>""</v>
          </cell>
          <cell r="R4604" t="str">
            <v>C05S4Remplaçant(s)Motif</v>
          </cell>
          <cell r="S4604" t="str">
            <v>C05S4Remplaçant(s)&amp;</v>
          </cell>
          <cell r="U4604" t="str">
            <v>DEL</v>
          </cell>
          <cell r="AD4604">
            <v>0</v>
          </cell>
        </row>
        <row r="4605">
          <cell r="A4605" t="str">
            <v>C05S4Remplaçant(s)Fin Horaires</v>
          </cell>
          <cell r="B4605" t="str">
            <v>C05S4Remplaçant(s)&amp;Horaires</v>
          </cell>
          <cell r="C4605" t="str">
            <v>Horaires</v>
          </cell>
          <cell r="D4605" t="str">
            <v>Fin Horaires</v>
          </cell>
          <cell r="E4605" t="str">
            <v>Remplaçant(s)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 t="str">
            <v>C05S4Remplaçant(s)Tot Horaires</v>
          </cell>
          <cell r="B4606" t="str">
            <v>C05S4Remplaçant(s)&amp;Horaires</v>
          </cell>
          <cell r="C4606" t="str">
            <v>Horaires</v>
          </cell>
          <cell r="D4606" t="str">
            <v>Tot Horaires</v>
          </cell>
          <cell r="E4606" t="str">
            <v>Remplaçant(s)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R4606" t="str">
            <v>C05S4Remplaçant(s)AM</v>
          </cell>
          <cell r="S4606" t="str">
            <v>C05S4Remplaçant(s)&amp;Horaires</v>
          </cell>
          <cell r="U4606" t="str">
            <v>AM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</row>
        <row r="4607">
          <cell r="A4607" t="str">
            <v>C05S4Remplaçant(s)Rpl Qui</v>
          </cell>
          <cell r="B4607" t="str">
            <v>C05S4Remplaçant(s)&amp;</v>
          </cell>
          <cell r="D4607" t="str">
            <v>Rpl Qui</v>
          </cell>
          <cell r="E4607" t="str">
            <v>Remplaçant(s)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R4607" t="str">
            <v>C05S4Remplaçant(s)JEM</v>
          </cell>
          <cell r="S4607" t="str">
            <v>C05S4Remplaçant(s)&amp;Horaires</v>
          </cell>
          <cell r="U4607" t="str">
            <v>JEM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</row>
        <row r="4608">
          <cell r="A4608" t="str">
            <v>C05S4Remplaçant(s)Motif</v>
          </cell>
          <cell r="B4608" t="str">
            <v>C05S4Remplaçant(s)&amp;</v>
          </cell>
          <cell r="D4608" t="str">
            <v>Motif</v>
          </cell>
          <cell r="E4608" t="str">
            <v>Remplaçant(s)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R4608" t="str">
            <v>C05S4Remplaçant(s)EF</v>
          </cell>
          <cell r="S4608" t="str">
            <v>C05S4Remplaçant(s)&amp;Horaires</v>
          </cell>
          <cell r="U4608" t="str">
            <v>EF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</row>
        <row r="4609">
          <cell r="A4609" t="str">
            <v>C05S4Remplaçant(s)Info perso</v>
          </cell>
          <cell r="B4609" t="str">
            <v>C05S4Remplaçant(s)&amp;Info perso</v>
          </cell>
          <cell r="C4609" t="str">
            <v>Info perso</v>
          </cell>
          <cell r="D4609" t="str">
            <v>Info perso</v>
          </cell>
          <cell r="E4609" t="str">
            <v>Remplaçant(s)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 t="str">
            <v>GROUPE VERT</v>
          </cell>
          <cell r="R4609" t="str">
            <v>C05S4Remplaçant(s)Rpl Qui</v>
          </cell>
          <cell r="S4609" t="str">
            <v>C05S4Remplaçant(s)&amp;</v>
          </cell>
          <cell r="U4609" t="str">
            <v>REC</v>
          </cell>
          <cell r="AD4609">
            <v>0</v>
          </cell>
        </row>
        <row r="4610">
          <cell r="A4610" t="str">
            <v>C05S4Remplaçant(s)Deb Horaires</v>
          </cell>
          <cell r="B4610" t="str">
            <v>C05S4Remplaçant(s)&amp;Horaires</v>
          </cell>
          <cell r="C4610" t="str">
            <v>Horaires</v>
          </cell>
          <cell r="D4610" t="str">
            <v>Deb Horaires</v>
          </cell>
          <cell r="E4610" t="str">
            <v>Remplaçant(s)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 t="str">
            <v>""</v>
          </cell>
          <cell r="R4610" t="str">
            <v>C05S4Remplaçant(s)Motif</v>
          </cell>
          <cell r="S4610" t="str">
            <v>C05S4Remplaçant(s)&amp;</v>
          </cell>
          <cell r="U4610" t="str">
            <v>DEL</v>
          </cell>
          <cell r="AD4610">
            <v>0</v>
          </cell>
        </row>
        <row r="4611">
          <cell r="A4611" t="str">
            <v>C05S4Remplaçant(s)Fin Horaires</v>
          </cell>
          <cell r="B4611" t="str">
            <v>C05S4Remplaçant(s)&amp;Horaires</v>
          </cell>
          <cell r="C4611" t="str">
            <v>Horaires</v>
          </cell>
          <cell r="D4611" t="str">
            <v>Fin Horaires</v>
          </cell>
          <cell r="E4611" t="str">
            <v>Remplaçant(s)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 t="str">
            <v>C05S4Remplaçant(s)Tot Horaires</v>
          </cell>
          <cell r="B4612" t="str">
            <v>C05S4Remplaçant(s)&amp;Horaires</v>
          </cell>
          <cell r="C4612" t="str">
            <v>Horaires</v>
          </cell>
          <cell r="D4612" t="str">
            <v>Tot Horaires</v>
          </cell>
          <cell r="E4612" t="str">
            <v>Remplaçant(s)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R4612" t="str">
            <v>C05S4Remplaçant(s)AM</v>
          </cell>
          <cell r="S4612" t="str">
            <v>C05S4Remplaçant(s)&amp;Horaires</v>
          </cell>
          <cell r="U4612" t="str">
            <v>AM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</row>
        <row r="4613">
          <cell r="A4613" t="str">
            <v>C05S4Remplaçant(s)Rpl Qui</v>
          </cell>
          <cell r="B4613" t="str">
            <v>C05S4Remplaçant(s)&amp;</v>
          </cell>
          <cell r="D4613" t="str">
            <v>Rpl Qui</v>
          </cell>
          <cell r="E4613" t="str">
            <v>Remplaçant(s)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R4613" t="str">
            <v>C05S4Remplaçant(s)JEM</v>
          </cell>
          <cell r="S4613" t="str">
            <v>C05S4Remplaçant(s)&amp;Horaires</v>
          </cell>
          <cell r="U4613" t="str">
            <v>JEM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</row>
        <row r="4614">
          <cell r="A4614" t="str">
            <v>C05S4Remplaçant(s)Motif</v>
          </cell>
          <cell r="B4614" t="str">
            <v>C05S4Remplaçant(s)&amp;</v>
          </cell>
          <cell r="D4614" t="str">
            <v>Motif</v>
          </cell>
          <cell r="E4614" t="str">
            <v>Remplaçant(s)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R4614" t="str">
            <v>C05S4Remplaçant(s)EF</v>
          </cell>
          <cell r="S4614" t="str">
            <v>C05S4Remplaçant(s)&amp;Horaires</v>
          </cell>
          <cell r="U4614" t="str">
            <v>EF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</row>
        <row r="4615">
          <cell r="A4615" t="str">
            <v>C05S4Remplaçant(s)Info perso</v>
          </cell>
          <cell r="B4615" t="str">
            <v>C05S4Remplaçant(s)&amp;Info perso</v>
          </cell>
          <cell r="C4615" t="str">
            <v>Info perso</v>
          </cell>
          <cell r="D4615" t="str">
            <v>Info perso</v>
          </cell>
          <cell r="E4615" t="str">
            <v>Remplaçant(s)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 t="str">
            <v>GROUPE VERT</v>
          </cell>
          <cell r="R4615" t="str">
            <v>C05S4Remplaçant(s)Rpl Qui</v>
          </cell>
          <cell r="S4615" t="str">
            <v>C05S4Remplaçant(s)&amp;</v>
          </cell>
          <cell r="U4615" t="str">
            <v>REC</v>
          </cell>
          <cell r="AD4615">
            <v>0</v>
          </cell>
        </row>
        <row r="4616">
          <cell r="A4616" t="str">
            <v>C05S4Remplaçant(s)Deb Horaires</v>
          </cell>
          <cell r="B4616" t="str">
            <v>C05S4Remplaçant(s)&amp;Horaires</v>
          </cell>
          <cell r="C4616" t="str">
            <v>Horaires</v>
          </cell>
          <cell r="D4616" t="str">
            <v>Deb Horaires</v>
          </cell>
          <cell r="E4616" t="str">
            <v>Remplaçant(s)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 t="str">
            <v>""</v>
          </cell>
          <cell r="R4616" t="str">
            <v>C05S4Remplaçant(s)Motif</v>
          </cell>
          <cell r="S4616" t="str">
            <v>C05S4Remplaçant(s)&amp;</v>
          </cell>
          <cell r="U4616" t="str">
            <v>DEL</v>
          </cell>
          <cell r="AD4616">
            <v>0</v>
          </cell>
        </row>
        <row r="4617">
          <cell r="A4617" t="str">
            <v>C05S4Remplaçant(s)Fin Horaires</v>
          </cell>
          <cell r="B4617" t="str">
            <v>C05S4Remplaçant(s)&amp;Horaires</v>
          </cell>
          <cell r="C4617" t="str">
            <v>Horaires</v>
          </cell>
          <cell r="D4617" t="str">
            <v>Fin Horaires</v>
          </cell>
          <cell r="E4617" t="str">
            <v>Remplaçant(s)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 t="str">
            <v>C05S4Remplaçant(s)Tot Horaires</v>
          </cell>
          <cell r="B4618" t="str">
            <v>C05S4Remplaçant(s)&amp;Horaires</v>
          </cell>
          <cell r="C4618" t="str">
            <v>Horaires</v>
          </cell>
          <cell r="D4618" t="str">
            <v>Tot Horaires</v>
          </cell>
          <cell r="E4618" t="str">
            <v>Remplaçant(s)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R4618" t="str">
            <v>C05S4Remplaçant(s)AM</v>
          </cell>
          <cell r="S4618" t="str">
            <v>C05S4Remplaçant(s)&amp;Horaires</v>
          </cell>
          <cell r="U4618" t="str">
            <v>AM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</row>
        <row r="4619">
          <cell r="A4619" t="str">
            <v>C05S4Remplaçant(s)Rpl Qui</v>
          </cell>
          <cell r="B4619" t="str">
            <v>C05S4Remplaçant(s)&amp;</v>
          </cell>
          <cell r="D4619" t="str">
            <v>Rpl Qui</v>
          </cell>
          <cell r="E4619" t="str">
            <v>Remplaçant(s)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R4619" t="str">
            <v>C05S4Remplaçant(s)JEM</v>
          </cell>
          <cell r="S4619" t="str">
            <v>C05S4Remplaçant(s)&amp;Horaires</v>
          </cell>
          <cell r="U4619" t="str">
            <v>JEM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</row>
        <row r="4620">
          <cell r="A4620" t="str">
            <v>C05S4Remplaçant(s)Motif</v>
          </cell>
          <cell r="B4620" t="str">
            <v>C05S4Remplaçant(s)&amp;</v>
          </cell>
          <cell r="D4620" t="str">
            <v>Motif</v>
          </cell>
          <cell r="E4620" t="str">
            <v>Remplaçant(s)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R4620" t="str">
            <v>C05S4Remplaçant(s)EF</v>
          </cell>
          <cell r="S4620" t="str">
            <v>C05S4Remplaçant(s)&amp;Horaires</v>
          </cell>
          <cell r="U4620" t="str">
            <v>EF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</row>
        <row r="4621">
          <cell r="A4621" t="str">
            <v>C05S4Remplaçant(s)Info perso</v>
          </cell>
          <cell r="B4621" t="str">
            <v>C05S4Remplaçant(s)&amp;Info perso</v>
          </cell>
          <cell r="C4621" t="str">
            <v>Info perso</v>
          </cell>
          <cell r="D4621" t="str">
            <v>Info perso</v>
          </cell>
          <cell r="E4621" t="str">
            <v>Remplaçant(s)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 t="str">
            <v>GROUPE VERT</v>
          </cell>
          <cell r="R4621" t="str">
            <v>C05S4Remplaçant(s)Rpl Qui</v>
          </cell>
          <cell r="S4621" t="str">
            <v>C05S4Remplaçant(s)&amp;</v>
          </cell>
          <cell r="U4621" t="str">
            <v>REC</v>
          </cell>
          <cell r="AD4621">
            <v>0</v>
          </cell>
        </row>
        <row r="4622">
          <cell r="A4622" t="str">
            <v>C05S4Remplaçant(s)Deb Horaires</v>
          </cell>
          <cell r="B4622" t="str">
            <v>C05S4Remplaçant(s)&amp;Horaires</v>
          </cell>
          <cell r="C4622" t="str">
            <v>Horaires</v>
          </cell>
          <cell r="D4622" t="str">
            <v>Deb Horaires</v>
          </cell>
          <cell r="E4622" t="str">
            <v>Remplaçant(s)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 t="str">
            <v>""</v>
          </cell>
          <cell r="R4622" t="str">
            <v>C05S4Remplaçant(s)Motif</v>
          </cell>
          <cell r="S4622" t="str">
            <v>C05S4Remplaçant(s)&amp;</v>
          </cell>
          <cell r="U4622" t="str">
            <v>DEL</v>
          </cell>
          <cell r="AD4622">
            <v>0</v>
          </cell>
        </row>
        <row r="4623">
          <cell r="A4623" t="str">
            <v>C05S4Remplaçant(s)Fin Horaires</v>
          </cell>
          <cell r="B4623" t="str">
            <v>C05S4Remplaçant(s)&amp;Horaires</v>
          </cell>
          <cell r="C4623" t="str">
            <v>Horaires</v>
          </cell>
          <cell r="D4623" t="str">
            <v>Fin Horaires</v>
          </cell>
          <cell r="E4623" t="str">
            <v>Remplaçant(s)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 t="str">
            <v>C05S4Remplaçant(s)Tot Horaires</v>
          </cell>
          <cell r="B4624" t="str">
            <v>C05S4Remplaçant(s)&amp;Horaires</v>
          </cell>
          <cell r="C4624" t="str">
            <v>Horaires</v>
          </cell>
          <cell r="D4624" t="str">
            <v>Tot Horaires</v>
          </cell>
          <cell r="E4624" t="str">
            <v>Remplaçant(s)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R4624" t="str">
            <v>C05S4Remplaçant(s)AM</v>
          </cell>
          <cell r="S4624" t="str">
            <v>C05S4Remplaçant(s)&amp;Horaires</v>
          </cell>
          <cell r="U4624" t="str">
            <v>AM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</row>
        <row r="4625">
          <cell r="A4625" t="str">
            <v>C05S4Remplaçant(s)Rpl Qui</v>
          </cell>
          <cell r="B4625" t="str">
            <v>C05S4Remplaçant(s)&amp;</v>
          </cell>
          <cell r="D4625" t="str">
            <v>Rpl Qui</v>
          </cell>
          <cell r="E4625" t="str">
            <v>Remplaçant(s)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R4625" t="str">
            <v>C05S4Remplaçant(s)JEM</v>
          </cell>
          <cell r="S4625" t="str">
            <v>C05S4Remplaçant(s)&amp;Horaires</v>
          </cell>
          <cell r="U4625" t="str">
            <v>JEM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</row>
        <row r="4626">
          <cell r="A4626" t="str">
            <v>C05S4Remplaçant(s)Motif</v>
          </cell>
          <cell r="B4626" t="str">
            <v>C05S4Remplaçant(s)&amp;</v>
          </cell>
          <cell r="D4626" t="str">
            <v>Motif</v>
          </cell>
          <cell r="E4626" t="str">
            <v>Remplaçant(s)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R4626" t="str">
            <v>C05S4Remplaçant(s)EF</v>
          </cell>
          <cell r="S4626" t="str">
            <v>C05S4Remplaçant(s)&amp;Horaires</v>
          </cell>
          <cell r="U4626" t="str">
            <v>EF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</row>
        <row r="4627">
          <cell r="A4627" t="str">
            <v>C05S4Remplaçant(s)Info perso</v>
          </cell>
          <cell r="B4627" t="str">
            <v>C05S4Remplaçant(s)&amp;Info perso</v>
          </cell>
          <cell r="C4627" t="str">
            <v>Info perso</v>
          </cell>
          <cell r="D4627" t="str">
            <v>Info perso</v>
          </cell>
          <cell r="E4627" t="str">
            <v>Remplaçant(s)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 t="str">
            <v>GROUPE VERT</v>
          </cell>
          <cell r="R4627" t="str">
            <v>C05S4Remplaçant(s)Rpl Qui</v>
          </cell>
          <cell r="S4627" t="str">
            <v>C05S4Remplaçant(s)&amp;</v>
          </cell>
          <cell r="U4627" t="str">
            <v>REC</v>
          </cell>
          <cell r="AD4627">
            <v>0</v>
          </cell>
        </row>
        <row r="4628">
          <cell r="A4628" t="str">
            <v>C05S4Remplaçant(s)Deb Horaires</v>
          </cell>
          <cell r="B4628" t="str">
            <v>C05S4Remplaçant(s)&amp;Horaires</v>
          </cell>
          <cell r="C4628" t="str">
            <v>Horaires</v>
          </cell>
          <cell r="D4628" t="str">
            <v>Deb Horaires</v>
          </cell>
          <cell r="E4628" t="str">
            <v>Remplaçant(s)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 t="str">
            <v>""</v>
          </cell>
          <cell r="R4628" t="str">
            <v>C05S4Remplaçant(s)Motif</v>
          </cell>
          <cell r="S4628" t="str">
            <v>C05S4Remplaçant(s)&amp;</v>
          </cell>
          <cell r="U4628" t="str">
            <v>DEL</v>
          </cell>
          <cell r="AD4628">
            <v>0</v>
          </cell>
        </row>
        <row r="4629">
          <cell r="A4629" t="str">
            <v>C05S4Remplaçant(s)Fin Horaires</v>
          </cell>
          <cell r="B4629" t="str">
            <v>C05S4Remplaçant(s)&amp;Horaires</v>
          </cell>
          <cell r="C4629" t="str">
            <v>Horaires</v>
          </cell>
          <cell r="D4629" t="str">
            <v>Fin Horaires</v>
          </cell>
          <cell r="E4629" t="str">
            <v>Remplaçant(s)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 t="str">
            <v>C05S4Remplaçant(s)Tot Horaires</v>
          </cell>
          <cell r="B4630" t="str">
            <v>C05S4Remplaçant(s)&amp;Horaires</v>
          </cell>
          <cell r="C4630" t="str">
            <v>Horaires</v>
          </cell>
          <cell r="D4630" t="str">
            <v>Tot Horaires</v>
          </cell>
          <cell r="E4630" t="str">
            <v>Remplaçant(s)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R4630" t="str">
            <v>C05S4Remplaçant(s)AM</v>
          </cell>
          <cell r="S4630" t="str">
            <v>C05S4Remplaçant(s)&amp;Horaires</v>
          </cell>
          <cell r="U4630" t="str">
            <v>AM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</row>
        <row r="4631">
          <cell r="A4631" t="str">
            <v>C05S4Remplaçant(s)Rpl Qui</v>
          </cell>
          <cell r="B4631" t="str">
            <v>C05S4Remplaçant(s)&amp;</v>
          </cell>
          <cell r="D4631" t="str">
            <v>Rpl Qui</v>
          </cell>
          <cell r="E4631" t="str">
            <v>Remplaçant(s)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R4631" t="str">
            <v>C05S4Remplaçant(s)JEM</v>
          </cell>
          <cell r="S4631" t="str">
            <v>C05S4Remplaçant(s)&amp;Horaires</v>
          </cell>
          <cell r="U4631" t="str">
            <v>JEM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</row>
        <row r="4632">
          <cell r="A4632" t="str">
            <v>C05S4Remplaçant(s)Motif</v>
          </cell>
          <cell r="B4632" t="str">
            <v>C05S4Remplaçant(s)&amp;</v>
          </cell>
          <cell r="D4632" t="str">
            <v>Motif</v>
          </cell>
          <cell r="E4632" t="str">
            <v>Remplaçant(s)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R4632" t="str">
            <v>C05S4Remplaçant(s)EF</v>
          </cell>
          <cell r="S4632" t="str">
            <v>C05S4Remplaçant(s)&amp;Horaires</v>
          </cell>
          <cell r="U4632" t="str">
            <v>EF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</row>
        <row r="4633">
          <cell r="A4633" t="str">
            <v>C05S4Remplaçant(s)Info perso</v>
          </cell>
          <cell r="B4633" t="str">
            <v>C05S4Remplaçant(s)&amp;Info perso</v>
          </cell>
          <cell r="C4633" t="str">
            <v>Info perso</v>
          </cell>
          <cell r="D4633" t="str">
            <v>Info perso</v>
          </cell>
          <cell r="E4633" t="str">
            <v>Remplaçant(s)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 t="str">
            <v>GROUPE JAUNE</v>
          </cell>
          <cell r="R4633" t="str">
            <v>C05S4Remplaçant(s)Rpl Qui</v>
          </cell>
          <cell r="S4633" t="str">
            <v>C05S4Remplaçant(s)&amp;</v>
          </cell>
          <cell r="U4633" t="str">
            <v>REC</v>
          </cell>
          <cell r="AD4633">
            <v>0</v>
          </cell>
        </row>
        <row r="4634">
          <cell r="A4634" t="str">
            <v>C05S4Remplaçant(s)Deb Horaires</v>
          </cell>
          <cell r="B4634" t="str">
            <v>C05S4Remplaçant(s)&amp;Horaires</v>
          </cell>
          <cell r="C4634" t="str">
            <v>Horaires</v>
          </cell>
          <cell r="D4634" t="str">
            <v>Deb Horaires</v>
          </cell>
          <cell r="E4634" t="str">
            <v>Remplaçant(s)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 t="str">
            <v>""</v>
          </cell>
          <cell r="R4634" t="str">
            <v>C05S4Remplaçant(s)Motif</v>
          </cell>
          <cell r="S4634" t="str">
            <v>C05S4Remplaçant(s)&amp;</v>
          </cell>
          <cell r="U4634" t="str">
            <v>DEL</v>
          </cell>
          <cell r="AD4634">
            <v>0</v>
          </cell>
        </row>
        <row r="4635">
          <cell r="A4635" t="str">
            <v>C05S4Remplaçant(s)Fin Horaires</v>
          </cell>
          <cell r="B4635" t="str">
            <v>C05S4Remplaçant(s)&amp;Horaires</v>
          </cell>
          <cell r="C4635" t="str">
            <v>Horaires</v>
          </cell>
          <cell r="D4635" t="str">
            <v>Fin Horaires</v>
          </cell>
          <cell r="E4635" t="str">
            <v>Remplaçant(s)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 t="str">
            <v>C05S4Remplaçant(s)Tot Horaires</v>
          </cell>
          <cell r="B4636" t="str">
            <v>C05S4Remplaçant(s)&amp;Horaires</v>
          </cell>
          <cell r="C4636" t="str">
            <v>Horaires</v>
          </cell>
          <cell r="D4636" t="str">
            <v>Tot Horaires</v>
          </cell>
          <cell r="E4636" t="str">
            <v>Remplaçant(s)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R4636" t="str">
            <v>C05S4Remplaçant(s)AM</v>
          </cell>
          <cell r="S4636" t="str">
            <v>C05S4Remplaçant(s)&amp;Horaires</v>
          </cell>
          <cell r="U4636" t="str">
            <v>AM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</row>
        <row r="4637">
          <cell r="A4637" t="str">
            <v>C05S4Remplaçant(s)Rpl Qui</v>
          </cell>
          <cell r="B4637" t="str">
            <v>C05S4Remplaçant(s)&amp;</v>
          </cell>
          <cell r="D4637" t="str">
            <v>Rpl Qui</v>
          </cell>
          <cell r="E4637" t="str">
            <v>Remplaçant(s)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R4637" t="str">
            <v>C05S4Remplaçant(s)JEM</v>
          </cell>
          <cell r="S4637" t="str">
            <v>C05S4Remplaçant(s)&amp;Horaires</v>
          </cell>
          <cell r="U4637" t="str">
            <v>JEM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</row>
        <row r="4638">
          <cell r="A4638" t="str">
            <v>C05S4Remplaçant(s)Motif</v>
          </cell>
          <cell r="B4638" t="str">
            <v>C05S4Remplaçant(s)&amp;</v>
          </cell>
          <cell r="D4638" t="str">
            <v>Motif</v>
          </cell>
          <cell r="E4638" t="str">
            <v>Remplaçant(s)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R4638" t="str">
            <v>C05S4Remplaçant(s)EF</v>
          </cell>
          <cell r="S4638" t="str">
            <v>C05S4Remplaçant(s)&amp;Horaires</v>
          </cell>
          <cell r="U4638" t="str">
            <v>EF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</row>
        <row r="4639">
          <cell r="A4639" t="str">
            <v>C05S4Remplaçant(s)Info perso</v>
          </cell>
          <cell r="B4639" t="str">
            <v>C05S4Remplaçant(s)&amp;Info perso</v>
          </cell>
          <cell r="C4639" t="str">
            <v>Info perso</v>
          </cell>
          <cell r="D4639" t="str">
            <v>Info perso</v>
          </cell>
          <cell r="E4639" t="str">
            <v>Remplaçant(s)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 t="str">
            <v>GROUPE JAUNE</v>
          </cell>
          <cell r="R4639" t="str">
            <v>C05S4Remplaçant(s)Rpl Qui</v>
          </cell>
          <cell r="S4639" t="str">
            <v>C05S4Remplaçant(s)&amp;</v>
          </cell>
          <cell r="U4639" t="str">
            <v>REC</v>
          </cell>
          <cell r="AD4639">
            <v>0</v>
          </cell>
        </row>
        <row r="4640">
          <cell r="A4640" t="str">
            <v>C05S4Remplaçant(s)Deb Horaires</v>
          </cell>
          <cell r="B4640" t="str">
            <v>C05S4Remplaçant(s)&amp;Horaires</v>
          </cell>
          <cell r="C4640" t="str">
            <v>Horaires</v>
          </cell>
          <cell r="D4640" t="str">
            <v>Deb Horaires</v>
          </cell>
          <cell r="E4640" t="str">
            <v>Remplaçant(s)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 t="str">
            <v>""</v>
          </cell>
          <cell r="R4640" t="str">
            <v>C05S4Remplaçant(s)Motif</v>
          </cell>
          <cell r="S4640" t="str">
            <v>C05S4Remplaçant(s)&amp;</v>
          </cell>
          <cell r="U4640" t="str">
            <v>DEL</v>
          </cell>
          <cell r="AD4640">
            <v>0</v>
          </cell>
        </row>
        <row r="4641">
          <cell r="A4641" t="str">
            <v>C05S4Remplaçant(s)Fin Horaires</v>
          </cell>
          <cell r="B4641" t="str">
            <v>C05S4Remplaçant(s)&amp;Horaires</v>
          </cell>
          <cell r="C4641" t="str">
            <v>Horaires</v>
          </cell>
          <cell r="D4641" t="str">
            <v>Fin Horaires</v>
          </cell>
          <cell r="E4641" t="str">
            <v>Remplaçant(s)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 t="str">
            <v>C05S4Remplaçant(s)Tot Horaires</v>
          </cell>
          <cell r="B4642" t="str">
            <v>C05S4Remplaçant(s)&amp;Horaires</v>
          </cell>
          <cell r="C4642" t="str">
            <v>Horaires</v>
          </cell>
          <cell r="D4642" t="str">
            <v>Tot Horaires</v>
          </cell>
          <cell r="E4642" t="str">
            <v>Remplaçant(s)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R4642" t="str">
            <v>C05S4Remplaçant(s)AM</v>
          </cell>
          <cell r="S4642" t="str">
            <v>C05S4Remplaçant(s)&amp;Horaires</v>
          </cell>
          <cell r="U4642" t="str">
            <v>AM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</row>
        <row r="4643">
          <cell r="A4643" t="str">
            <v>C05S4Remplaçant(s)Rpl Qui</v>
          </cell>
          <cell r="B4643" t="str">
            <v>C05S4Remplaçant(s)&amp;</v>
          </cell>
          <cell r="D4643" t="str">
            <v>Rpl Qui</v>
          </cell>
          <cell r="E4643" t="str">
            <v>Remplaçant(s)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R4643" t="str">
            <v>C05S4Remplaçant(s)JEM</v>
          </cell>
          <cell r="S4643" t="str">
            <v>C05S4Remplaçant(s)&amp;Horaires</v>
          </cell>
          <cell r="U4643" t="str">
            <v>JEM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</row>
        <row r="4644">
          <cell r="A4644" t="str">
            <v>C05S4Remplaçant(s)Motif</v>
          </cell>
          <cell r="B4644" t="str">
            <v>C05S4Remplaçant(s)&amp;</v>
          </cell>
          <cell r="D4644" t="str">
            <v>Motif</v>
          </cell>
          <cell r="E4644" t="str">
            <v>Remplaçant(s)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R4644" t="str">
            <v>C05S4Remplaçant(s)EF</v>
          </cell>
          <cell r="S4644" t="str">
            <v>C05S4Remplaçant(s)&amp;Horaires</v>
          </cell>
          <cell r="U4644" t="str">
            <v>EF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</row>
        <row r="4645">
          <cell r="A4645" t="str">
            <v>C05S4Remplaçant(s)Info perso</v>
          </cell>
          <cell r="B4645" t="str">
            <v>C05S4Remplaçant(s)&amp;Info perso</v>
          </cell>
          <cell r="C4645" t="str">
            <v>Info perso</v>
          </cell>
          <cell r="D4645" t="str">
            <v>Info perso</v>
          </cell>
          <cell r="E4645" t="str">
            <v>Remplaçant(s)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 t="str">
            <v>GROUPE JAUNE</v>
          </cell>
          <cell r="R4645" t="str">
            <v>C05S4Remplaçant(s)Rpl Qui</v>
          </cell>
          <cell r="S4645" t="str">
            <v>C05S4Remplaçant(s)&amp;</v>
          </cell>
          <cell r="U4645" t="str">
            <v>REC</v>
          </cell>
          <cell r="AD4645">
            <v>0</v>
          </cell>
        </row>
        <row r="4646">
          <cell r="A4646" t="str">
            <v>C05S4Remplaçant(s)Deb Horaires</v>
          </cell>
          <cell r="B4646" t="str">
            <v>C05S4Remplaçant(s)&amp;Horaires</v>
          </cell>
          <cell r="C4646" t="str">
            <v>Horaires</v>
          </cell>
          <cell r="D4646" t="str">
            <v>Deb Horaires</v>
          </cell>
          <cell r="E4646" t="str">
            <v>Remplaçant(s)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 t="str">
            <v>""</v>
          </cell>
          <cell r="R4646" t="str">
            <v>C05S4Remplaçant(s)Motif</v>
          </cell>
          <cell r="S4646" t="str">
            <v>C05S4Remplaçant(s)&amp;</v>
          </cell>
          <cell r="U4646" t="str">
            <v>DEL</v>
          </cell>
          <cell r="AD4646">
            <v>0</v>
          </cell>
        </row>
        <row r="4647">
          <cell r="A4647" t="str">
            <v>C05S4Remplaçant(s)Fin Horaires</v>
          </cell>
          <cell r="B4647" t="str">
            <v>C05S4Remplaçant(s)&amp;Horaires</v>
          </cell>
          <cell r="C4647" t="str">
            <v>Horaires</v>
          </cell>
          <cell r="D4647" t="str">
            <v>Fin Horaires</v>
          </cell>
          <cell r="E4647" t="str">
            <v>Remplaçant(s)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 t="str">
            <v>C05S4Remplaçant(s)Tot Horaires</v>
          </cell>
          <cell r="B4648" t="str">
            <v>C05S4Remplaçant(s)&amp;Horaires</v>
          </cell>
          <cell r="C4648" t="str">
            <v>Horaires</v>
          </cell>
          <cell r="D4648" t="str">
            <v>Tot Horaires</v>
          </cell>
          <cell r="E4648" t="str">
            <v>Remplaçant(s)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R4648" t="str">
            <v>C05S4Remplaçant(s)AM</v>
          </cell>
          <cell r="S4648" t="str">
            <v>C05S4Remplaçant(s)&amp;Horaires</v>
          </cell>
          <cell r="U4648" t="str">
            <v>AM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</row>
        <row r="4649">
          <cell r="A4649" t="str">
            <v>C05S4Remplaçant(s)Rpl Qui</v>
          </cell>
          <cell r="B4649" t="str">
            <v>C05S4Remplaçant(s)&amp;</v>
          </cell>
          <cell r="D4649" t="str">
            <v>Rpl Qui</v>
          </cell>
          <cell r="E4649" t="str">
            <v>Remplaçant(s)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R4649" t="str">
            <v>C05S4Remplaçant(s)JEM</v>
          </cell>
          <cell r="S4649" t="str">
            <v>C05S4Remplaçant(s)&amp;Horaires</v>
          </cell>
          <cell r="U4649" t="str">
            <v>JEM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</row>
        <row r="4650">
          <cell r="A4650" t="str">
            <v>C05S4Remplaçant(s)Motif</v>
          </cell>
          <cell r="B4650" t="str">
            <v>C05S4Remplaçant(s)&amp;</v>
          </cell>
          <cell r="D4650" t="str">
            <v>Motif</v>
          </cell>
          <cell r="E4650" t="str">
            <v>Remplaçant(s)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R4650" t="str">
            <v>C05S4Remplaçant(s)EF</v>
          </cell>
          <cell r="S4650" t="str">
            <v>C05S4Remplaçant(s)&amp;Horaires</v>
          </cell>
          <cell r="U4650" t="str">
            <v>EF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</row>
        <row r="4651">
          <cell r="A4651" t="str">
            <v>C05S4Remplaçant(s)Info perso</v>
          </cell>
          <cell r="B4651" t="str">
            <v>C05S4Remplaçant(s)&amp;Info perso</v>
          </cell>
          <cell r="C4651" t="str">
            <v>Info perso</v>
          </cell>
          <cell r="D4651" t="str">
            <v>Info perso</v>
          </cell>
          <cell r="E4651" t="str">
            <v>Remplaçant(s)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 t="str">
            <v>GROUPE JAUNE</v>
          </cell>
          <cell r="R4651" t="str">
            <v>C05S4Remplaçant(s)Rpl Qui</v>
          </cell>
          <cell r="S4651" t="str">
            <v>C05S4Remplaçant(s)&amp;</v>
          </cell>
          <cell r="U4651" t="str">
            <v>REC</v>
          </cell>
          <cell r="AD4651">
            <v>0</v>
          </cell>
        </row>
        <row r="4652">
          <cell r="A4652" t="str">
            <v>C05S4Remplaçant(s)Deb Horaires</v>
          </cell>
          <cell r="B4652" t="str">
            <v>C05S4Remplaçant(s)&amp;Horaires</v>
          </cell>
          <cell r="C4652" t="str">
            <v>Horaires</v>
          </cell>
          <cell r="D4652" t="str">
            <v>Deb Horaires</v>
          </cell>
          <cell r="E4652" t="str">
            <v>Remplaçant(s)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 t="str">
            <v>""</v>
          </cell>
          <cell r="R4652" t="str">
            <v>C05S4Remplaçant(s)Motif</v>
          </cell>
          <cell r="S4652" t="str">
            <v>C05S4Remplaçant(s)&amp;</v>
          </cell>
          <cell r="U4652" t="str">
            <v>DEL</v>
          </cell>
          <cell r="AD4652">
            <v>0</v>
          </cell>
        </row>
        <row r="4653">
          <cell r="A4653" t="str">
            <v>C05S4Remplaçant(s)Fin Horaires</v>
          </cell>
          <cell r="B4653" t="str">
            <v>C05S4Remplaçant(s)&amp;Horaires</v>
          </cell>
          <cell r="C4653" t="str">
            <v>Horaires</v>
          </cell>
          <cell r="D4653" t="str">
            <v>Fin Horaires</v>
          </cell>
          <cell r="E4653" t="str">
            <v>Remplaçant(s)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</row>
        <row r="4654">
          <cell r="A4654" t="str">
            <v>C05S4Remplaçant(s)Tot Horaires</v>
          </cell>
          <cell r="B4654" t="str">
            <v>C05S4Remplaçant(s)&amp;Horaires</v>
          </cell>
          <cell r="C4654" t="str">
            <v>Horaires</v>
          </cell>
          <cell r="D4654" t="str">
            <v>Tot Horaires</v>
          </cell>
          <cell r="E4654" t="str">
            <v>Remplaçant(s)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R4654" t="str">
            <v>C05S4Remplaçant(s)AM</v>
          </cell>
          <cell r="S4654" t="str">
            <v>C05S4Remplaçant(s)&amp;Horaires</v>
          </cell>
          <cell r="U4654" t="str">
            <v>AM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</row>
        <row r="4655">
          <cell r="A4655" t="str">
            <v>C05S4Remplaçant(s)Rpl Qui</v>
          </cell>
          <cell r="B4655" t="str">
            <v>C05S4Remplaçant(s)&amp;</v>
          </cell>
          <cell r="D4655" t="str">
            <v>Rpl Qui</v>
          </cell>
          <cell r="E4655" t="str">
            <v>Remplaçant(s)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R4655" t="str">
            <v>C05S4Remplaçant(s)JEM</v>
          </cell>
          <cell r="S4655" t="str">
            <v>C05S4Remplaçant(s)&amp;Horaires</v>
          </cell>
          <cell r="U4655" t="str">
            <v>JEM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</row>
        <row r="4656">
          <cell r="A4656" t="str">
            <v>C05S4Remplaçant(s)Motif</v>
          </cell>
          <cell r="B4656" t="str">
            <v>C05S4Remplaçant(s)&amp;</v>
          </cell>
          <cell r="D4656" t="str">
            <v>Motif</v>
          </cell>
          <cell r="E4656" t="str">
            <v>Remplaçant(s)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R4656" t="str">
            <v>C05S4Remplaçant(s)EF</v>
          </cell>
          <cell r="S4656" t="str">
            <v>C05S4Remplaçant(s)&amp;Horaires</v>
          </cell>
          <cell r="U4656" t="str">
            <v>EF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</row>
        <row r="4657">
          <cell r="A4657" t="str">
            <v>C05S4Remplaçant(s)Info perso</v>
          </cell>
          <cell r="B4657" t="str">
            <v>C05S4Remplaçant(s)&amp;Info perso</v>
          </cell>
          <cell r="C4657" t="str">
            <v>Info perso</v>
          </cell>
          <cell r="D4657" t="str">
            <v>Info perso</v>
          </cell>
          <cell r="E4657" t="str">
            <v>Remplaçant(s)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 t="str">
            <v>GROUPE JAUNE</v>
          </cell>
          <cell r="R4657" t="str">
            <v>C05S4Remplaçant(s)Rpl Qui</v>
          </cell>
          <cell r="S4657" t="str">
            <v>C05S4Remplaçant(s)&amp;</v>
          </cell>
          <cell r="U4657" t="str">
            <v>REC</v>
          </cell>
          <cell r="AD4657">
            <v>0</v>
          </cell>
        </row>
        <row r="4658">
          <cell r="A4658" t="str">
            <v>C05S4Remplaçant(s)Deb Horaires</v>
          </cell>
          <cell r="B4658" t="str">
            <v>C05S4Remplaçant(s)&amp;Horaires</v>
          </cell>
          <cell r="C4658" t="str">
            <v>Horaires</v>
          </cell>
          <cell r="D4658" t="str">
            <v>Deb Horaires</v>
          </cell>
          <cell r="E4658" t="str">
            <v>Remplaçant(s)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 t="str">
            <v>""</v>
          </cell>
          <cell r="R4658" t="str">
            <v>C05S4Remplaçant(s)Motif</v>
          </cell>
          <cell r="S4658" t="str">
            <v>C05S4Remplaçant(s)&amp;</v>
          </cell>
          <cell r="U4658" t="str">
            <v>DEL</v>
          </cell>
          <cell r="AD4658">
            <v>0</v>
          </cell>
        </row>
        <row r="4659">
          <cell r="A4659" t="str">
            <v>C05S4Remplaçant(s)Fin Horaires</v>
          </cell>
          <cell r="B4659" t="str">
            <v>C05S4Remplaçant(s)&amp;Horaires</v>
          </cell>
          <cell r="C4659" t="str">
            <v>Horaires</v>
          </cell>
          <cell r="D4659" t="str">
            <v>Fin Horaires</v>
          </cell>
          <cell r="E4659" t="str">
            <v>Remplaçant(s)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 t="str">
            <v>C05S4Remplaçant(s)Tot Horaires</v>
          </cell>
          <cell r="B4660" t="str">
            <v>C05S4Remplaçant(s)&amp;Horaires</v>
          </cell>
          <cell r="C4660" t="str">
            <v>Horaires</v>
          </cell>
          <cell r="D4660" t="str">
            <v>Tot Horaires</v>
          </cell>
          <cell r="E4660" t="str">
            <v>Remplaçant(s)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R4660" t="str">
            <v>C05S4Remplaçant(s)AM</v>
          </cell>
          <cell r="S4660" t="str">
            <v>C05S4Remplaçant(s)&amp;Horaires</v>
          </cell>
          <cell r="U4660" t="str">
            <v>AM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</row>
        <row r="4661">
          <cell r="A4661" t="str">
            <v>C05S4Remplaçant(s)Rpl Qui</v>
          </cell>
          <cell r="B4661" t="str">
            <v>C05S4Remplaçant(s)&amp;</v>
          </cell>
          <cell r="D4661" t="str">
            <v>Rpl Qui</v>
          </cell>
          <cell r="E4661" t="str">
            <v>Remplaçant(s)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R4661" t="str">
            <v>C05S4Remplaçant(s)JEM</v>
          </cell>
          <cell r="S4661" t="str">
            <v>C05S4Remplaçant(s)&amp;Horaires</v>
          </cell>
          <cell r="U4661" t="str">
            <v>JEM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</row>
        <row r="4662">
          <cell r="A4662" t="str">
            <v>C05S4Remplaçant(s)Motif</v>
          </cell>
          <cell r="B4662" t="str">
            <v>C05S4Remplaçant(s)&amp;</v>
          </cell>
          <cell r="D4662" t="str">
            <v>Motif</v>
          </cell>
          <cell r="E4662" t="str">
            <v>Remplaçant(s)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R4662" t="str">
            <v>C05S4Remplaçant(s)EF</v>
          </cell>
          <cell r="S4662" t="str">
            <v>C05S4Remplaçant(s)&amp;Horaires</v>
          </cell>
          <cell r="U4662" t="str">
            <v>EF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</row>
        <row r="4663">
          <cell r="A4663" t="str">
            <v>C05S4Remplaçant(s)Info perso</v>
          </cell>
          <cell r="B4663" t="str">
            <v>C05S4Remplaçant(s)&amp;Info perso</v>
          </cell>
          <cell r="C4663" t="str">
            <v>Info perso</v>
          </cell>
          <cell r="D4663" t="str">
            <v>Info perso</v>
          </cell>
          <cell r="E4663" t="str">
            <v>Remplaçant(s)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 t="str">
            <v>GROUPE JAUNE</v>
          </cell>
          <cell r="R4663" t="str">
            <v>C05S4Remplaçant(s)Rpl Qui</v>
          </cell>
          <cell r="S4663" t="str">
            <v>C05S4Remplaçant(s)&amp;</v>
          </cell>
          <cell r="U4663" t="str">
            <v>REC</v>
          </cell>
          <cell r="AD4663">
            <v>0</v>
          </cell>
        </row>
        <row r="4664">
          <cell r="A4664" t="str">
            <v>C05S4Remplaçant(s)Deb Horaires</v>
          </cell>
          <cell r="B4664" t="str">
            <v>C05S4Remplaçant(s)&amp;Horaires</v>
          </cell>
          <cell r="C4664" t="str">
            <v>Horaires</v>
          </cell>
          <cell r="D4664" t="str">
            <v>Deb Horaires</v>
          </cell>
          <cell r="E4664" t="str">
            <v>Remplaçant(s)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 t="str">
            <v>""</v>
          </cell>
          <cell r="R4664" t="str">
            <v>C05S4Remplaçant(s)Motif</v>
          </cell>
          <cell r="S4664" t="str">
            <v>C05S4Remplaçant(s)&amp;</v>
          </cell>
          <cell r="U4664" t="str">
            <v>DEL</v>
          </cell>
          <cell r="AD4664">
            <v>0</v>
          </cell>
        </row>
        <row r="4665">
          <cell r="A4665" t="str">
            <v>C05S4Remplaçant(s)Fin Horaires</v>
          </cell>
          <cell r="B4665" t="str">
            <v>C05S4Remplaçant(s)&amp;Horaires</v>
          </cell>
          <cell r="C4665" t="str">
            <v>Horaires</v>
          </cell>
          <cell r="D4665" t="str">
            <v>Fin Horaires</v>
          </cell>
          <cell r="E4665" t="str">
            <v>Remplaçant(s)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 t="str">
            <v>C05S4Remplaçant(s)Tot Horaires</v>
          </cell>
          <cell r="B4666" t="str">
            <v>C05S4Remplaçant(s)&amp;Horaires</v>
          </cell>
          <cell r="C4666" t="str">
            <v>Horaires</v>
          </cell>
          <cell r="D4666" t="str">
            <v>Tot Horaires</v>
          </cell>
          <cell r="E4666" t="str">
            <v>Remplaçant(s)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R4666" t="str">
            <v>C05S4Remplaçant(s)AM</v>
          </cell>
          <cell r="S4666" t="str">
            <v>C05S4Remplaçant(s)&amp;Horaires</v>
          </cell>
          <cell r="U4666" t="str">
            <v>AM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</row>
        <row r="4667">
          <cell r="A4667" t="str">
            <v>C05S4Remplaçant(s)Rpl Qui</v>
          </cell>
          <cell r="B4667" t="str">
            <v>C05S4Remplaçant(s)&amp;</v>
          </cell>
          <cell r="D4667" t="str">
            <v>Rpl Qui</v>
          </cell>
          <cell r="E4667" t="str">
            <v>Remplaçant(s)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R4667" t="str">
            <v>C05S4Remplaçant(s)JEM</v>
          </cell>
          <cell r="S4667" t="str">
            <v>C05S4Remplaçant(s)&amp;Horaires</v>
          </cell>
          <cell r="U4667" t="str">
            <v>JEM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</row>
        <row r="4668">
          <cell r="A4668" t="str">
            <v>C05S4Remplaçant(s)Motif</v>
          </cell>
          <cell r="B4668" t="str">
            <v>C05S4Remplaçant(s)&amp;</v>
          </cell>
          <cell r="D4668" t="str">
            <v>Motif</v>
          </cell>
          <cell r="E4668" t="str">
            <v>Remplaçant(s)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R4668" t="str">
            <v>C05S4Remplaçant(s)EF</v>
          </cell>
          <cell r="S4668" t="str">
            <v>C05S4Remplaçant(s)&amp;Horaires</v>
          </cell>
          <cell r="U4668" t="str">
            <v>EF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</row>
        <row r="4669">
          <cell r="A4669" t="str">
            <v>C05S4Remplaçant(s)Info perso</v>
          </cell>
          <cell r="B4669" t="str">
            <v>C05S4Remplaçant(s)&amp;Info perso</v>
          </cell>
          <cell r="C4669" t="str">
            <v>Info perso</v>
          </cell>
          <cell r="D4669" t="str">
            <v>Info perso</v>
          </cell>
          <cell r="E4669" t="str">
            <v>Remplaçant(s)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 t="str">
            <v>GROUPE JAUNE</v>
          </cell>
          <cell r="R4669" t="str">
            <v>C05S4Remplaçant(s)Rpl Qui</v>
          </cell>
          <cell r="S4669" t="str">
            <v>C05S4Remplaçant(s)&amp;</v>
          </cell>
          <cell r="U4669" t="str">
            <v>REC</v>
          </cell>
          <cell r="AD4669">
            <v>0</v>
          </cell>
        </row>
        <row r="4670">
          <cell r="A4670" t="str">
            <v>C05S4Remplaçant(s)Deb Horaires</v>
          </cell>
          <cell r="B4670" t="str">
            <v>C05S4Remplaçant(s)&amp;Horaires</v>
          </cell>
          <cell r="C4670" t="str">
            <v>Horaires</v>
          </cell>
          <cell r="D4670" t="str">
            <v>Deb Horaires</v>
          </cell>
          <cell r="E4670" t="str">
            <v>Remplaçant(s)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 t="str">
            <v>""</v>
          </cell>
          <cell r="R4670" t="str">
            <v>C05S4Remplaçant(s)Motif</v>
          </cell>
          <cell r="S4670" t="str">
            <v>C05S4Remplaçant(s)&amp;</v>
          </cell>
          <cell r="U4670" t="str">
            <v>DEL</v>
          </cell>
          <cell r="AD4670">
            <v>0</v>
          </cell>
        </row>
        <row r="4671">
          <cell r="A4671" t="str">
            <v>C05S4Remplaçant(s)Fin Horaires</v>
          </cell>
          <cell r="B4671" t="str">
            <v>C05S4Remplaçant(s)&amp;Horaires</v>
          </cell>
          <cell r="C4671" t="str">
            <v>Horaires</v>
          </cell>
          <cell r="D4671" t="str">
            <v>Fin Horaires</v>
          </cell>
          <cell r="E4671" t="str">
            <v>Remplaçant(s)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 t="str">
            <v>C05S4Remplaçant(s)Tot Horaires</v>
          </cell>
          <cell r="B4672" t="str">
            <v>C05S4Remplaçant(s)&amp;Horaires</v>
          </cell>
          <cell r="C4672" t="str">
            <v>Horaires</v>
          </cell>
          <cell r="D4672" t="str">
            <v>Tot Horaires</v>
          </cell>
          <cell r="E4672" t="str">
            <v>Remplaçant(s)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R4672" t="str">
            <v>C05S4Remplaçant(s)AM</v>
          </cell>
          <cell r="S4672" t="str">
            <v>C05S4Remplaçant(s)&amp;Horaires</v>
          </cell>
          <cell r="U4672" t="str">
            <v>AM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</row>
        <row r="4673">
          <cell r="A4673" t="str">
            <v>C05S4Remplaçant(s)Rpl Qui</v>
          </cell>
          <cell r="B4673" t="str">
            <v>C05S4Remplaçant(s)&amp;</v>
          </cell>
          <cell r="D4673" t="str">
            <v>Rpl Qui</v>
          </cell>
          <cell r="E4673" t="str">
            <v>Remplaçant(s)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R4673" t="str">
            <v>C05S4Remplaçant(s)JEM</v>
          </cell>
          <cell r="S4673" t="str">
            <v>C05S4Remplaçant(s)&amp;Horaires</v>
          </cell>
          <cell r="U4673" t="str">
            <v>JEM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</row>
        <row r="4674">
          <cell r="A4674" t="str">
            <v>C05S4Remplaçant(s)Motif</v>
          </cell>
          <cell r="B4674" t="str">
            <v>C05S4Remplaçant(s)&amp;</v>
          </cell>
          <cell r="D4674" t="str">
            <v>Motif</v>
          </cell>
          <cell r="E4674" t="str">
            <v>Remplaçant(s)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R4674" t="str">
            <v>C05S4Remplaçant(s)EF</v>
          </cell>
          <cell r="S4674" t="str">
            <v>C05S4Remplaçant(s)&amp;Horaires</v>
          </cell>
          <cell r="U4674" t="str">
            <v>EF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</row>
        <row r="4675">
          <cell r="A4675" t="str">
            <v>C05S4Remplaçant(s)Info perso</v>
          </cell>
          <cell r="B4675" t="str">
            <v>C05S4Remplaçant(s)&amp;Info perso</v>
          </cell>
          <cell r="C4675" t="str">
            <v>Info perso</v>
          </cell>
          <cell r="D4675" t="str">
            <v>Info perso</v>
          </cell>
          <cell r="E4675" t="str">
            <v>Remplaçant(s)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 t="str">
            <v>GROUPE JAUNE</v>
          </cell>
          <cell r="R4675" t="str">
            <v>C05S4Remplaçant(s)Rpl Qui</v>
          </cell>
          <cell r="S4675" t="str">
            <v>C05S4Remplaçant(s)&amp;</v>
          </cell>
          <cell r="U4675" t="str">
            <v>REC</v>
          </cell>
          <cell r="AD4675">
            <v>0</v>
          </cell>
        </row>
        <row r="4676">
          <cell r="A4676" t="str">
            <v>C05S4Remplaçant(s)Deb Horaires</v>
          </cell>
          <cell r="B4676" t="str">
            <v>C05S4Remplaçant(s)&amp;Horaires</v>
          </cell>
          <cell r="C4676" t="str">
            <v>Horaires</v>
          </cell>
          <cell r="D4676" t="str">
            <v>Deb Horaires</v>
          </cell>
          <cell r="E4676" t="str">
            <v>Remplaçant(s)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 t="str">
            <v>""</v>
          </cell>
          <cell r="R4676" t="str">
            <v>C05S4Remplaçant(s)Motif</v>
          </cell>
          <cell r="S4676" t="str">
            <v>C05S4Remplaçant(s)&amp;</v>
          </cell>
          <cell r="U4676" t="str">
            <v>DEL</v>
          </cell>
          <cell r="AD4676">
            <v>0</v>
          </cell>
        </row>
        <row r="4677">
          <cell r="A4677" t="str">
            <v>C05S4Remplaçant(s)Fin Horaires</v>
          </cell>
          <cell r="B4677" t="str">
            <v>C05S4Remplaçant(s)&amp;Horaires</v>
          </cell>
          <cell r="C4677" t="str">
            <v>Horaires</v>
          </cell>
          <cell r="D4677" t="str">
            <v>Fin Horaires</v>
          </cell>
          <cell r="E4677" t="str">
            <v>Remplaçant(s)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 t="str">
            <v>C05S4Remplaçant(s)Tot Horaires</v>
          </cell>
          <cell r="B4678" t="str">
            <v>C05S4Remplaçant(s)&amp;Horaires</v>
          </cell>
          <cell r="C4678" t="str">
            <v>Horaires</v>
          </cell>
          <cell r="D4678" t="str">
            <v>Tot Horaires</v>
          </cell>
          <cell r="E4678" t="str">
            <v>Remplaçant(s)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R4678" t="str">
            <v>C05S4Remplaçant(s)AM</v>
          </cell>
          <cell r="S4678" t="str">
            <v>C05S4Remplaçant(s)&amp;Horaires</v>
          </cell>
          <cell r="U4678" t="str">
            <v>AM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</row>
        <row r="4679">
          <cell r="A4679" t="str">
            <v>C05S4Remplaçant(s)Rpl Qui</v>
          </cell>
          <cell r="B4679" t="str">
            <v>C05S4Remplaçant(s)&amp;</v>
          </cell>
          <cell r="D4679" t="str">
            <v>Rpl Qui</v>
          </cell>
          <cell r="E4679" t="str">
            <v>Remplaçant(s)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R4679" t="str">
            <v>C05S4Remplaçant(s)JEM</v>
          </cell>
          <cell r="S4679" t="str">
            <v>C05S4Remplaçant(s)&amp;Horaires</v>
          </cell>
          <cell r="U4679" t="str">
            <v>JEM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</row>
        <row r="4680">
          <cell r="A4680" t="str">
            <v>C05S4Remplaçant(s)Motif</v>
          </cell>
          <cell r="B4680" t="str">
            <v>C05S4Remplaçant(s)&amp;</v>
          </cell>
          <cell r="D4680" t="str">
            <v>Motif</v>
          </cell>
          <cell r="E4680" t="str">
            <v>Remplaçant(s)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R4680" t="str">
            <v>C05S4Remplaçant(s)EF</v>
          </cell>
          <cell r="S4680" t="str">
            <v>C05S4Remplaçant(s)&amp;Horaires</v>
          </cell>
          <cell r="U4680" t="str">
            <v>EF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</row>
        <row r="4681">
          <cell r="A4681" t="str">
            <v>C05S4Remplaçant(s)Info perso</v>
          </cell>
          <cell r="B4681" t="str">
            <v>C05S4Remplaçant(s)&amp;Info perso</v>
          </cell>
          <cell r="C4681" t="str">
            <v>Info perso</v>
          </cell>
          <cell r="D4681" t="str">
            <v>Info perso</v>
          </cell>
          <cell r="E4681" t="str">
            <v>Remplaçant(s)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 t="str">
            <v>GROUPE JAUNE</v>
          </cell>
          <cell r="R4681" t="str">
            <v>C05S4Remplaçant(s)Rpl Qui</v>
          </cell>
          <cell r="S4681" t="str">
            <v>C05S4Remplaçant(s)&amp;</v>
          </cell>
          <cell r="U4681" t="str">
            <v>REC</v>
          </cell>
          <cell r="AD4681">
            <v>0</v>
          </cell>
        </row>
        <row r="4682">
          <cell r="A4682" t="str">
            <v>C05S4Remplaçant(s)Deb Horaires</v>
          </cell>
          <cell r="B4682" t="str">
            <v>C05S4Remplaçant(s)&amp;Horaires</v>
          </cell>
          <cell r="C4682" t="str">
            <v>Horaires</v>
          </cell>
          <cell r="D4682" t="str">
            <v>Deb Horaires</v>
          </cell>
          <cell r="E4682" t="str">
            <v>Remplaçant(s)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 t="str">
            <v>""</v>
          </cell>
          <cell r="R4682" t="str">
            <v>C05S4Remplaçant(s)Motif</v>
          </cell>
          <cell r="S4682" t="str">
            <v>C05S4Remplaçant(s)&amp;</v>
          </cell>
          <cell r="U4682" t="str">
            <v>DEL</v>
          </cell>
          <cell r="AD4682">
            <v>0</v>
          </cell>
        </row>
        <row r="4683">
          <cell r="A4683" t="str">
            <v>C05S4Remplaçant(s)Fin Horaires</v>
          </cell>
          <cell r="B4683" t="str">
            <v>C05S4Remplaçant(s)&amp;Horaires</v>
          </cell>
          <cell r="C4683" t="str">
            <v>Horaires</v>
          </cell>
          <cell r="D4683" t="str">
            <v>Fin Horaires</v>
          </cell>
          <cell r="E4683" t="str">
            <v>Remplaçant(s)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 t="str">
            <v>C05S4Remplaçant(s)Tot Horaires</v>
          </cell>
          <cell r="B4684" t="str">
            <v>C05S4Remplaçant(s)&amp;Horaires</v>
          </cell>
          <cell r="C4684" t="str">
            <v>Horaires</v>
          </cell>
          <cell r="D4684" t="str">
            <v>Tot Horaires</v>
          </cell>
          <cell r="E4684" t="str">
            <v>Remplaçant(s)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R4684" t="str">
            <v>C05S4Remplaçant(s)AM</v>
          </cell>
          <cell r="S4684" t="str">
            <v>C05S4Remplaçant(s)&amp;Horaires</v>
          </cell>
          <cell r="U4684" t="str">
            <v>AM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</row>
        <row r="4685">
          <cell r="A4685" t="str">
            <v>C05S4Remplaçant(s)Rpl Qui</v>
          </cell>
          <cell r="B4685" t="str">
            <v>C05S4Remplaçant(s)&amp;</v>
          </cell>
          <cell r="D4685" t="str">
            <v>Rpl Qui</v>
          </cell>
          <cell r="E4685" t="str">
            <v>Remplaçant(s)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R4685" t="str">
            <v>C05S4Remplaçant(s)JEM</v>
          </cell>
          <cell r="S4685" t="str">
            <v>C05S4Remplaçant(s)&amp;Horaires</v>
          </cell>
          <cell r="U4685" t="str">
            <v>JEM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</row>
        <row r="4686">
          <cell r="A4686" t="str">
            <v>C05S4Remplaçant(s)Motif</v>
          </cell>
          <cell r="B4686" t="str">
            <v>C05S4Remplaçant(s)&amp;</v>
          </cell>
          <cell r="D4686" t="str">
            <v>Motif</v>
          </cell>
          <cell r="E4686" t="str">
            <v>Remplaçant(s)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R4686" t="str">
            <v>C05S4Remplaçant(s)EF</v>
          </cell>
          <cell r="S4686" t="str">
            <v>C05S4Remplaçant(s)&amp;Horaires</v>
          </cell>
          <cell r="U4686" t="str">
            <v>EF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</row>
        <row r="4687">
          <cell r="A4687" t="str">
            <v>C05S4Remplaçant(s)Info perso</v>
          </cell>
          <cell r="B4687" t="str">
            <v>C05S4Remplaçant(s)&amp;Info perso</v>
          </cell>
          <cell r="C4687" t="str">
            <v>Info perso</v>
          </cell>
          <cell r="D4687" t="str">
            <v>Info perso</v>
          </cell>
          <cell r="E4687" t="str">
            <v>Remplaçant(s)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 t="str">
            <v>GROUPE JAUNE</v>
          </cell>
          <cell r="R4687" t="str">
            <v>C05S4Remplaçant(s)Rpl Qui</v>
          </cell>
          <cell r="S4687" t="str">
            <v>C05S4Remplaçant(s)&amp;</v>
          </cell>
          <cell r="U4687" t="str">
            <v>REC</v>
          </cell>
          <cell r="AD4687">
            <v>0</v>
          </cell>
        </row>
        <row r="4688">
          <cell r="A4688" t="str">
            <v>C05S4Remplaçant(s)Deb Horaires</v>
          </cell>
          <cell r="B4688" t="str">
            <v>C05S4Remplaçant(s)&amp;Horaires</v>
          </cell>
          <cell r="C4688" t="str">
            <v>Horaires</v>
          </cell>
          <cell r="D4688" t="str">
            <v>Deb Horaires</v>
          </cell>
          <cell r="E4688" t="str">
            <v>Remplaçant(s)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 t="str">
            <v>""</v>
          </cell>
          <cell r="R4688" t="str">
            <v>C05S4Remplaçant(s)Motif</v>
          </cell>
          <cell r="S4688" t="str">
            <v>C05S4Remplaçant(s)&amp;</v>
          </cell>
          <cell r="U4688" t="str">
            <v>DEL</v>
          </cell>
          <cell r="AD4688">
            <v>0</v>
          </cell>
        </row>
        <row r="4689">
          <cell r="A4689" t="str">
            <v>C05S4Remplaçant(s)Fin Horaires</v>
          </cell>
          <cell r="B4689" t="str">
            <v>C05S4Remplaçant(s)&amp;Horaires</v>
          </cell>
          <cell r="C4689" t="str">
            <v>Horaires</v>
          </cell>
          <cell r="D4689" t="str">
            <v>Fin Horaires</v>
          </cell>
          <cell r="E4689" t="str">
            <v>Remplaçant(s)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 t="str">
            <v>C05S4Remplaçant(s)Tot Horaires</v>
          </cell>
          <cell r="B4690" t="str">
            <v>C05S4Remplaçant(s)&amp;Horaires</v>
          </cell>
          <cell r="C4690" t="str">
            <v>Horaires</v>
          </cell>
          <cell r="D4690" t="str">
            <v>Tot Horaires</v>
          </cell>
          <cell r="E4690" t="str">
            <v>Remplaçant(s)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R4690" t="str">
            <v>C05S4Remplaçant(s)AM</v>
          </cell>
          <cell r="S4690" t="str">
            <v>C05S4Remplaçant(s)&amp;Horaires</v>
          </cell>
          <cell r="U4690" t="str">
            <v>AM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</row>
        <row r="4691">
          <cell r="A4691" t="str">
            <v>C05S4Remplaçant(s)Rpl Qui</v>
          </cell>
          <cell r="B4691" t="str">
            <v>C05S4Remplaçant(s)&amp;</v>
          </cell>
          <cell r="D4691" t="str">
            <v>Rpl Qui</v>
          </cell>
          <cell r="E4691" t="str">
            <v>Remplaçant(s)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R4691" t="str">
            <v>C05S4Remplaçant(s)JEM</v>
          </cell>
          <cell r="S4691" t="str">
            <v>C05S4Remplaçant(s)&amp;Horaires</v>
          </cell>
          <cell r="U4691" t="str">
            <v>JEM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</row>
        <row r="4692">
          <cell r="A4692" t="str">
            <v>C05S4Remplaçant(s)Motif</v>
          </cell>
          <cell r="B4692" t="str">
            <v>C05S4Remplaçant(s)&amp;</v>
          </cell>
          <cell r="D4692" t="str">
            <v>Motif</v>
          </cell>
          <cell r="E4692" t="str">
            <v>Remplaçant(s)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R4692" t="str">
            <v>C05S4Remplaçant(s)EF</v>
          </cell>
          <cell r="S4692" t="str">
            <v>C05S4Remplaçant(s)&amp;Horaires</v>
          </cell>
          <cell r="U4692" t="str">
            <v>EF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</row>
        <row r="4693">
          <cell r="A4693" t="str">
            <v>C05S4Remplaçant(s)Info perso</v>
          </cell>
          <cell r="B4693" t="str">
            <v>C05S4Remplaçant(s)&amp;Info perso</v>
          </cell>
          <cell r="C4693" t="str">
            <v>Info perso</v>
          </cell>
          <cell r="D4693" t="str">
            <v>Info perso</v>
          </cell>
          <cell r="E4693" t="str">
            <v>Remplaçant(s)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 t="str">
            <v>GROUPE ORANGE</v>
          </cell>
          <cell r="R4693" t="str">
            <v>C05S4Remplaçant(s)Rpl Qui</v>
          </cell>
          <cell r="S4693" t="str">
            <v>C05S4Remplaçant(s)&amp;</v>
          </cell>
          <cell r="U4693" t="str">
            <v>REC</v>
          </cell>
          <cell r="AD4693">
            <v>0</v>
          </cell>
        </row>
        <row r="4694">
          <cell r="A4694" t="str">
            <v>C05S4Remplaçant(s)Deb Horaires</v>
          </cell>
          <cell r="B4694" t="str">
            <v>C05S4Remplaçant(s)&amp;Horaires</v>
          </cell>
          <cell r="C4694" t="str">
            <v>Horaires</v>
          </cell>
          <cell r="D4694" t="str">
            <v>Deb Horaires</v>
          </cell>
          <cell r="E4694" t="str">
            <v>Remplaçant(s)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 t="str">
            <v>""</v>
          </cell>
          <cell r="R4694" t="str">
            <v>C05S4Remplaçant(s)Motif</v>
          </cell>
          <cell r="S4694" t="str">
            <v>C05S4Remplaçant(s)&amp;</v>
          </cell>
          <cell r="U4694" t="str">
            <v>DEL</v>
          </cell>
          <cell r="AD4694">
            <v>0</v>
          </cell>
        </row>
        <row r="4695">
          <cell r="A4695" t="str">
            <v>C05S4Remplaçant(s)Fin Horaires</v>
          </cell>
          <cell r="B4695" t="str">
            <v>C05S4Remplaçant(s)&amp;Horaires</v>
          </cell>
          <cell r="C4695" t="str">
            <v>Horaires</v>
          </cell>
          <cell r="D4695" t="str">
            <v>Fin Horaires</v>
          </cell>
          <cell r="E4695" t="str">
            <v>Remplaçant(s)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 t="str">
            <v>C05S4Remplaçant(s)Tot Horaires</v>
          </cell>
          <cell r="B4696" t="str">
            <v>C05S4Remplaçant(s)&amp;Horaires</v>
          </cell>
          <cell r="C4696" t="str">
            <v>Horaires</v>
          </cell>
          <cell r="D4696" t="str">
            <v>Tot Horaires</v>
          </cell>
          <cell r="E4696" t="str">
            <v>Remplaçant(s)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R4696" t="str">
            <v>C05S4Remplaçant(s)AM</v>
          </cell>
          <cell r="S4696" t="str">
            <v>C05S4Remplaçant(s)&amp;Horaires</v>
          </cell>
          <cell r="U4696" t="str">
            <v>AM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</row>
        <row r="4697">
          <cell r="A4697" t="str">
            <v>C05S4Remplaçant(s)Rpl Qui</v>
          </cell>
          <cell r="B4697" t="str">
            <v>C05S4Remplaçant(s)&amp;</v>
          </cell>
          <cell r="D4697" t="str">
            <v>Rpl Qui</v>
          </cell>
          <cell r="E4697" t="str">
            <v>Remplaçant(s)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R4697" t="str">
            <v>C05S4Remplaçant(s)JEM</v>
          </cell>
          <cell r="S4697" t="str">
            <v>C05S4Remplaçant(s)&amp;Horaires</v>
          </cell>
          <cell r="U4697" t="str">
            <v>JEM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</row>
        <row r="4698">
          <cell r="A4698" t="str">
            <v>C05S4Remplaçant(s)Motif</v>
          </cell>
          <cell r="B4698" t="str">
            <v>C05S4Remplaçant(s)&amp;</v>
          </cell>
          <cell r="D4698" t="str">
            <v>Motif</v>
          </cell>
          <cell r="E4698" t="str">
            <v>Remplaçant(s)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R4698" t="str">
            <v>C05S4Remplaçant(s)EF</v>
          </cell>
          <cell r="S4698" t="str">
            <v>C05S4Remplaçant(s)&amp;Horaires</v>
          </cell>
          <cell r="U4698" t="str">
            <v>EF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</row>
        <row r="4699">
          <cell r="A4699" t="str">
            <v>C05S4Remplaçant(s)Info perso</v>
          </cell>
          <cell r="B4699" t="str">
            <v>C05S4Remplaçant(s)&amp;Info perso</v>
          </cell>
          <cell r="C4699" t="str">
            <v>Info perso</v>
          </cell>
          <cell r="D4699" t="str">
            <v>Info perso</v>
          </cell>
          <cell r="E4699" t="str">
            <v>Remplaçant(s)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 t="str">
            <v>GROUPE ORANGE</v>
          </cell>
          <cell r="R4699" t="str">
            <v>C05S4Remplaçant(s)Rpl Qui</v>
          </cell>
          <cell r="S4699" t="str">
            <v>C05S4Remplaçant(s)&amp;</v>
          </cell>
          <cell r="U4699" t="str">
            <v>REC</v>
          </cell>
          <cell r="AD4699">
            <v>0</v>
          </cell>
        </row>
        <row r="4700">
          <cell r="A4700" t="str">
            <v>C05S4Remplaçant(s)Deb Horaires</v>
          </cell>
          <cell r="B4700" t="str">
            <v>C05S4Remplaçant(s)&amp;Horaires</v>
          </cell>
          <cell r="C4700" t="str">
            <v>Horaires</v>
          </cell>
          <cell r="D4700" t="str">
            <v>Deb Horaires</v>
          </cell>
          <cell r="E4700" t="str">
            <v>Remplaçant(s)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 t="str">
            <v>""</v>
          </cell>
          <cell r="R4700" t="str">
            <v>C05S4Remplaçant(s)Motif</v>
          </cell>
          <cell r="S4700" t="str">
            <v>C05S4Remplaçant(s)&amp;</v>
          </cell>
          <cell r="U4700" t="str">
            <v>DEL</v>
          </cell>
          <cell r="AD4700">
            <v>0</v>
          </cell>
        </row>
        <row r="4701">
          <cell r="A4701" t="str">
            <v>C05S4Remplaçant(s)Fin Horaires</v>
          </cell>
          <cell r="B4701" t="str">
            <v>C05S4Remplaçant(s)&amp;Horaires</v>
          </cell>
          <cell r="C4701" t="str">
            <v>Horaires</v>
          </cell>
          <cell r="D4701" t="str">
            <v>Fin Horaires</v>
          </cell>
          <cell r="E4701" t="str">
            <v>Remplaçant(s)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 t="str">
            <v>C05S4Remplaçant(s)Tot Horaires</v>
          </cell>
          <cell r="B4702" t="str">
            <v>C05S4Remplaçant(s)&amp;Horaires</v>
          </cell>
          <cell r="C4702" t="str">
            <v>Horaires</v>
          </cell>
          <cell r="D4702" t="str">
            <v>Tot Horaires</v>
          </cell>
          <cell r="E4702" t="str">
            <v>Remplaçant(s)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R4702" t="str">
            <v>C05S4Remplaçant(s)AM</v>
          </cell>
          <cell r="S4702" t="str">
            <v>C05S4Remplaçant(s)&amp;Horaires</v>
          </cell>
          <cell r="U4702" t="str">
            <v>AM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</row>
        <row r="4703">
          <cell r="A4703" t="str">
            <v>C05S4Remplaçant(s)Rpl Qui</v>
          </cell>
          <cell r="B4703" t="str">
            <v>C05S4Remplaçant(s)&amp;</v>
          </cell>
          <cell r="D4703" t="str">
            <v>Rpl Qui</v>
          </cell>
          <cell r="E4703" t="str">
            <v>Remplaçant(s)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R4703" t="str">
            <v>C05S4Remplaçant(s)JEM</v>
          </cell>
          <cell r="S4703" t="str">
            <v>C05S4Remplaçant(s)&amp;Horaires</v>
          </cell>
          <cell r="U4703" t="str">
            <v>JEM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</row>
        <row r="4704">
          <cell r="A4704" t="str">
            <v>C05S4Remplaçant(s)Motif</v>
          </cell>
          <cell r="B4704" t="str">
            <v>C05S4Remplaçant(s)&amp;</v>
          </cell>
          <cell r="D4704" t="str">
            <v>Motif</v>
          </cell>
          <cell r="E4704" t="str">
            <v>Remplaçant(s)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R4704" t="str">
            <v>C05S4Remplaçant(s)EF</v>
          </cell>
          <cell r="S4704" t="str">
            <v>C05S4Remplaçant(s)&amp;Horaires</v>
          </cell>
          <cell r="U4704" t="str">
            <v>EF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</row>
        <row r="4705">
          <cell r="A4705" t="str">
            <v>C05S4Remplaçant(s)Info perso</v>
          </cell>
          <cell r="B4705" t="str">
            <v>C05S4Remplaçant(s)&amp;Info perso</v>
          </cell>
          <cell r="C4705" t="str">
            <v>Info perso</v>
          </cell>
          <cell r="D4705" t="str">
            <v>Info perso</v>
          </cell>
          <cell r="E4705" t="str">
            <v>Remplaçant(s)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 t="str">
            <v>GROUPE ORANGE</v>
          </cell>
          <cell r="R4705" t="str">
            <v>C05S4Remplaçant(s)Rpl Qui</v>
          </cell>
          <cell r="S4705" t="str">
            <v>C05S4Remplaçant(s)&amp;</v>
          </cell>
          <cell r="U4705" t="str">
            <v>REC</v>
          </cell>
          <cell r="AD4705">
            <v>0</v>
          </cell>
        </row>
        <row r="4706">
          <cell r="A4706" t="str">
            <v>C05S4Remplaçant(s)Deb Horaires</v>
          </cell>
          <cell r="B4706" t="str">
            <v>C05S4Remplaçant(s)&amp;Horaires</v>
          </cell>
          <cell r="C4706" t="str">
            <v>Horaires</v>
          </cell>
          <cell r="D4706" t="str">
            <v>Deb Horaires</v>
          </cell>
          <cell r="E4706" t="str">
            <v>Remplaçant(s)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 t="str">
            <v>""</v>
          </cell>
          <cell r="R4706" t="str">
            <v>C05S4Remplaçant(s)Motif</v>
          </cell>
          <cell r="S4706" t="str">
            <v>C05S4Remplaçant(s)&amp;</v>
          </cell>
          <cell r="U4706" t="str">
            <v>DEL</v>
          </cell>
          <cell r="AD4706">
            <v>0</v>
          </cell>
        </row>
        <row r="4707">
          <cell r="A4707" t="str">
            <v>C05S4Remplaçant(s)Fin Horaires</v>
          </cell>
          <cell r="B4707" t="str">
            <v>C05S4Remplaçant(s)&amp;Horaires</v>
          </cell>
          <cell r="C4707" t="str">
            <v>Horaires</v>
          </cell>
          <cell r="D4707" t="str">
            <v>Fin Horaires</v>
          </cell>
          <cell r="E4707" t="str">
            <v>Remplaçant(s)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 t="str">
            <v>C05S4Remplaçant(s)Tot Horaires</v>
          </cell>
          <cell r="B4708" t="str">
            <v>C05S4Remplaçant(s)&amp;Horaires</v>
          </cell>
          <cell r="C4708" t="str">
            <v>Horaires</v>
          </cell>
          <cell r="D4708" t="str">
            <v>Tot Horaires</v>
          </cell>
          <cell r="E4708" t="str">
            <v>Remplaçant(s)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R4708" t="str">
            <v>C05S4Remplaçant(s)AM</v>
          </cell>
          <cell r="S4708" t="str">
            <v>C05S4Remplaçant(s)&amp;Horaires</v>
          </cell>
          <cell r="U4708" t="str">
            <v>AM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</row>
        <row r="4709">
          <cell r="A4709" t="str">
            <v>C05S4Remplaçant(s)Rpl Qui</v>
          </cell>
          <cell r="B4709" t="str">
            <v>C05S4Remplaçant(s)&amp;</v>
          </cell>
          <cell r="D4709" t="str">
            <v>Rpl Qui</v>
          </cell>
          <cell r="E4709" t="str">
            <v>Remplaçant(s)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R4709" t="str">
            <v>C05S4Remplaçant(s)JEM</v>
          </cell>
          <cell r="S4709" t="str">
            <v>C05S4Remplaçant(s)&amp;Horaires</v>
          </cell>
          <cell r="U4709" t="str">
            <v>JEM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</row>
        <row r="4710">
          <cell r="A4710" t="str">
            <v>C05S4Remplaçant(s)Motif</v>
          </cell>
          <cell r="B4710" t="str">
            <v>C05S4Remplaçant(s)&amp;</v>
          </cell>
          <cell r="D4710" t="str">
            <v>Motif</v>
          </cell>
          <cell r="E4710" t="str">
            <v>Remplaçant(s)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R4710" t="str">
            <v>C05S4Remplaçant(s)EF</v>
          </cell>
          <cell r="S4710" t="str">
            <v>C05S4Remplaçant(s)&amp;Horaires</v>
          </cell>
          <cell r="U4710" t="str">
            <v>EF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</row>
        <row r="4711">
          <cell r="A4711" t="str">
            <v>C05S4Remplaçant(s)Info perso</v>
          </cell>
          <cell r="B4711" t="str">
            <v>C05S4Remplaçant(s)&amp;Info perso</v>
          </cell>
          <cell r="C4711" t="str">
            <v>Info perso</v>
          </cell>
          <cell r="D4711" t="str">
            <v>Info perso</v>
          </cell>
          <cell r="E4711" t="str">
            <v>Remplaçant(s)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 t="str">
            <v>GROUPE ORANGE</v>
          </cell>
          <cell r="R4711" t="str">
            <v>C05S4Remplaçant(s)Rpl Qui</v>
          </cell>
          <cell r="S4711" t="str">
            <v>C05S4Remplaçant(s)&amp;</v>
          </cell>
          <cell r="U4711" t="str">
            <v>REC</v>
          </cell>
          <cell r="AD4711">
            <v>0</v>
          </cell>
        </row>
        <row r="4712">
          <cell r="A4712" t="str">
            <v>C05S4Remplaçant(s)Deb Horaires</v>
          </cell>
          <cell r="B4712" t="str">
            <v>C05S4Remplaçant(s)&amp;Horaires</v>
          </cell>
          <cell r="C4712" t="str">
            <v>Horaires</v>
          </cell>
          <cell r="D4712" t="str">
            <v>Deb Horaires</v>
          </cell>
          <cell r="E4712" t="str">
            <v>Remplaçant(s)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 t="str">
            <v>""</v>
          </cell>
          <cell r="R4712" t="str">
            <v>C05S4Remplaçant(s)Motif</v>
          </cell>
          <cell r="S4712" t="str">
            <v>C05S4Remplaçant(s)&amp;</v>
          </cell>
          <cell r="U4712" t="str">
            <v>DEL</v>
          </cell>
          <cell r="AD4712">
            <v>0</v>
          </cell>
        </row>
        <row r="4713">
          <cell r="A4713" t="str">
            <v>C05S4Remplaçant(s)Fin Horaires</v>
          </cell>
          <cell r="B4713" t="str">
            <v>C05S4Remplaçant(s)&amp;Horaires</v>
          </cell>
          <cell r="C4713" t="str">
            <v>Horaires</v>
          </cell>
          <cell r="D4713" t="str">
            <v>Fin Horaires</v>
          </cell>
          <cell r="E4713" t="str">
            <v>Remplaçant(s)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 t="str">
            <v>C05S4Remplaçant(s)Tot Horaires</v>
          </cell>
          <cell r="B4714" t="str">
            <v>C05S4Remplaçant(s)&amp;Horaires</v>
          </cell>
          <cell r="C4714" t="str">
            <v>Horaires</v>
          </cell>
          <cell r="D4714" t="str">
            <v>Tot Horaires</v>
          </cell>
          <cell r="E4714" t="str">
            <v>Remplaçant(s)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R4714" t="str">
            <v>C05S4Remplaçant(s)AM</v>
          </cell>
          <cell r="S4714" t="str">
            <v>C05S4Remplaçant(s)&amp;Horaires</v>
          </cell>
          <cell r="U4714" t="str">
            <v>AM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</row>
        <row r="4715">
          <cell r="A4715" t="str">
            <v>C05S4Remplaçant(s)Rpl Qui</v>
          </cell>
          <cell r="B4715" t="str">
            <v>C05S4Remplaçant(s)&amp;</v>
          </cell>
          <cell r="D4715" t="str">
            <v>Rpl Qui</v>
          </cell>
          <cell r="E4715" t="str">
            <v>Remplaçant(s)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R4715" t="str">
            <v>C05S4Remplaçant(s)JEM</v>
          </cell>
          <cell r="S4715" t="str">
            <v>C05S4Remplaçant(s)&amp;Horaires</v>
          </cell>
          <cell r="U4715" t="str">
            <v>JEM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</row>
        <row r="4716">
          <cell r="A4716" t="str">
            <v>C05S4Remplaçant(s)Motif</v>
          </cell>
          <cell r="B4716" t="str">
            <v>C05S4Remplaçant(s)&amp;</v>
          </cell>
          <cell r="D4716" t="str">
            <v>Motif</v>
          </cell>
          <cell r="E4716" t="str">
            <v>Remplaçant(s)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R4716" t="str">
            <v>C05S4Remplaçant(s)EF</v>
          </cell>
          <cell r="S4716" t="str">
            <v>C05S4Remplaçant(s)&amp;Horaires</v>
          </cell>
          <cell r="U4716" t="str">
            <v>EF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</row>
        <row r="4717">
          <cell r="A4717" t="str">
            <v>C05S4Remplaçant(s)Info perso</v>
          </cell>
          <cell r="B4717" t="str">
            <v>C05S4Remplaçant(s)&amp;Info perso</v>
          </cell>
          <cell r="C4717" t="str">
            <v>Info perso</v>
          </cell>
          <cell r="D4717" t="str">
            <v>Info perso</v>
          </cell>
          <cell r="E4717" t="str">
            <v>Remplaçant(s)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 t="str">
            <v>GROUPE ORANGE</v>
          </cell>
          <cell r="R4717" t="str">
            <v>C05S4Remplaçant(s)Rpl Qui</v>
          </cell>
          <cell r="S4717" t="str">
            <v>C05S4Remplaçant(s)&amp;</v>
          </cell>
          <cell r="U4717" t="str">
            <v>REC</v>
          </cell>
          <cell r="AD4717">
            <v>0</v>
          </cell>
        </row>
        <row r="4718">
          <cell r="A4718" t="str">
            <v>C05S4Remplaçant(s)Deb Horaires</v>
          </cell>
          <cell r="B4718" t="str">
            <v>C05S4Remplaçant(s)&amp;Horaires</v>
          </cell>
          <cell r="C4718" t="str">
            <v>Horaires</v>
          </cell>
          <cell r="D4718" t="str">
            <v>Deb Horaires</v>
          </cell>
          <cell r="E4718" t="str">
            <v>Remplaçant(s)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 t="str">
            <v>""</v>
          </cell>
          <cell r="R4718" t="str">
            <v>C05S4Remplaçant(s)Motif</v>
          </cell>
          <cell r="S4718" t="str">
            <v>C05S4Remplaçant(s)&amp;</v>
          </cell>
          <cell r="U4718" t="str">
            <v>DEL</v>
          </cell>
          <cell r="AD4718">
            <v>0</v>
          </cell>
        </row>
        <row r="4719">
          <cell r="A4719" t="str">
            <v>C05S4Remplaçant(s)Fin Horaires</v>
          </cell>
          <cell r="B4719" t="str">
            <v>C05S4Remplaçant(s)&amp;Horaires</v>
          </cell>
          <cell r="C4719" t="str">
            <v>Horaires</v>
          </cell>
          <cell r="D4719" t="str">
            <v>Fin Horaires</v>
          </cell>
          <cell r="E4719" t="str">
            <v>Remplaçant(s)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 t="str">
            <v>C05S4Remplaçant(s)Tot Horaires</v>
          </cell>
          <cell r="B4720" t="str">
            <v>C05S4Remplaçant(s)&amp;Horaires</v>
          </cell>
          <cell r="C4720" t="str">
            <v>Horaires</v>
          </cell>
          <cell r="D4720" t="str">
            <v>Tot Horaires</v>
          </cell>
          <cell r="E4720" t="str">
            <v>Remplaçant(s)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R4720" t="str">
            <v>C05S4Remplaçant(s)AM</v>
          </cell>
          <cell r="S4720" t="str">
            <v>C05S4Remplaçant(s)&amp;Horaires</v>
          </cell>
          <cell r="U4720" t="str">
            <v>AM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</row>
        <row r="4721">
          <cell r="A4721" t="str">
            <v>C05S4Remplaçant(s)Rpl Qui</v>
          </cell>
          <cell r="B4721" t="str">
            <v>C05S4Remplaçant(s)&amp;</v>
          </cell>
          <cell r="D4721" t="str">
            <v>Rpl Qui</v>
          </cell>
          <cell r="E4721" t="str">
            <v>Remplaçant(s)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R4721" t="str">
            <v>C05S4Remplaçant(s)JEM</v>
          </cell>
          <cell r="S4721" t="str">
            <v>C05S4Remplaçant(s)&amp;Horaires</v>
          </cell>
          <cell r="U4721" t="str">
            <v>JEM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</row>
        <row r="4722">
          <cell r="A4722" t="str">
            <v>C05S4Remplaçant(s)Motif</v>
          </cell>
          <cell r="B4722" t="str">
            <v>C05S4Remplaçant(s)&amp;</v>
          </cell>
          <cell r="D4722" t="str">
            <v>Motif</v>
          </cell>
          <cell r="E4722" t="str">
            <v>Remplaçant(s)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R4722" t="str">
            <v>C05S4Remplaçant(s)EF</v>
          </cell>
          <cell r="S4722" t="str">
            <v>C05S4Remplaçant(s)&amp;Horaires</v>
          </cell>
          <cell r="U4722" t="str">
            <v>EF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</row>
        <row r="4723">
          <cell r="A4723" t="str">
            <v>C05S4Remplaçant(s)Info perso</v>
          </cell>
          <cell r="B4723" t="str">
            <v>C05S4Remplaçant(s)&amp;Info perso</v>
          </cell>
          <cell r="C4723" t="str">
            <v>Info perso</v>
          </cell>
          <cell r="D4723" t="str">
            <v>Info perso</v>
          </cell>
          <cell r="E4723" t="str">
            <v>Remplaçant(s)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 t="str">
            <v>GROUPE ORANGE</v>
          </cell>
          <cell r="R4723" t="str">
            <v>C05S4Remplaçant(s)Rpl Qui</v>
          </cell>
          <cell r="S4723" t="str">
            <v>C05S4Remplaçant(s)&amp;</v>
          </cell>
          <cell r="U4723" t="str">
            <v>REC</v>
          </cell>
          <cell r="AD4723">
            <v>0</v>
          </cell>
        </row>
        <row r="4724">
          <cell r="A4724" t="str">
            <v>C05S4Remplaçant(s)Deb Horaires</v>
          </cell>
          <cell r="B4724" t="str">
            <v>C05S4Remplaçant(s)&amp;Horaires</v>
          </cell>
          <cell r="C4724" t="str">
            <v>Horaires</v>
          </cell>
          <cell r="D4724" t="str">
            <v>Deb Horaires</v>
          </cell>
          <cell r="E4724" t="str">
            <v>Remplaçant(s)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 t="str">
            <v>""</v>
          </cell>
          <cell r="R4724" t="str">
            <v>C05S4Remplaçant(s)Motif</v>
          </cell>
          <cell r="S4724" t="str">
            <v>C05S4Remplaçant(s)&amp;</v>
          </cell>
          <cell r="U4724" t="str">
            <v>DEL</v>
          </cell>
          <cell r="AD4724">
            <v>0</v>
          </cell>
        </row>
        <row r="4725">
          <cell r="A4725" t="str">
            <v>C05S4Remplaçant(s)Fin Horaires</v>
          </cell>
          <cell r="B4725" t="str">
            <v>C05S4Remplaçant(s)&amp;Horaires</v>
          </cell>
          <cell r="C4725" t="str">
            <v>Horaires</v>
          </cell>
          <cell r="D4725" t="str">
            <v>Fin Horaires</v>
          </cell>
          <cell r="E4725" t="str">
            <v>Remplaçant(s)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 t="str">
            <v>C05S4Remplaçant(s)Tot Horaires</v>
          </cell>
          <cell r="B4726" t="str">
            <v>C05S4Remplaçant(s)&amp;Horaires</v>
          </cell>
          <cell r="C4726" t="str">
            <v>Horaires</v>
          </cell>
          <cell r="D4726" t="str">
            <v>Tot Horaires</v>
          </cell>
          <cell r="E4726" t="str">
            <v>Remplaçant(s)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R4726" t="str">
            <v>C05S4Remplaçant(s)AM</v>
          </cell>
          <cell r="S4726" t="str">
            <v>C05S4Remplaçant(s)&amp;Horaires</v>
          </cell>
          <cell r="U4726" t="str">
            <v>AM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</row>
        <row r="4727">
          <cell r="A4727" t="str">
            <v>C05S4Remplaçant(s)Rpl Qui</v>
          </cell>
          <cell r="B4727" t="str">
            <v>C05S4Remplaçant(s)&amp;</v>
          </cell>
          <cell r="D4727" t="str">
            <v>Rpl Qui</v>
          </cell>
          <cell r="E4727" t="str">
            <v>Remplaçant(s)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R4727" t="str">
            <v>C05S4Remplaçant(s)JEM</v>
          </cell>
          <cell r="S4727" t="str">
            <v>C05S4Remplaçant(s)&amp;Horaires</v>
          </cell>
          <cell r="U4727" t="str">
            <v>JEM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</row>
        <row r="4728">
          <cell r="A4728" t="str">
            <v>C05S4Remplaçant(s)Motif</v>
          </cell>
          <cell r="B4728" t="str">
            <v>C05S4Remplaçant(s)&amp;</v>
          </cell>
          <cell r="D4728" t="str">
            <v>Motif</v>
          </cell>
          <cell r="E4728" t="str">
            <v>Remplaçant(s)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R4728" t="str">
            <v>C05S4Remplaçant(s)EF</v>
          </cell>
          <cell r="S4728" t="str">
            <v>C05S4Remplaçant(s)&amp;Horaires</v>
          </cell>
          <cell r="U4728" t="str">
            <v>EF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</row>
        <row r="4729">
          <cell r="A4729" t="str">
            <v>C05S4Remplaçant(s)Info perso</v>
          </cell>
          <cell r="B4729" t="str">
            <v>C05S4Remplaçant(s)&amp;Info perso</v>
          </cell>
          <cell r="C4729" t="str">
            <v>Info perso</v>
          </cell>
          <cell r="D4729" t="str">
            <v>Info perso</v>
          </cell>
          <cell r="E4729" t="str">
            <v>Remplaçant(s)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 t="str">
            <v>GROUPE ORANGE</v>
          </cell>
          <cell r="R4729" t="str">
            <v>C05S4Remplaçant(s)Rpl Qui</v>
          </cell>
          <cell r="S4729" t="str">
            <v>C05S4Remplaçant(s)&amp;</v>
          </cell>
          <cell r="U4729" t="str">
            <v>REC</v>
          </cell>
          <cell r="AD4729">
            <v>0</v>
          </cell>
        </row>
        <row r="4730">
          <cell r="A4730" t="str">
            <v>C05S4Remplaçant(s)Deb Horaires</v>
          </cell>
          <cell r="B4730" t="str">
            <v>C05S4Remplaçant(s)&amp;Horaires</v>
          </cell>
          <cell r="C4730" t="str">
            <v>Horaires</v>
          </cell>
          <cell r="D4730" t="str">
            <v>Deb Horaires</v>
          </cell>
          <cell r="E4730" t="str">
            <v>Remplaçant(s)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 t="str">
            <v>""</v>
          </cell>
          <cell r="R4730" t="str">
            <v>C05S4Remplaçant(s)Motif</v>
          </cell>
          <cell r="S4730" t="str">
            <v>C05S4Remplaçant(s)&amp;</v>
          </cell>
          <cell r="U4730" t="str">
            <v>DEL</v>
          </cell>
          <cell r="AD4730">
            <v>0</v>
          </cell>
        </row>
        <row r="4731">
          <cell r="A4731" t="str">
            <v>C05S4Remplaçant(s)Fin Horaires</v>
          </cell>
          <cell r="B4731" t="str">
            <v>C05S4Remplaçant(s)&amp;Horaires</v>
          </cell>
          <cell r="C4731" t="str">
            <v>Horaires</v>
          </cell>
          <cell r="D4731" t="str">
            <v>Fin Horaires</v>
          </cell>
          <cell r="E4731" t="str">
            <v>Remplaçant(s)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 t="str">
            <v>C05S4Remplaçant(s)Tot Horaires</v>
          </cell>
          <cell r="B4732" t="str">
            <v>C05S4Remplaçant(s)&amp;Horaires</v>
          </cell>
          <cell r="C4732" t="str">
            <v>Horaires</v>
          </cell>
          <cell r="D4732" t="str">
            <v>Tot Horaires</v>
          </cell>
          <cell r="E4732" t="str">
            <v>Remplaçant(s)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R4732" t="str">
            <v>C05S4Remplaçant(s)AM</v>
          </cell>
          <cell r="S4732" t="str">
            <v>C05S4Remplaçant(s)&amp;Horaires</v>
          </cell>
          <cell r="U4732" t="str">
            <v>AM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</row>
        <row r="4733">
          <cell r="A4733" t="str">
            <v>C05S4Remplaçant(s)Rpl Qui</v>
          </cell>
          <cell r="B4733" t="str">
            <v>C05S4Remplaçant(s)&amp;</v>
          </cell>
          <cell r="D4733" t="str">
            <v>Rpl Qui</v>
          </cell>
          <cell r="E4733" t="str">
            <v>Remplaçant(s)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R4733" t="str">
            <v>C05S4Remplaçant(s)JEM</v>
          </cell>
          <cell r="S4733" t="str">
            <v>C05S4Remplaçant(s)&amp;Horaires</v>
          </cell>
          <cell r="U4733" t="str">
            <v>JEM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</row>
        <row r="4734">
          <cell r="A4734" t="str">
            <v>C05S4Remplaçant(s)Motif</v>
          </cell>
          <cell r="B4734" t="str">
            <v>C05S4Remplaçant(s)&amp;</v>
          </cell>
          <cell r="D4734" t="str">
            <v>Motif</v>
          </cell>
          <cell r="E4734" t="str">
            <v>Remplaçant(s)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R4734" t="str">
            <v>C05S4Remplaçant(s)EF</v>
          </cell>
          <cell r="S4734" t="str">
            <v>C05S4Remplaçant(s)&amp;Horaires</v>
          </cell>
          <cell r="U4734" t="str">
            <v>EF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</row>
        <row r="4735">
          <cell r="A4735" t="str">
            <v>C05S4Remplaçant(s)Info perso</v>
          </cell>
          <cell r="B4735" t="str">
            <v>C05S4Remplaçant(s)&amp;Info perso</v>
          </cell>
          <cell r="C4735" t="str">
            <v>Info perso</v>
          </cell>
          <cell r="D4735" t="str">
            <v>Info perso</v>
          </cell>
          <cell r="E4735" t="str">
            <v>Remplaçant(s)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 t="str">
            <v>GROUPE ORANGE</v>
          </cell>
          <cell r="R4735" t="str">
            <v>C05S4Remplaçant(s)Rpl Qui</v>
          </cell>
          <cell r="S4735" t="str">
            <v>C05S4Remplaçant(s)&amp;</v>
          </cell>
          <cell r="U4735" t="str">
            <v>REC</v>
          </cell>
          <cell r="AD4735">
            <v>0</v>
          </cell>
        </row>
        <row r="4736">
          <cell r="A4736" t="str">
            <v>C05S4Remplaçant(s)Deb Horaires</v>
          </cell>
          <cell r="B4736" t="str">
            <v>C05S4Remplaçant(s)&amp;Horaires</v>
          </cell>
          <cell r="C4736" t="str">
            <v>Horaires</v>
          </cell>
          <cell r="D4736" t="str">
            <v>Deb Horaires</v>
          </cell>
          <cell r="E4736" t="str">
            <v>Remplaçant(s)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 t="str">
            <v>""</v>
          </cell>
          <cell r="R4736" t="str">
            <v>C05S4Remplaçant(s)Motif</v>
          </cell>
          <cell r="S4736" t="str">
            <v>C05S4Remplaçant(s)&amp;</v>
          </cell>
          <cell r="U4736" t="str">
            <v>DEL</v>
          </cell>
          <cell r="AD4736">
            <v>0</v>
          </cell>
        </row>
        <row r="4737">
          <cell r="A4737" t="str">
            <v>C05S4Remplaçant(s)Fin Horaires</v>
          </cell>
          <cell r="B4737" t="str">
            <v>C05S4Remplaçant(s)&amp;Horaires</v>
          </cell>
          <cell r="C4737" t="str">
            <v>Horaires</v>
          </cell>
          <cell r="D4737" t="str">
            <v>Fin Horaires</v>
          </cell>
          <cell r="E4737" t="str">
            <v>Remplaçant(s)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 t="str">
            <v>C05S4Remplaçant(s)Tot Horaires</v>
          </cell>
          <cell r="B4738" t="str">
            <v>C05S4Remplaçant(s)&amp;Horaires</v>
          </cell>
          <cell r="C4738" t="str">
            <v>Horaires</v>
          </cell>
          <cell r="D4738" t="str">
            <v>Tot Horaires</v>
          </cell>
          <cell r="E4738" t="str">
            <v>Remplaçant(s)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R4738" t="str">
            <v>C05S4Remplaçant(s)AM</v>
          </cell>
          <cell r="S4738" t="str">
            <v>C05S4Remplaçant(s)&amp;Horaires</v>
          </cell>
          <cell r="U4738" t="str">
            <v>AM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</row>
        <row r="4739">
          <cell r="A4739" t="str">
            <v>C05S4Remplaçant(s)Rpl Qui</v>
          </cell>
          <cell r="B4739" t="str">
            <v>C05S4Remplaçant(s)&amp;</v>
          </cell>
          <cell r="D4739" t="str">
            <v>Rpl Qui</v>
          </cell>
          <cell r="E4739" t="str">
            <v>Remplaçant(s)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R4739" t="str">
            <v>C05S4Remplaçant(s)JEM</v>
          </cell>
          <cell r="S4739" t="str">
            <v>C05S4Remplaçant(s)&amp;Horaires</v>
          </cell>
          <cell r="U4739" t="str">
            <v>JEM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</row>
        <row r="4740">
          <cell r="A4740" t="str">
            <v>C05S4Remplaçant(s)Motif</v>
          </cell>
          <cell r="B4740" t="str">
            <v>C05S4Remplaçant(s)&amp;</v>
          </cell>
          <cell r="D4740" t="str">
            <v>Motif</v>
          </cell>
          <cell r="E4740" t="str">
            <v>Remplaçant(s)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R4740" t="str">
            <v>C05S4Remplaçant(s)EF</v>
          </cell>
          <cell r="S4740" t="str">
            <v>C05S4Remplaçant(s)&amp;Horaires</v>
          </cell>
          <cell r="U4740" t="str">
            <v>EF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</row>
        <row r="4741">
          <cell r="A4741" t="str">
            <v>C05S4Remplaçant(s)Info perso</v>
          </cell>
          <cell r="B4741" t="str">
            <v>C05S4Remplaçant(s)&amp;Info perso</v>
          </cell>
          <cell r="C4741" t="str">
            <v>Info perso</v>
          </cell>
          <cell r="D4741" t="str">
            <v>Info perso</v>
          </cell>
          <cell r="E4741" t="str">
            <v>Remplaçant(s)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 t="str">
            <v>GROUPE ORANGE</v>
          </cell>
          <cell r="R4741" t="str">
            <v>C05S4Remplaçant(s)Rpl Qui</v>
          </cell>
          <cell r="S4741" t="str">
            <v>C05S4Remplaçant(s)&amp;</v>
          </cell>
          <cell r="U4741" t="str">
            <v>REC</v>
          </cell>
          <cell r="AD4741">
            <v>0</v>
          </cell>
        </row>
        <row r="4742">
          <cell r="A4742" t="str">
            <v>C05S4Remplaçant(s)Deb Horaires</v>
          </cell>
          <cell r="B4742" t="str">
            <v>C05S4Remplaçant(s)&amp;Horaires</v>
          </cell>
          <cell r="C4742" t="str">
            <v>Horaires</v>
          </cell>
          <cell r="D4742" t="str">
            <v>Deb Horaires</v>
          </cell>
          <cell r="E4742" t="str">
            <v>Remplaçant(s)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 t="str">
            <v>""</v>
          </cell>
          <cell r="R4742" t="str">
            <v>C05S4Remplaçant(s)Motif</v>
          </cell>
          <cell r="S4742" t="str">
            <v>C05S4Remplaçant(s)&amp;</v>
          </cell>
          <cell r="U4742" t="str">
            <v>DEL</v>
          </cell>
          <cell r="AD4742">
            <v>0</v>
          </cell>
        </row>
        <row r="4743">
          <cell r="A4743" t="str">
            <v>C05S4Remplaçant(s)Fin Horaires</v>
          </cell>
          <cell r="B4743" t="str">
            <v>C05S4Remplaçant(s)&amp;Horaires</v>
          </cell>
          <cell r="C4743" t="str">
            <v>Horaires</v>
          </cell>
          <cell r="D4743" t="str">
            <v>Fin Horaires</v>
          </cell>
          <cell r="E4743" t="str">
            <v>Remplaçant(s)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 t="str">
            <v>C05S4Remplaçant(s)Tot Horaires</v>
          </cell>
          <cell r="B4744" t="str">
            <v>C05S4Remplaçant(s)&amp;Horaires</v>
          </cell>
          <cell r="C4744" t="str">
            <v>Horaires</v>
          </cell>
          <cell r="D4744" t="str">
            <v>Tot Horaires</v>
          </cell>
          <cell r="E4744" t="str">
            <v>Remplaçant(s)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R4744" t="str">
            <v>C05S4Remplaçant(s)AM</v>
          </cell>
          <cell r="S4744" t="str">
            <v>C05S4Remplaçant(s)&amp;Horaires</v>
          </cell>
          <cell r="U4744" t="str">
            <v>AM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</row>
        <row r="4745">
          <cell r="A4745" t="str">
            <v>C05S4Remplaçant(s)Rpl Qui</v>
          </cell>
          <cell r="B4745" t="str">
            <v>C05S4Remplaçant(s)&amp;</v>
          </cell>
          <cell r="D4745" t="str">
            <v>Rpl Qui</v>
          </cell>
          <cell r="E4745" t="str">
            <v>Remplaçant(s)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R4745" t="str">
            <v>C05S4Remplaçant(s)JEM</v>
          </cell>
          <cell r="S4745" t="str">
            <v>C05S4Remplaçant(s)&amp;Horaires</v>
          </cell>
          <cell r="U4745" t="str">
            <v>JEM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</row>
        <row r="4746">
          <cell r="A4746" t="str">
            <v>C05S4Remplaçant(s)Motif</v>
          </cell>
          <cell r="B4746" t="str">
            <v>C05S4Remplaçant(s)&amp;</v>
          </cell>
          <cell r="D4746" t="str">
            <v>Motif</v>
          </cell>
          <cell r="E4746" t="str">
            <v>Remplaçant(s)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R4746" t="str">
            <v>C05S4Remplaçant(s)EF</v>
          </cell>
          <cell r="S4746" t="str">
            <v>C05S4Remplaçant(s)&amp;Horaires</v>
          </cell>
          <cell r="U4746" t="str">
            <v>EF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</row>
        <row r="4747">
          <cell r="A4747" t="str">
            <v>C05S4Remplaçant(s)Info perso</v>
          </cell>
          <cell r="B4747" t="str">
            <v>C05S4Remplaçant(s)&amp;Info perso</v>
          </cell>
          <cell r="C4747" t="str">
            <v>Info perso</v>
          </cell>
          <cell r="D4747" t="str">
            <v>Info perso</v>
          </cell>
          <cell r="E4747" t="str">
            <v>Remplaçant(s)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 t="str">
            <v>GROUPE ORANGE</v>
          </cell>
          <cell r="R4747" t="str">
            <v>C05S4Remplaçant(s)Rpl Qui</v>
          </cell>
          <cell r="S4747" t="str">
            <v>C05S4Remplaçant(s)&amp;</v>
          </cell>
          <cell r="U4747" t="str">
            <v>REC</v>
          </cell>
          <cell r="AD4747">
            <v>0</v>
          </cell>
        </row>
        <row r="4748">
          <cell r="A4748" t="str">
            <v>C05S4Remplaçant(s)Deb Horaires</v>
          </cell>
          <cell r="B4748" t="str">
            <v>C05S4Remplaçant(s)&amp;Horaires</v>
          </cell>
          <cell r="C4748" t="str">
            <v>Horaires</v>
          </cell>
          <cell r="D4748" t="str">
            <v>Deb Horaires</v>
          </cell>
          <cell r="E4748" t="str">
            <v>Remplaçant(s)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 t="str">
            <v>""</v>
          </cell>
          <cell r="R4748" t="str">
            <v>C05S4Remplaçant(s)Motif</v>
          </cell>
          <cell r="S4748" t="str">
            <v>C05S4Remplaçant(s)&amp;</v>
          </cell>
          <cell r="U4748" t="str">
            <v>DEL</v>
          </cell>
          <cell r="AD4748">
            <v>0</v>
          </cell>
        </row>
        <row r="4749">
          <cell r="A4749" t="str">
            <v>C05S4Remplaçant(s)Fin Horaires</v>
          </cell>
          <cell r="B4749" t="str">
            <v>C05S4Remplaçant(s)&amp;Horaires</v>
          </cell>
          <cell r="C4749" t="str">
            <v>Horaires</v>
          </cell>
          <cell r="D4749" t="str">
            <v>Fin Horaires</v>
          </cell>
          <cell r="E4749" t="str">
            <v>Remplaçant(s)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 t="str">
            <v>C05S4Remplaçant(s)Tot Horaires</v>
          </cell>
          <cell r="B4750" t="str">
            <v>C05S4Remplaçant(s)&amp;Horaires</v>
          </cell>
          <cell r="C4750" t="str">
            <v>Horaires</v>
          </cell>
          <cell r="D4750" t="str">
            <v>Tot Horaires</v>
          </cell>
          <cell r="E4750" t="str">
            <v>Remplaçant(s)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R4750" t="str">
            <v>C05S4Remplaçant(s)AM</v>
          </cell>
          <cell r="S4750" t="str">
            <v>C05S4Remplaçant(s)&amp;Horaires</v>
          </cell>
          <cell r="U4750" t="str">
            <v>AM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</row>
        <row r="4751">
          <cell r="A4751" t="str">
            <v>C05S4Remplaçant(s)Rpl Qui</v>
          </cell>
          <cell r="B4751" t="str">
            <v>C05S4Remplaçant(s)&amp;</v>
          </cell>
          <cell r="D4751" t="str">
            <v>Rpl Qui</v>
          </cell>
          <cell r="E4751" t="str">
            <v>Remplaçant(s)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R4751" t="str">
            <v>C05S4Remplaçant(s)JEM</v>
          </cell>
          <cell r="S4751" t="str">
            <v>C05S4Remplaçant(s)&amp;Horaires</v>
          </cell>
          <cell r="U4751" t="str">
            <v>JEM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</row>
        <row r="4752">
          <cell r="A4752" t="str">
            <v>C05S4Remplaçant(s)Motif</v>
          </cell>
          <cell r="B4752" t="str">
            <v>C05S4Remplaçant(s)&amp;</v>
          </cell>
          <cell r="D4752" t="str">
            <v>Motif</v>
          </cell>
          <cell r="E4752" t="str">
            <v>Remplaçant(s)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R4752" t="str">
            <v>C05S4Remplaçant(s)EF</v>
          </cell>
          <cell r="S4752" t="str">
            <v>C05S4Remplaçant(s)&amp;Horaires</v>
          </cell>
          <cell r="U4752" t="str">
            <v>EF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</row>
        <row r="4753">
          <cell r="A4753" t="str">
            <v>C05S4Remplaçant(s)Info perso</v>
          </cell>
          <cell r="B4753" t="str">
            <v>C05S4Remplaçant(s)&amp;Info perso</v>
          </cell>
          <cell r="C4753" t="str">
            <v>Info perso</v>
          </cell>
          <cell r="D4753" t="str">
            <v>Info perso</v>
          </cell>
          <cell r="E4753" t="str">
            <v>Remplaçant(s)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 t="str">
            <v>GROUPE ROUGE</v>
          </cell>
          <cell r="R4753" t="str">
            <v>C05S4Remplaçant(s)Rpl Qui</v>
          </cell>
          <cell r="S4753" t="str">
            <v>C05S4Remplaçant(s)&amp;</v>
          </cell>
          <cell r="U4753" t="str">
            <v>REC</v>
          </cell>
          <cell r="AD4753">
            <v>0</v>
          </cell>
        </row>
        <row r="4754">
          <cell r="A4754" t="str">
            <v>C05S4Remplaçant(s)Deb Horaires</v>
          </cell>
          <cell r="B4754" t="str">
            <v>C05S4Remplaçant(s)&amp;Horaires</v>
          </cell>
          <cell r="C4754" t="str">
            <v>Horaires</v>
          </cell>
          <cell r="D4754" t="str">
            <v>Deb Horaires</v>
          </cell>
          <cell r="E4754" t="str">
            <v>Remplaçant(s)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 t="str">
            <v>""</v>
          </cell>
          <cell r="R4754" t="str">
            <v>C05S4Remplaçant(s)Motif</v>
          </cell>
          <cell r="S4754" t="str">
            <v>C05S4Remplaçant(s)&amp;</v>
          </cell>
          <cell r="U4754" t="str">
            <v>DEL</v>
          </cell>
          <cell r="AD4754">
            <v>0</v>
          </cell>
        </row>
        <row r="4755">
          <cell r="A4755" t="str">
            <v>C05S4Remplaçant(s)Fin Horaires</v>
          </cell>
          <cell r="B4755" t="str">
            <v>C05S4Remplaçant(s)&amp;Horaires</v>
          </cell>
          <cell r="C4755" t="str">
            <v>Horaires</v>
          </cell>
          <cell r="D4755" t="str">
            <v>Fin Horaires</v>
          </cell>
          <cell r="E4755" t="str">
            <v>Remplaçant(s)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 t="str">
            <v>C05S4Remplaçant(s)Tot Horaires</v>
          </cell>
          <cell r="B4756" t="str">
            <v>C05S4Remplaçant(s)&amp;Horaires</v>
          </cell>
          <cell r="C4756" t="str">
            <v>Horaires</v>
          </cell>
          <cell r="D4756" t="str">
            <v>Tot Horaires</v>
          </cell>
          <cell r="E4756" t="str">
            <v>Remplaçant(s)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R4756" t="str">
            <v>C05S4Remplaçant(s)AM</v>
          </cell>
          <cell r="S4756" t="str">
            <v>C05S4Remplaçant(s)&amp;Horaires</v>
          </cell>
          <cell r="U4756" t="str">
            <v>AM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</row>
        <row r="4757">
          <cell r="A4757" t="str">
            <v>C05S4Remplaçant(s)Rpl Qui</v>
          </cell>
          <cell r="B4757" t="str">
            <v>C05S4Remplaçant(s)&amp;</v>
          </cell>
          <cell r="D4757" t="str">
            <v>Rpl Qui</v>
          </cell>
          <cell r="E4757" t="str">
            <v>Remplaçant(s)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R4757" t="str">
            <v>C05S4Remplaçant(s)JEM</v>
          </cell>
          <cell r="S4757" t="str">
            <v>C05S4Remplaçant(s)&amp;Horaires</v>
          </cell>
          <cell r="U4757" t="str">
            <v>JEM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</row>
        <row r="4758">
          <cell r="A4758" t="str">
            <v>C05S4Remplaçant(s)Motif</v>
          </cell>
          <cell r="B4758" t="str">
            <v>C05S4Remplaçant(s)&amp;</v>
          </cell>
          <cell r="D4758" t="str">
            <v>Motif</v>
          </cell>
          <cell r="E4758" t="str">
            <v>Remplaçant(s)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R4758" t="str">
            <v>C05S4Remplaçant(s)EF</v>
          </cell>
          <cell r="S4758" t="str">
            <v>C05S4Remplaçant(s)&amp;Horaires</v>
          </cell>
          <cell r="U4758" t="str">
            <v>EF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</row>
        <row r="4759">
          <cell r="A4759" t="str">
            <v>C05S4Remplaçant(s)Info perso</v>
          </cell>
          <cell r="B4759" t="str">
            <v>C05S4Remplaçant(s)&amp;Info perso</v>
          </cell>
          <cell r="C4759" t="str">
            <v>Info perso</v>
          </cell>
          <cell r="D4759" t="str">
            <v>Info perso</v>
          </cell>
          <cell r="E4759" t="str">
            <v>Remplaçant(s)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 t="str">
            <v>GROUPE ROUGE</v>
          </cell>
          <cell r="R4759" t="str">
            <v>C05S4Remplaçant(s)Rpl Qui</v>
          </cell>
          <cell r="S4759" t="str">
            <v>C05S4Remplaçant(s)&amp;</v>
          </cell>
          <cell r="U4759" t="str">
            <v>REC</v>
          </cell>
          <cell r="AD4759">
            <v>0</v>
          </cell>
        </row>
        <row r="4760">
          <cell r="A4760" t="str">
            <v>C05S4Remplaçant(s)Deb Horaires</v>
          </cell>
          <cell r="B4760" t="str">
            <v>C05S4Remplaçant(s)&amp;Horaires</v>
          </cell>
          <cell r="C4760" t="str">
            <v>Horaires</v>
          </cell>
          <cell r="D4760" t="str">
            <v>Deb Horaires</v>
          </cell>
          <cell r="E4760" t="str">
            <v>Remplaçant(s)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 t="str">
            <v>""</v>
          </cell>
          <cell r="R4760" t="str">
            <v>C05S4Remplaçant(s)Motif</v>
          </cell>
          <cell r="S4760" t="str">
            <v>C05S4Remplaçant(s)&amp;</v>
          </cell>
          <cell r="U4760" t="str">
            <v>DEL</v>
          </cell>
          <cell r="AD4760">
            <v>0</v>
          </cell>
        </row>
        <row r="4761">
          <cell r="A4761" t="str">
            <v>C05S4Remplaçant(s)Fin Horaires</v>
          </cell>
          <cell r="B4761" t="str">
            <v>C05S4Remplaçant(s)&amp;Horaires</v>
          </cell>
          <cell r="C4761" t="str">
            <v>Horaires</v>
          </cell>
          <cell r="D4761" t="str">
            <v>Fin Horaires</v>
          </cell>
          <cell r="E4761" t="str">
            <v>Remplaçant(s)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 t="str">
            <v>C05S4Remplaçant(s)Tot Horaires</v>
          </cell>
          <cell r="B4762" t="str">
            <v>C05S4Remplaçant(s)&amp;Horaires</v>
          </cell>
          <cell r="C4762" t="str">
            <v>Horaires</v>
          </cell>
          <cell r="D4762" t="str">
            <v>Tot Horaires</v>
          </cell>
          <cell r="E4762" t="str">
            <v>Remplaçant(s)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R4762" t="str">
            <v>C05S4Remplaçant(s)AM</v>
          </cell>
          <cell r="S4762" t="str">
            <v>C05S4Remplaçant(s)&amp;Horaires</v>
          </cell>
          <cell r="U4762" t="str">
            <v>AM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</row>
        <row r="4763">
          <cell r="A4763" t="str">
            <v>C05S4Remplaçant(s)Rpl Qui</v>
          </cell>
          <cell r="B4763" t="str">
            <v>C05S4Remplaçant(s)&amp;</v>
          </cell>
          <cell r="D4763" t="str">
            <v>Rpl Qui</v>
          </cell>
          <cell r="E4763" t="str">
            <v>Remplaçant(s)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R4763" t="str">
            <v>C05S4Remplaçant(s)JEM</v>
          </cell>
          <cell r="S4763" t="str">
            <v>C05S4Remplaçant(s)&amp;Horaires</v>
          </cell>
          <cell r="U4763" t="str">
            <v>JEM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</row>
        <row r="4764">
          <cell r="A4764" t="str">
            <v>C05S4Remplaçant(s)Motif</v>
          </cell>
          <cell r="B4764" t="str">
            <v>C05S4Remplaçant(s)&amp;</v>
          </cell>
          <cell r="D4764" t="str">
            <v>Motif</v>
          </cell>
          <cell r="E4764" t="str">
            <v>Remplaçant(s)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R4764" t="str">
            <v>C05S4Remplaçant(s)EF</v>
          </cell>
          <cell r="S4764" t="str">
            <v>C05S4Remplaçant(s)&amp;Horaires</v>
          </cell>
          <cell r="U4764" t="str">
            <v>EF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0</v>
          </cell>
        </row>
        <row r="4765">
          <cell r="A4765" t="str">
            <v>C05S4Remplaçant(s)Info perso</v>
          </cell>
          <cell r="B4765" t="str">
            <v>C05S4Remplaçant(s)&amp;Info perso</v>
          </cell>
          <cell r="C4765" t="str">
            <v>Info perso</v>
          </cell>
          <cell r="D4765" t="str">
            <v>Info perso</v>
          </cell>
          <cell r="E4765" t="str">
            <v>Remplaçant(s)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 t="str">
            <v>GROUPE ROUGE</v>
          </cell>
          <cell r="R4765" t="str">
            <v>C05S4Remplaçant(s)Rpl Qui</v>
          </cell>
          <cell r="S4765" t="str">
            <v>C05S4Remplaçant(s)&amp;</v>
          </cell>
          <cell r="U4765" t="str">
            <v>REC</v>
          </cell>
          <cell r="AD4765">
            <v>0</v>
          </cell>
        </row>
        <row r="4766">
          <cell r="A4766" t="str">
            <v>C05S4Remplaçant(s)Deb Horaires</v>
          </cell>
          <cell r="B4766" t="str">
            <v>C05S4Remplaçant(s)&amp;Horaires</v>
          </cell>
          <cell r="C4766" t="str">
            <v>Horaires</v>
          </cell>
          <cell r="D4766" t="str">
            <v>Deb Horaires</v>
          </cell>
          <cell r="E4766" t="str">
            <v>Remplaçant(s)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 t="str">
            <v>""</v>
          </cell>
          <cell r="R4766" t="str">
            <v>C05S4Remplaçant(s)Motif</v>
          </cell>
          <cell r="S4766" t="str">
            <v>C05S4Remplaçant(s)&amp;</v>
          </cell>
          <cell r="U4766" t="str">
            <v>DEL</v>
          </cell>
          <cell r="AD4766">
            <v>0</v>
          </cell>
        </row>
        <row r="4767">
          <cell r="A4767" t="str">
            <v>C05S4Remplaçant(s)Fin Horaires</v>
          </cell>
          <cell r="B4767" t="str">
            <v>C05S4Remplaçant(s)&amp;Horaires</v>
          </cell>
          <cell r="C4767" t="str">
            <v>Horaires</v>
          </cell>
          <cell r="D4767" t="str">
            <v>Fin Horaires</v>
          </cell>
          <cell r="E4767" t="str">
            <v>Remplaçant(s)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 t="str">
            <v>C05S4Remplaçant(s)Tot Horaires</v>
          </cell>
          <cell r="B4768" t="str">
            <v>C05S4Remplaçant(s)&amp;Horaires</v>
          </cell>
          <cell r="C4768" t="str">
            <v>Horaires</v>
          </cell>
          <cell r="D4768" t="str">
            <v>Tot Horaires</v>
          </cell>
          <cell r="E4768" t="str">
            <v>Remplaçant(s)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R4768" t="str">
            <v>C05S4Remplaçant(s)AM</v>
          </cell>
          <cell r="S4768" t="str">
            <v>C05S4Remplaçant(s)&amp;Horaires</v>
          </cell>
          <cell r="U4768" t="str">
            <v>AM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</row>
        <row r="4769">
          <cell r="A4769" t="str">
            <v>C05S4Remplaçant(s)Rpl Qui</v>
          </cell>
          <cell r="B4769" t="str">
            <v>C05S4Remplaçant(s)&amp;</v>
          </cell>
          <cell r="D4769" t="str">
            <v>Rpl Qui</v>
          </cell>
          <cell r="E4769" t="str">
            <v>Remplaçant(s)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R4769" t="str">
            <v>C05S4Remplaçant(s)JEM</v>
          </cell>
          <cell r="S4769" t="str">
            <v>C05S4Remplaçant(s)&amp;Horaires</v>
          </cell>
          <cell r="U4769" t="str">
            <v>JEM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</row>
        <row r="4770">
          <cell r="A4770" t="str">
            <v>C05S4Remplaçant(s)Motif</v>
          </cell>
          <cell r="B4770" t="str">
            <v>C05S4Remplaçant(s)&amp;</v>
          </cell>
          <cell r="D4770" t="str">
            <v>Motif</v>
          </cell>
          <cell r="E4770" t="str">
            <v>Remplaçant(s)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R4770" t="str">
            <v>C05S4Remplaçant(s)EF</v>
          </cell>
          <cell r="S4770" t="str">
            <v>C05S4Remplaçant(s)&amp;Horaires</v>
          </cell>
          <cell r="U4770" t="str">
            <v>EF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</row>
        <row r="4771">
          <cell r="A4771" t="str">
            <v>C05S4Remplaçant(s)Info perso</v>
          </cell>
          <cell r="B4771" t="str">
            <v>C05S4Remplaçant(s)&amp;Info perso</v>
          </cell>
          <cell r="C4771" t="str">
            <v>Info perso</v>
          </cell>
          <cell r="D4771" t="str">
            <v>Info perso</v>
          </cell>
          <cell r="E4771" t="str">
            <v>Remplaçant(s)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 t="str">
            <v>GROUPE ROUGE</v>
          </cell>
          <cell r="R4771" t="str">
            <v>C05S4Remplaçant(s)Rpl Qui</v>
          </cell>
          <cell r="S4771" t="str">
            <v>C05S4Remplaçant(s)&amp;</v>
          </cell>
          <cell r="U4771" t="str">
            <v>REC</v>
          </cell>
          <cell r="AD4771">
            <v>0</v>
          </cell>
        </row>
        <row r="4772">
          <cell r="A4772" t="str">
            <v>C05S4Remplaçant(s)Deb Horaires</v>
          </cell>
          <cell r="B4772" t="str">
            <v>C05S4Remplaçant(s)&amp;Horaires</v>
          </cell>
          <cell r="C4772" t="str">
            <v>Horaires</v>
          </cell>
          <cell r="D4772" t="str">
            <v>Deb Horaires</v>
          </cell>
          <cell r="E4772" t="str">
            <v>Remplaçant(s)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 t="str">
            <v>""</v>
          </cell>
          <cell r="R4772" t="str">
            <v>C05S4Remplaçant(s)Motif</v>
          </cell>
          <cell r="S4772" t="str">
            <v>C05S4Remplaçant(s)&amp;</v>
          </cell>
          <cell r="U4772" t="str">
            <v>DEL</v>
          </cell>
          <cell r="AD4772">
            <v>0</v>
          </cell>
        </row>
        <row r="4773">
          <cell r="A4773" t="str">
            <v>C05S4Remplaçant(s)Fin Horaires</v>
          </cell>
          <cell r="B4773" t="str">
            <v>C05S4Remplaçant(s)&amp;Horaires</v>
          </cell>
          <cell r="C4773" t="str">
            <v>Horaires</v>
          </cell>
          <cell r="D4773" t="str">
            <v>Fin Horaires</v>
          </cell>
          <cell r="E4773" t="str">
            <v>Remplaçant(s)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 t="str">
            <v>C05S4Remplaçant(s)Tot Horaires</v>
          </cell>
          <cell r="B4774" t="str">
            <v>C05S4Remplaçant(s)&amp;Horaires</v>
          </cell>
          <cell r="C4774" t="str">
            <v>Horaires</v>
          </cell>
          <cell r="D4774" t="str">
            <v>Tot Horaires</v>
          </cell>
          <cell r="E4774" t="str">
            <v>Remplaçant(s)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R4774" t="str">
            <v>C05S4Remplaçant(s)AM</v>
          </cell>
          <cell r="S4774" t="str">
            <v>C05S4Remplaçant(s)&amp;Horaires</v>
          </cell>
          <cell r="U4774" t="str">
            <v>AM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</row>
        <row r="4775">
          <cell r="A4775" t="str">
            <v>C05S4Remplaçant(s)Rpl Qui</v>
          </cell>
          <cell r="B4775" t="str">
            <v>C05S4Remplaçant(s)&amp;</v>
          </cell>
          <cell r="D4775" t="str">
            <v>Rpl Qui</v>
          </cell>
          <cell r="E4775" t="str">
            <v>Remplaçant(s)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R4775" t="str">
            <v>C05S4Remplaçant(s)JEM</v>
          </cell>
          <cell r="S4775" t="str">
            <v>C05S4Remplaçant(s)&amp;Horaires</v>
          </cell>
          <cell r="U4775" t="str">
            <v>JEM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</row>
        <row r="4776">
          <cell r="A4776" t="str">
            <v>C05S4Remplaçant(s)Motif</v>
          </cell>
          <cell r="B4776" t="str">
            <v>C05S4Remplaçant(s)&amp;</v>
          </cell>
          <cell r="D4776" t="str">
            <v>Motif</v>
          </cell>
          <cell r="E4776" t="str">
            <v>Remplaçant(s)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R4776" t="str">
            <v>C05S4Remplaçant(s)EF</v>
          </cell>
          <cell r="S4776" t="str">
            <v>C05S4Remplaçant(s)&amp;Horaires</v>
          </cell>
          <cell r="U4776" t="str">
            <v>EF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</row>
        <row r="4777">
          <cell r="A4777" t="str">
            <v>C05S4Remplaçant(s)Info perso</v>
          </cell>
          <cell r="B4777" t="str">
            <v>C05S4Remplaçant(s)&amp;Info perso</v>
          </cell>
          <cell r="C4777" t="str">
            <v>Info perso</v>
          </cell>
          <cell r="D4777" t="str">
            <v>Info perso</v>
          </cell>
          <cell r="E4777" t="str">
            <v>Remplaçant(s)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 t="str">
            <v>GROUPE ROUGE</v>
          </cell>
          <cell r="R4777" t="str">
            <v>C05S4Remplaçant(s)Rpl Qui</v>
          </cell>
          <cell r="S4777" t="str">
            <v>C05S4Remplaçant(s)&amp;</v>
          </cell>
          <cell r="U4777" t="str">
            <v>REC</v>
          </cell>
          <cell r="AD4777">
            <v>0</v>
          </cell>
        </row>
        <row r="4778">
          <cell r="A4778" t="str">
            <v>C05S4Remplaçant(s)Deb Horaires</v>
          </cell>
          <cell r="B4778" t="str">
            <v>C05S4Remplaçant(s)&amp;Horaires</v>
          </cell>
          <cell r="C4778" t="str">
            <v>Horaires</v>
          </cell>
          <cell r="D4778" t="str">
            <v>Deb Horaires</v>
          </cell>
          <cell r="E4778" t="str">
            <v>Remplaçant(s)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 t="str">
            <v>""</v>
          </cell>
          <cell r="R4778" t="str">
            <v>C05S4Remplaçant(s)Motif</v>
          </cell>
          <cell r="S4778" t="str">
            <v>C05S4Remplaçant(s)&amp;</v>
          </cell>
          <cell r="U4778" t="str">
            <v>DEL</v>
          </cell>
          <cell r="AD4778">
            <v>0</v>
          </cell>
        </row>
        <row r="4779">
          <cell r="A4779" t="str">
            <v>C05S4Remplaçant(s)Fin Horaires</v>
          </cell>
          <cell r="B4779" t="str">
            <v>C05S4Remplaçant(s)&amp;Horaires</v>
          </cell>
          <cell r="C4779" t="str">
            <v>Horaires</v>
          </cell>
          <cell r="D4779" t="str">
            <v>Fin Horaires</v>
          </cell>
          <cell r="E4779" t="str">
            <v>Remplaçant(s)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 t="str">
            <v>C05S4Remplaçant(s)Tot Horaires</v>
          </cell>
          <cell r="B4780" t="str">
            <v>C05S4Remplaçant(s)&amp;Horaires</v>
          </cell>
          <cell r="C4780" t="str">
            <v>Horaires</v>
          </cell>
          <cell r="D4780" t="str">
            <v>Tot Horaires</v>
          </cell>
          <cell r="E4780" t="str">
            <v>Remplaçant(s)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R4780" t="str">
            <v>C05S4Remplaçant(s)AM</v>
          </cell>
          <cell r="S4780" t="str">
            <v>C05S4Remplaçant(s)&amp;Horaires</v>
          </cell>
          <cell r="U4780" t="str">
            <v>AM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</row>
        <row r="4781">
          <cell r="A4781" t="str">
            <v>C05S4Remplaçant(s)Rpl Qui</v>
          </cell>
          <cell r="B4781" t="str">
            <v>C05S4Remplaçant(s)&amp;</v>
          </cell>
          <cell r="D4781" t="str">
            <v>Rpl Qui</v>
          </cell>
          <cell r="E4781" t="str">
            <v>Remplaçant(s)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R4781" t="str">
            <v>C05S4Remplaçant(s)JEM</v>
          </cell>
          <cell r="S4781" t="str">
            <v>C05S4Remplaçant(s)&amp;Horaires</v>
          </cell>
          <cell r="U4781" t="str">
            <v>JEM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</row>
        <row r="4782">
          <cell r="A4782" t="str">
            <v>C05S4Remplaçant(s)Motif</v>
          </cell>
          <cell r="B4782" t="str">
            <v>C05S4Remplaçant(s)&amp;</v>
          </cell>
          <cell r="D4782" t="str">
            <v>Motif</v>
          </cell>
          <cell r="E4782" t="str">
            <v>Remplaçant(s)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R4782" t="str">
            <v>C05S4Remplaçant(s)EF</v>
          </cell>
          <cell r="S4782" t="str">
            <v>C05S4Remplaçant(s)&amp;Horaires</v>
          </cell>
          <cell r="U4782" t="str">
            <v>EF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</row>
        <row r="4783">
          <cell r="A4783" t="str">
            <v>C05S4Remplaçant(s)Info perso</v>
          </cell>
          <cell r="B4783" t="str">
            <v>C05S4Remplaçant(s)&amp;Info perso</v>
          </cell>
          <cell r="C4783" t="str">
            <v>Info perso</v>
          </cell>
          <cell r="D4783" t="str">
            <v>Info perso</v>
          </cell>
          <cell r="E4783" t="str">
            <v>Remplaçant(s)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 t="str">
            <v>GROUPE ROUGE</v>
          </cell>
          <cell r="R4783" t="str">
            <v>C05S4Remplaçant(s)Rpl Qui</v>
          </cell>
          <cell r="S4783" t="str">
            <v>C05S4Remplaçant(s)&amp;</v>
          </cell>
          <cell r="U4783" t="str">
            <v>REC</v>
          </cell>
          <cell r="AD4783">
            <v>0</v>
          </cell>
        </row>
        <row r="4784">
          <cell r="A4784" t="str">
            <v>C05S4Remplaçant(s)Deb Horaires</v>
          </cell>
          <cell r="B4784" t="str">
            <v>C05S4Remplaçant(s)&amp;Horaires</v>
          </cell>
          <cell r="C4784" t="str">
            <v>Horaires</v>
          </cell>
          <cell r="D4784" t="str">
            <v>Deb Horaires</v>
          </cell>
          <cell r="E4784" t="str">
            <v>Remplaçant(s)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 t="str">
            <v>""</v>
          </cell>
          <cell r="R4784" t="str">
            <v>C05S4Remplaçant(s)Motif</v>
          </cell>
          <cell r="S4784" t="str">
            <v>C05S4Remplaçant(s)&amp;</v>
          </cell>
          <cell r="U4784" t="str">
            <v>DEL</v>
          </cell>
          <cell r="AD4784">
            <v>0</v>
          </cell>
        </row>
        <row r="4785">
          <cell r="A4785" t="str">
            <v>C05S4Remplaçant(s)Fin Horaires</v>
          </cell>
          <cell r="B4785" t="str">
            <v>C05S4Remplaçant(s)&amp;Horaires</v>
          </cell>
          <cell r="C4785" t="str">
            <v>Horaires</v>
          </cell>
          <cell r="D4785" t="str">
            <v>Fin Horaires</v>
          </cell>
          <cell r="E4785" t="str">
            <v>Remplaçant(s)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 t="str">
            <v>C05S4Remplaçant(s)Tot Horaires</v>
          </cell>
          <cell r="B4786" t="str">
            <v>C05S4Remplaçant(s)&amp;Horaires</v>
          </cell>
          <cell r="C4786" t="str">
            <v>Horaires</v>
          </cell>
          <cell r="D4786" t="str">
            <v>Tot Horaires</v>
          </cell>
          <cell r="E4786" t="str">
            <v>Remplaçant(s)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R4786" t="str">
            <v>C05S4Remplaçant(s)AM</v>
          </cell>
          <cell r="S4786" t="str">
            <v>C05S4Remplaçant(s)&amp;Horaires</v>
          </cell>
          <cell r="U4786" t="str">
            <v>AM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</row>
        <row r="4787">
          <cell r="A4787" t="str">
            <v>C05S4Remplaçant(s)Rpl Qui</v>
          </cell>
          <cell r="B4787" t="str">
            <v>C05S4Remplaçant(s)&amp;</v>
          </cell>
          <cell r="D4787" t="str">
            <v>Rpl Qui</v>
          </cell>
          <cell r="E4787" t="str">
            <v>Remplaçant(s)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R4787" t="str">
            <v>C05S4Remplaçant(s)JEM</v>
          </cell>
          <cell r="S4787" t="str">
            <v>C05S4Remplaçant(s)&amp;Horaires</v>
          </cell>
          <cell r="U4787" t="str">
            <v>JEM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</row>
        <row r="4788">
          <cell r="A4788" t="str">
            <v>C05S4Remplaçant(s)Motif</v>
          </cell>
          <cell r="B4788" t="str">
            <v>C05S4Remplaçant(s)&amp;</v>
          </cell>
          <cell r="D4788" t="str">
            <v>Motif</v>
          </cell>
          <cell r="E4788" t="str">
            <v>Remplaçant(s)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R4788" t="str">
            <v>C05S4Remplaçant(s)EF</v>
          </cell>
          <cell r="S4788" t="str">
            <v>C05S4Remplaçant(s)&amp;Horaires</v>
          </cell>
          <cell r="U4788" t="str">
            <v>EF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</row>
        <row r="4789">
          <cell r="A4789" t="str">
            <v>C05S4Remplaçant(s)Info perso</v>
          </cell>
          <cell r="B4789" t="str">
            <v>C05S4Remplaçant(s)&amp;Info perso</v>
          </cell>
          <cell r="C4789" t="str">
            <v>Info perso</v>
          </cell>
          <cell r="D4789" t="str">
            <v>Info perso</v>
          </cell>
          <cell r="E4789" t="str">
            <v>Remplaçant(s)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 t="str">
            <v>GROUPE ROUGE</v>
          </cell>
          <cell r="R4789" t="str">
            <v>C05S4Remplaçant(s)Rpl Qui</v>
          </cell>
          <cell r="S4789" t="str">
            <v>C05S4Remplaçant(s)&amp;</v>
          </cell>
          <cell r="U4789" t="str">
            <v>REC</v>
          </cell>
          <cell r="AD4789">
            <v>0</v>
          </cell>
        </row>
        <row r="4790">
          <cell r="A4790" t="str">
            <v>C05S4Remplaçant(s)Deb Horaires</v>
          </cell>
          <cell r="B4790" t="str">
            <v>C05S4Remplaçant(s)&amp;Horaires</v>
          </cell>
          <cell r="C4790" t="str">
            <v>Horaires</v>
          </cell>
          <cell r="D4790" t="str">
            <v>Deb Horaires</v>
          </cell>
          <cell r="E4790" t="str">
            <v>Remplaçant(s)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 t="str">
            <v>""</v>
          </cell>
          <cell r="R4790" t="str">
            <v>C05S4Remplaçant(s)Motif</v>
          </cell>
          <cell r="S4790" t="str">
            <v>C05S4Remplaçant(s)&amp;</v>
          </cell>
          <cell r="U4790" t="str">
            <v>DEL</v>
          </cell>
          <cell r="AD4790">
            <v>0</v>
          </cell>
        </row>
        <row r="4791">
          <cell r="A4791" t="str">
            <v>C05S4Remplaçant(s)Fin Horaires</v>
          </cell>
          <cell r="B4791" t="str">
            <v>C05S4Remplaçant(s)&amp;Horaires</v>
          </cell>
          <cell r="C4791" t="str">
            <v>Horaires</v>
          </cell>
          <cell r="D4791" t="str">
            <v>Fin Horaires</v>
          </cell>
          <cell r="E4791" t="str">
            <v>Remplaçant(s)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 t="str">
            <v>C05S4Remplaçant(s)Tot Horaires</v>
          </cell>
          <cell r="B4792" t="str">
            <v>C05S4Remplaçant(s)&amp;Horaires</v>
          </cell>
          <cell r="C4792" t="str">
            <v>Horaires</v>
          </cell>
          <cell r="D4792" t="str">
            <v>Tot Horaires</v>
          </cell>
          <cell r="E4792" t="str">
            <v>Remplaçant(s)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R4792" t="str">
            <v>C05S4Remplaçant(s)AM</v>
          </cell>
          <cell r="S4792" t="str">
            <v>C05S4Remplaçant(s)&amp;Horaires</v>
          </cell>
          <cell r="U4792" t="str">
            <v>AM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</row>
        <row r="4793">
          <cell r="A4793" t="str">
            <v>C05S4Remplaçant(s)Rpl Qui</v>
          </cell>
          <cell r="B4793" t="str">
            <v>C05S4Remplaçant(s)&amp;</v>
          </cell>
          <cell r="D4793" t="str">
            <v>Rpl Qui</v>
          </cell>
          <cell r="E4793" t="str">
            <v>Remplaçant(s)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R4793" t="str">
            <v>C05S4Remplaçant(s)JEM</v>
          </cell>
          <cell r="S4793" t="str">
            <v>C05S4Remplaçant(s)&amp;Horaires</v>
          </cell>
          <cell r="U4793" t="str">
            <v>JEM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0</v>
          </cell>
        </row>
        <row r="4794">
          <cell r="A4794" t="str">
            <v>C05S4Remplaçant(s)Motif</v>
          </cell>
          <cell r="B4794" t="str">
            <v>C05S4Remplaçant(s)&amp;</v>
          </cell>
          <cell r="D4794" t="str">
            <v>Motif</v>
          </cell>
          <cell r="E4794" t="str">
            <v>Remplaçant(s)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R4794" t="str">
            <v>C05S4Remplaçant(s)EF</v>
          </cell>
          <cell r="S4794" t="str">
            <v>C05S4Remplaçant(s)&amp;Horaires</v>
          </cell>
          <cell r="U4794" t="str">
            <v>EF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0</v>
          </cell>
        </row>
        <row r="4795">
          <cell r="A4795" t="str">
            <v>C05S4Remplaçant(s)Info perso</v>
          </cell>
          <cell r="B4795" t="str">
            <v>C05S4Remplaçant(s)&amp;Info perso</v>
          </cell>
          <cell r="C4795" t="str">
            <v>Info perso</v>
          </cell>
          <cell r="D4795" t="str">
            <v>Info perso</v>
          </cell>
          <cell r="E4795" t="str">
            <v>Remplaçant(s)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 t="str">
            <v>GROUPE ROUGE</v>
          </cell>
          <cell r="R4795" t="str">
            <v>C05S4Remplaçant(s)Rpl Qui</v>
          </cell>
          <cell r="S4795" t="str">
            <v>C05S4Remplaçant(s)&amp;</v>
          </cell>
          <cell r="U4795" t="str">
            <v>REC</v>
          </cell>
          <cell r="AD4795">
            <v>0</v>
          </cell>
        </row>
        <row r="4796">
          <cell r="A4796" t="str">
            <v>C05S4Remplaçant(s)Deb Horaires</v>
          </cell>
          <cell r="B4796" t="str">
            <v>C05S4Remplaçant(s)&amp;Horaires</v>
          </cell>
          <cell r="C4796" t="str">
            <v>Horaires</v>
          </cell>
          <cell r="D4796" t="str">
            <v>Deb Horaires</v>
          </cell>
          <cell r="E4796" t="str">
            <v>Remplaçant(s)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 t="str">
            <v>""</v>
          </cell>
          <cell r="R4796" t="str">
            <v>C05S4Remplaçant(s)Motif</v>
          </cell>
          <cell r="S4796" t="str">
            <v>C05S4Remplaçant(s)&amp;</v>
          </cell>
          <cell r="U4796" t="str">
            <v>DEL</v>
          </cell>
          <cell r="AD4796">
            <v>0</v>
          </cell>
        </row>
        <row r="4797">
          <cell r="A4797" t="str">
            <v>C05S4Remplaçant(s)Fin Horaires</v>
          </cell>
          <cell r="B4797" t="str">
            <v>C05S4Remplaçant(s)&amp;Horaires</v>
          </cell>
          <cell r="C4797" t="str">
            <v>Horaires</v>
          </cell>
          <cell r="D4797" t="str">
            <v>Fin Horaires</v>
          </cell>
          <cell r="E4797" t="str">
            <v>Remplaçant(s)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</row>
        <row r="4798">
          <cell r="A4798" t="str">
            <v>C05S4Remplaçant(s)Tot Horaires</v>
          </cell>
          <cell r="B4798" t="str">
            <v>C05S4Remplaçant(s)&amp;Horaires</v>
          </cell>
          <cell r="C4798" t="str">
            <v>Horaires</v>
          </cell>
          <cell r="D4798" t="str">
            <v>Tot Horaires</v>
          </cell>
          <cell r="E4798" t="str">
            <v>Remplaçant(s)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R4798" t="str">
            <v>C05S4Remplaçant(s)AM</v>
          </cell>
          <cell r="S4798" t="str">
            <v>C05S4Remplaçant(s)&amp;Horaires</v>
          </cell>
          <cell r="U4798" t="str">
            <v>AM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</row>
        <row r="4799">
          <cell r="A4799" t="str">
            <v>C05S4Remplaçant(s)Rpl Qui</v>
          </cell>
          <cell r="B4799" t="str">
            <v>C05S4Remplaçant(s)&amp;</v>
          </cell>
          <cell r="D4799" t="str">
            <v>Rpl Qui</v>
          </cell>
          <cell r="E4799" t="str">
            <v>Remplaçant(s)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R4799" t="str">
            <v>C05S4Remplaçant(s)JEM</v>
          </cell>
          <cell r="S4799" t="str">
            <v>C05S4Remplaçant(s)&amp;Horaires</v>
          </cell>
          <cell r="U4799" t="str">
            <v>JEM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</row>
        <row r="4800">
          <cell r="A4800" t="str">
            <v>C05S4Remplaçant(s)Motif</v>
          </cell>
          <cell r="B4800" t="str">
            <v>C05S4Remplaçant(s)&amp;</v>
          </cell>
          <cell r="D4800" t="str">
            <v>Motif</v>
          </cell>
          <cell r="E4800" t="str">
            <v>Remplaçant(s)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R4800" t="str">
            <v>C05S4Remplaçant(s)EF</v>
          </cell>
          <cell r="S4800" t="str">
            <v>C05S4Remplaçant(s)&amp;Horaires</v>
          </cell>
          <cell r="U4800" t="str">
            <v>EF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</row>
        <row r="4801">
          <cell r="A4801" t="str">
            <v>C05S4Remplaçant(s)Info perso</v>
          </cell>
          <cell r="B4801" t="str">
            <v>C05S4Remplaçant(s)&amp;Info perso</v>
          </cell>
          <cell r="C4801" t="str">
            <v>Info perso</v>
          </cell>
          <cell r="D4801" t="str">
            <v>Info perso</v>
          </cell>
          <cell r="E4801" t="str">
            <v>Remplaçant(s)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 t="str">
            <v>GROUPE ROUGE</v>
          </cell>
          <cell r="R4801" t="str">
            <v>C05S4Remplaçant(s)Rpl Qui</v>
          </cell>
          <cell r="S4801" t="str">
            <v>C05S4Remplaçant(s)&amp;</v>
          </cell>
          <cell r="U4801" t="str">
            <v>REC</v>
          </cell>
          <cell r="AD4801">
            <v>0</v>
          </cell>
        </row>
        <row r="4802">
          <cell r="A4802" t="str">
            <v>C05S4Remplaçant(s)Deb Horaires</v>
          </cell>
          <cell r="B4802" t="str">
            <v>C05S4Remplaçant(s)&amp;Horaires</v>
          </cell>
          <cell r="C4802" t="str">
            <v>Horaires</v>
          </cell>
          <cell r="D4802" t="str">
            <v>Deb Horaires</v>
          </cell>
          <cell r="E4802" t="str">
            <v>Remplaçant(s)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 t="str">
            <v>""</v>
          </cell>
          <cell r="R4802" t="str">
            <v>C05S4Remplaçant(s)Motif</v>
          </cell>
          <cell r="S4802" t="str">
            <v>C05S4Remplaçant(s)&amp;</v>
          </cell>
          <cell r="U4802" t="str">
            <v>DEL</v>
          </cell>
          <cell r="AD4802">
            <v>0</v>
          </cell>
        </row>
        <row r="4803">
          <cell r="A4803" t="str">
            <v>C05S4Remplaçant(s)Fin Horaires</v>
          </cell>
          <cell r="B4803" t="str">
            <v>C05S4Remplaçant(s)&amp;Horaires</v>
          </cell>
          <cell r="C4803" t="str">
            <v>Horaires</v>
          </cell>
          <cell r="D4803" t="str">
            <v>Fin Horaires</v>
          </cell>
          <cell r="E4803" t="str">
            <v>Remplaçant(s)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</row>
        <row r="4804">
          <cell r="A4804" t="str">
            <v>C05S4Remplaçant(s)Tot Horaires</v>
          </cell>
          <cell r="B4804" t="str">
            <v>C05S4Remplaçant(s)&amp;Horaires</v>
          </cell>
          <cell r="C4804" t="str">
            <v>Horaires</v>
          </cell>
          <cell r="D4804" t="str">
            <v>Tot Horaires</v>
          </cell>
          <cell r="E4804" t="str">
            <v>Remplaçant(s)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R4804" t="str">
            <v>C05S4Remplaçant(s)AM</v>
          </cell>
          <cell r="S4804" t="str">
            <v>C05S4Remplaçant(s)&amp;Horaires</v>
          </cell>
          <cell r="U4804" t="str">
            <v>AM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</row>
        <row r="4805">
          <cell r="A4805" t="str">
            <v>C05S4Remplaçant(s)Rpl Qui</v>
          </cell>
          <cell r="B4805" t="str">
            <v>C05S4Remplaçant(s)&amp;</v>
          </cell>
          <cell r="D4805" t="str">
            <v>Rpl Qui</v>
          </cell>
          <cell r="E4805" t="str">
            <v>Remplaçant(s)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R4805" t="str">
            <v>C05S4Remplaçant(s)JEM</v>
          </cell>
          <cell r="S4805" t="str">
            <v>C05S4Remplaçant(s)&amp;Horaires</v>
          </cell>
          <cell r="U4805" t="str">
            <v>JEM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</row>
        <row r="4806">
          <cell r="A4806" t="str">
            <v>C05S4Remplaçant(s)Motif</v>
          </cell>
          <cell r="B4806" t="str">
            <v>C05S4Remplaçant(s)&amp;</v>
          </cell>
          <cell r="D4806" t="str">
            <v>Motif</v>
          </cell>
          <cell r="E4806" t="str">
            <v>Remplaçant(s)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R4806" t="str">
            <v>C05S4Remplaçant(s)EF</v>
          </cell>
          <cell r="S4806" t="str">
            <v>C05S4Remplaçant(s)&amp;Horaires</v>
          </cell>
          <cell r="U4806" t="str">
            <v>EF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</row>
        <row r="4807">
          <cell r="A4807" t="str">
            <v>C05S4Remplaçant(s)Info perso</v>
          </cell>
          <cell r="B4807" t="str">
            <v>C05S4Remplaçant(s)&amp;Info perso</v>
          </cell>
          <cell r="C4807" t="str">
            <v>Info perso</v>
          </cell>
          <cell r="D4807" t="str">
            <v>Info perso</v>
          </cell>
          <cell r="E4807" t="str">
            <v>Remplaçant(s)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 t="str">
            <v>GROUPE ROUGE</v>
          </cell>
          <cell r="R4807" t="str">
            <v>C05S4Remplaçant(s)Rpl Qui</v>
          </cell>
          <cell r="S4807" t="str">
            <v>C05S4Remplaçant(s)&amp;</v>
          </cell>
          <cell r="U4807" t="str">
            <v>REC</v>
          </cell>
          <cell r="AD4807">
            <v>0</v>
          </cell>
        </row>
        <row r="4808">
          <cell r="A4808" t="str">
            <v>C06S1Remplaçant(s)Deb Horaires</v>
          </cell>
          <cell r="B4808" t="str">
            <v>C06S1Remplaçant(s)&amp;Horaires</v>
          </cell>
          <cell r="C4808" t="str">
            <v>Horaires</v>
          </cell>
          <cell r="D4808" t="str">
            <v>Deb Horaires</v>
          </cell>
          <cell r="E4808" t="str">
            <v>Remplaçant(s)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 t="str">
            <v>""</v>
          </cell>
          <cell r="R4808" t="str">
            <v>C05S4Remplaçant(s)Motif</v>
          </cell>
          <cell r="S4808" t="str">
            <v>C05S4Remplaçant(s)&amp;</v>
          </cell>
          <cell r="U4808" t="str">
            <v>DEL</v>
          </cell>
          <cell r="AD4808">
            <v>0</v>
          </cell>
        </row>
        <row r="4809">
          <cell r="A4809" t="str">
            <v>C06S1Remplaçant(s)Fin Horaires</v>
          </cell>
          <cell r="B4809" t="str">
            <v>C06S1Remplaçant(s)&amp;Horaires</v>
          </cell>
          <cell r="C4809" t="str">
            <v>Horaires</v>
          </cell>
          <cell r="D4809" t="str">
            <v>Fin Horaires</v>
          </cell>
          <cell r="E4809" t="str">
            <v>Remplaçant(s)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</row>
        <row r="4810">
          <cell r="A4810" t="str">
            <v>C06S1Remplaçant(s)Tot Horaires</v>
          </cell>
          <cell r="B4810" t="str">
            <v>C06S1Remplaçant(s)&amp;Horaires</v>
          </cell>
          <cell r="C4810" t="str">
            <v>Horaires</v>
          </cell>
          <cell r="D4810" t="str">
            <v>Tot Horaires</v>
          </cell>
          <cell r="E4810" t="str">
            <v>Remplaçant(s)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R4810" t="str">
            <v>C06S1Remplaçant(s)AM</v>
          </cell>
          <cell r="S4810" t="str">
            <v>C06S1Remplaçant(s)&amp;Horaires</v>
          </cell>
          <cell r="U4810" t="str">
            <v>AM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</row>
        <row r="4811">
          <cell r="A4811" t="str">
            <v>C06S1Remplaçant(s)Rpl Qui</v>
          </cell>
          <cell r="B4811" t="str">
            <v>C06S1Remplaçant(s)&amp;</v>
          </cell>
          <cell r="D4811" t="str">
            <v>Rpl Qui</v>
          </cell>
          <cell r="E4811" t="str">
            <v>Remplaçant(s)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R4811" t="str">
            <v>C06S1Remplaçant(s)JEM</v>
          </cell>
          <cell r="S4811" t="str">
            <v>C06S1Remplaçant(s)&amp;Horaires</v>
          </cell>
          <cell r="U4811" t="str">
            <v>JEM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0</v>
          </cell>
        </row>
        <row r="4812">
          <cell r="A4812" t="str">
            <v>C06S1Remplaçant(s)Motif</v>
          </cell>
          <cell r="B4812" t="str">
            <v>C06S1Remplaçant(s)&amp;</v>
          </cell>
          <cell r="D4812" t="str">
            <v>Motif</v>
          </cell>
          <cell r="E4812" t="str">
            <v>Remplaçant(s)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R4812" t="str">
            <v>C06S1Remplaçant(s)EF</v>
          </cell>
          <cell r="S4812" t="str">
            <v>C06S1Remplaçant(s)&amp;Horaires</v>
          </cell>
          <cell r="U4812" t="str">
            <v>EF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  <cell r="AC4812">
            <v>0</v>
          </cell>
          <cell r="AD4812">
            <v>0</v>
          </cell>
        </row>
        <row r="4813">
          <cell r="A4813" t="str">
            <v>C06S1Remplaçant(s)Info perso</v>
          </cell>
          <cell r="B4813" t="str">
            <v>C06S1Remplaçant(s)&amp;Info perso</v>
          </cell>
          <cell r="C4813" t="str">
            <v>Info perso</v>
          </cell>
          <cell r="D4813" t="str">
            <v>Info perso</v>
          </cell>
          <cell r="E4813" t="str">
            <v>Remplaçant(s)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 t="str">
            <v>GROUPE VERT</v>
          </cell>
          <cell r="R4813" t="str">
            <v>C06S1Remplaçant(s)Rpl Qui</v>
          </cell>
          <cell r="S4813" t="str">
            <v>C06S1Remplaçant(s)&amp;</v>
          </cell>
          <cell r="U4813" t="str">
            <v>REC</v>
          </cell>
          <cell r="AD4813">
            <v>0</v>
          </cell>
        </row>
        <row r="4814">
          <cell r="A4814" t="str">
            <v>C06S1Remplaçant(s)Deb Horaires</v>
          </cell>
          <cell r="B4814" t="str">
            <v>C06S1Remplaçant(s)&amp;Horaires</v>
          </cell>
          <cell r="C4814" t="str">
            <v>Horaires</v>
          </cell>
          <cell r="D4814" t="str">
            <v>Deb Horaires</v>
          </cell>
          <cell r="E4814" t="str">
            <v>Remplaçant(s)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 t="str">
            <v>""</v>
          </cell>
          <cell r="R4814" t="str">
            <v>C06S1Remplaçant(s)Motif</v>
          </cell>
          <cell r="S4814" t="str">
            <v>C06S1Remplaçant(s)&amp;</v>
          </cell>
          <cell r="U4814" t="str">
            <v>F</v>
          </cell>
          <cell r="AD4814">
            <v>0</v>
          </cell>
        </row>
        <row r="4815">
          <cell r="A4815" t="str">
            <v>C06S1Remplaçant(s)Fin Horaires</v>
          </cell>
          <cell r="B4815" t="str">
            <v>C06S1Remplaçant(s)&amp;Horaires</v>
          </cell>
          <cell r="C4815" t="str">
            <v>Horaires</v>
          </cell>
          <cell r="D4815" t="str">
            <v>Fin Horaires</v>
          </cell>
          <cell r="E4815" t="str">
            <v>Remplaçant(s)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</row>
        <row r="4816">
          <cell r="A4816" t="str">
            <v>C06S1Remplaçant(s)Tot Horaires</v>
          </cell>
          <cell r="B4816" t="str">
            <v>C06S1Remplaçant(s)&amp;Horaires</v>
          </cell>
          <cell r="C4816" t="str">
            <v>Horaires</v>
          </cell>
          <cell r="D4816" t="str">
            <v>Tot Horaires</v>
          </cell>
          <cell r="E4816" t="str">
            <v>Remplaçant(s)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R4816" t="str">
            <v>C06S1Remplaçant(s)AM</v>
          </cell>
          <cell r="S4816" t="str">
            <v>C06S1Remplaçant(s)&amp;Horaires</v>
          </cell>
          <cell r="U4816" t="str">
            <v>AM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</row>
        <row r="4817">
          <cell r="A4817" t="str">
            <v>C06S1Remplaçant(s)Rpl Qui</v>
          </cell>
          <cell r="B4817" t="str">
            <v>C06S1Remplaçant(s)&amp;</v>
          </cell>
          <cell r="D4817" t="str">
            <v>Rpl Qui</v>
          </cell>
          <cell r="E4817" t="str">
            <v>Remplaçant(s)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R4817" t="str">
            <v>C06S1Remplaçant(s)JEM</v>
          </cell>
          <cell r="S4817" t="str">
            <v>C06S1Remplaçant(s)&amp;Horaires</v>
          </cell>
          <cell r="U4817" t="str">
            <v>JEM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</row>
        <row r="4818">
          <cell r="A4818" t="str">
            <v>C06S1Remplaçant(s)Motif</v>
          </cell>
          <cell r="B4818" t="str">
            <v>C06S1Remplaçant(s)&amp;</v>
          </cell>
          <cell r="D4818" t="str">
            <v>Motif</v>
          </cell>
          <cell r="E4818" t="str">
            <v>Remplaçant(s)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R4818" t="str">
            <v>C06S1Remplaçant(s)EF</v>
          </cell>
          <cell r="S4818" t="str">
            <v>C06S1Remplaçant(s)&amp;Horaires</v>
          </cell>
          <cell r="U4818" t="str">
            <v>EF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</row>
        <row r="4819">
          <cell r="A4819" t="str">
            <v>C06S1Remplaçant(s)Info perso</v>
          </cell>
          <cell r="B4819" t="str">
            <v>C06S1Remplaçant(s)&amp;Info perso</v>
          </cell>
          <cell r="C4819" t="str">
            <v>Info perso</v>
          </cell>
          <cell r="D4819" t="str">
            <v>Info perso</v>
          </cell>
          <cell r="E4819" t="str">
            <v>Remplaçant(s)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 t="str">
            <v>GROUPE VERT</v>
          </cell>
          <cell r="R4819" t="str">
            <v>C06S1Remplaçant(s)Rpl Qui</v>
          </cell>
          <cell r="S4819" t="str">
            <v>C06S1Remplaçant(s)&amp;</v>
          </cell>
          <cell r="U4819" t="str">
            <v>REC</v>
          </cell>
          <cell r="AD4819">
            <v>0</v>
          </cell>
        </row>
        <row r="4820">
          <cell r="A4820" t="str">
            <v>C06S1Remplaçant(s)Deb Horaires</v>
          </cell>
          <cell r="B4820" t="str">
            <v>C06S1Remplaçant(s)&amp;Horaires</v>
          </cell>
          <cell r="C4820" t="str">
            <v>Horaires</v>
          </cell>
          <cell r="D4820" t="str">
            <v>Deb Horaires</v>
          </cell>
          <cell r="E4820" t="str">
            <v>Remplaçant(s)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 t="str">
            <v>""</v>
          </cell>
          <cell r="R4820" t="str">
            <v>C06S1Remplaçant(s)Motif</v>
          </cell>
          <cell r="S4820" t="str">
            <v>C06S1Remplaçant(s)&amp;</v>
          </cell>
          <cell r="U4820" t="str">
            <v>DEL</v>
          </cell>
          <cell r="AD4820">
            <v>0</v>
          </cell>
        </row>
        <row r="4821">
          <cell r="A4821" t="str">
            <v>C06S1Remplaçant(s)Fin Horaires</v>
          </cell>
          <cell r="B4821" t="str">
            <v>C06S1Remplaçant(s)&amp;Horaires</v>
          </cell>
          <cell r="C4821" t="str">
            <v>Horaires</v>
          </cell>
          <cell r="D4821" t="str">
            <v>Fin Horaires</v>
          </cell>
          <cell r="E4821" t="str">
            <v>Remplaçant(s)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 t="str">
            <v>C06S1Remplaçant(s)Tot Horaires</v>
          </cell>
          <cell r="B4822" t="str">
            <v>C06S1Remplaçant(s)&amp;Horaires</v>
          </cell>
          <cell r="C4822" t="str">
            <v>Horaires</v>
          </cell>
          <cell r="D4822" t="str">
            <v>Tot Horaires</v>
          </cell>
          <cell r="E4822" t="str">
            <v>Remplaçant(s)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R4822" t="str">
            <v>C06S1Remplaçant(s)AM</v>
          </cell>
          <cell r="S4822" t="str">
            <v>C06S1Remplaçant(s)&amp;Horaires</v>
          </cell>
          <cell r="U4822" t="str">
            <v>AM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0</v>
          </cell>
        </row>
        <row r="4823">
          <cell r="A4823" t="str">
            <v>C06S1Remplaçant(s)Rpl Qui</v>
          </cell>
          <cell r="B4823" t="str">
            <v>C06S1Remplaçant(s)&amp;</v>
          </cell>
          <cell r="D4823" t="str">
            <v>Rpl Qui</v>
          </cell>
          <cell r="E4823" t="str">
            <v>Remplaçant(s)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R4823" t="str">
            <v>C06S1Remplaçant(s)JEM</v>
          </cell>
          <cell r="S4823" t="str">
            <v>C06S1Remplaçant(s)&amp;Horaires</v>
          </cell>
          <cell r="U4823" t="str">
            <v>JEM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</row>
        <row r="4824">
          <cell r="A4824" t="str">
            <v>C06S1Remplaçant(s)Motif</v>
          </cell>
          <cell r="B4824" t="str">
            <v>C06S1Remplaçant(s)&amp;</v>
          </cell>
          <cell r="D4824" t="str">
            <v>Motif</v>
          </cell>
          <cell r="E4824" t="str">
            <v>Remplaçant(s)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R4824" t="str">
            <v>C06S1Remplaçant(s)EF</v>
          </cell>
          <cell r="S4824" t="str">
            <v>C06S1Remplaçant(s)&amp;Horaires</v>
          </cell>
          <cell r="U4824" t="str">
            <v>EF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</row>
        <row r="4825">
          <cell r="A4825" t="str">
            <v>C06S1Remplaçant(s)Info perso</v>
          </cell>
          <cell r="B4825" t="str">
            <v>C06S1Remplaçant(s)&amp;Info perso</v>
          </cell>
          <cell r="C4825" t="str">
            <v>Info perso</v>
          </cell>
          <cell r="D4825" t="str">
            <v>Info perso</v>
          </cell>
          <cell r="E4825" t="str">
            <v>Remplaçant(s)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 t="str">
            <v>GROUPE VERT</v>
          </cell>
          <cell r="R4825" t="str">
            <v>C06S1Remplaçant(s)Rpl Qui</v>
          </cell>
          <cell r="S4825" t="str">
            <v>C06S1Remplaçant(s)&amp;</v>
          </cell>
          <cell r="U4825" t="str">
            <v>REC</v>
          </cell>
          <cell r="AD4825">
            <v>0</v>
          </cell>
        </row>
        <row r="4826">
          <cell r="A4826" t="str">
            <v>C06S1Remplaçant(s)Deb Horaires</v>
          </cell>
          <cell r="B4826" t="str">
            <v>C06S1Remplaçant(s)&amp;Horaires</v>
          </cell>
          <cell r="C4826" t="str">
            <v>Horaires</v>
          </cell>
          <cell r="D4826" t="str">
            <v>Deb Horaires</v>
          </cell>
          <cell r="E4826" t="str">
            <v>Remplaçant(s)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 t="str">
            <v>""</v>
          </cell>
          <cell r="R4826" t="str">
            <v>C06S1Remplaçant(s)Motif</v>
          </cell>
          <cell r="S4826" t="str">
            <v>C06S1Remplaçant(s)&amp;</v>
          </cell>
          <cell r="U4826" t="str">
            <v>DEL</v>
          </cell>
          <cell r="AD4826">
            <v>0</v>
          </cell>
        </row>
        <row r="4827">
          <cell r="A4827" t="str">
            <v>C06S1Remplaçant(s)Fin Horaires</v>
          </cell>
          <cell r="B4827" t="str">
            <v>C06S1Remplaçant(s)&amp;Horaires</v>
          </cell>
          <cell r="C4827" t="str">
            <v>Horaires</v>
          </cell>
          <cell r="D4827" t="str">
            <v>Fin Horaires</v>
          </cell>
          <cell r="E4827" t="str">
            <v>Remplaçant(s)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 t="str">
            <v>C06S1Remplaçant(s)Tot Horaires</v>
          </cell>
          <cell r="B4828" t="str">
            <v>C06S1Remplaçant(s)&amp;Horaires</v>
          </cell>
          <cell r="C4828" t="str">
            <v>Horaires</v>
          </cell>
          <cell r="D4828" t="str">
            <v>Tot Horaires</v>
          </cell>
          <cell r="E4828" t="str">
            <v>Remplaçant(s)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R4828" t="str">
            <v>C06S1Remplaçant(s)AM</v>
          </cell>
          <cell r="S4828" t="str">
            <v>C06S1Remplaçant(s)&amp;Horaires</v>
          </cell>
          <cell r="U4828" t="str">
            <v>AM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</row>
        <row r="4829">
          <cell r="A4829" t="str">
            <v>C06S1Remplaçant(s)Rpl Qui</v>
          </cell>
          <cell r="B4829" t="str">
            <v>C06S1Remplaçant(s)&amp;</v>
          </cell>
          <cell r="D4829" t="str">
            <v>Rpl Qui</v>
          </cell>
          <cell r="E4829" t="str">
            <v>Remplaçant(s)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R4829" t="str">
            <v>C06S1Remplaçant(s)JEM</v>
          </cell>
          <cell r="S4829" t="str">
            <v>C06S1Remplaçant(s)&amp;Horaires</v>
          </cell>
          <cell r="U4829" t="str">
            <v>JEM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</row>
        <row r="4830">
          <cell r="A4830" t="str">
            <v>C06S1Remplaçant(s)Motif</v>
          </cell>
          <cell r="B4830" t="str">
            <v>C06S1Remplaçant(s)&amp;</v>
          </cell>
          <cell r="D4830" t="str">
            <v>Motif</v>
          </cell>
          <cell r="E4830" t="str">
            <v>Remplaçant(s)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R4830" t="str">
            <v>C06S1Remplaçant(s)EF</v>
          </cell>
          <cell r="S4830" t="str">
            <v>C06S1Remplaçant(s)&amp;Horaires</v>
          </cell>
          <cell r="U4830" t="str">
            <v>EF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</row>
        <row r="4831">
          <cell r="A4831" t="str">
            <v>C06S1Remplaçant(s)Info perso</v>
          </cell>
          <cell r="B4831" t="str">
            <v>C06S1Remplaçant(s)&amp;Info perso</v>
          </cell>
          <cell r="C4831" t="str">
            <v>Info perso</v>
          </cell>
          <cell r="D4831" t="str">
            <v>Info perso</v>
          </cell>
          <cell r="E4831" t="str">
            <v>Remplaçant(s)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 t="str">
            <v>GROUPE VERT</v>
          </cell>
          <cell r="R4831" t="str">
            <v>C06S1Remplaçant(s)Rpl Qui</v>
          </cell>
          <cell r="S4831" t="str">
            <v>C06S1Remplaçant(s)&amp;</v>
          </cell>
          <cell r="U4831" t="str">
            <v>REC</v>
          </cell>
          <cell r="AD4831">
            <v>0</v>
          </cell>
        </row>
        <row r="4832">
          <cell r="A4832" t="str">
            <v>C06S1Remplaçant(s)Deb Horaires</v>
          </cell>
          <cell r="B4832" t="str">
            <v>C06S1Remplaçant(s)&amp;Horaires</v>
          </cell>
          <cell r="C4832" t="str">
            <v>Horaires</v>
          </cell>
          <cell r="D4832" t="str">
            <v>Deb Horaires</v>
          </cell>
          <cell r="E4832" t="str">
            <v>Remplaçant(s)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 t="str">
            <v>""</v>
          </cell>
          <cell r="R4832" t="str">
            <v>C06S1Remplaçant(s)Motif</v>
          </cell>
          <cell r="S4832" t="str">
            <v>C06S1Remplaçant(s)&amp;</v>
          </cell>
          <cell r="U4832" t="str">
            <v>DEL</v>
          </cell>
          <cell r="AD4832">
            <v>0</v>
          </cell>
        </row>
        <row r="4833">
          <cell r="A4833" t="str">
            <v>C06S1Remplaçant(s)Fin Horaires</v>
          </cell>
          <cell r="B4833" t="str">
            <v>C06S1Remplaçant(s)&amp;Horaires</v>
          </cell>
          <cell r="C4833" t="str">
            <v>Horaires</v>
          </cell>
          <cell r="D4833" t="str">
            <v>Fin Horaires</v>
          </cell>
          <cell r="E4833" t="str">
            <v>Remplaçant(s)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 t="str">
            <v>C06S1Remplaçant(s)Tot Horaires</v>
          </cell>
          <cell r="B4834" t="str">
            <v>C06S1Remplaçant(s)&amp;Horaires</v>
          </cell>
          <cell r="C4834" t="str">
            <v>Horaires</v>
          </cell>
          <cell r="D4834" t="str">
            <v>Tot Horaires</v>
          </cell>
          <cell r="E4834" t="str">
            <v>Remplaçant(s)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R4834" t="str">
            <v>C06S1Remplaçant(s)AM</v>
          </cell>
          <cell r="S4834" t="str">
            <v>C06S1Remplaçant(s)&amp;Horaires</v>
          </cell>
          <cell r="U4834" t="str">
            <v>AM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</row>
        <row r="4835">
          <cell r="A4835" t="str">
            <v>C06S1Remplaçant(s)Rpl Qui</v>
          </cell>
          <cell r="B4835" t="str">
            <v>C06S1Remplaçant(s)&amp;</v>
          </cell>
          <cell r="D4835" t="str">
            <v>Rpl Qui</v>
          </cell>
          <cell r="E4835" t="str">
            <v>Remplaçant(s)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R4835" t="str">
            <v>C06S1Remplaçant(s)JEM</v>
          </cell>
          <cell r="S4835" t="str">
            <v>C06S1Remplaçant(s)&amp;Horaires</v>
          </cell>
          <cell r="U4835" t="str">
            <v>JEM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</row>
        <row r="4836">
          <cell r="A4836" t="str">
            <v>C06S1Remplaçant(s)Motif</v>
          </cell>
          <cell r="B4836" t="str">
            <v>C06S1Remplaçant(s)&amp;</v>
          </cell>
          <cell r="D4836" t="str">
            <v>Motif</v>
          </cell>
          <cell r="E4836" t="str">
            <v>Remplaçant(s)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R4836" t="str">
            <v>C06S1Remplaçant(s)EF</v>
          </cell>
          <cell r="S4836" t="str">
            <v>C06S1Remplaçant(s)&amp;Horaires</v>
          </cell>
          <cell r="U4836" t="str">
            <v>EF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</row>
        <row r="4837">
          <cell r="A4837" t="str">
            <v>C06S1Remplaçant(s)Info perso</v>
          </cell>
          <cell r="B4837" t="str">
            <v>C06S1Remplaçant(s)&amp;Info perso</v>
          </cell>
          <cell r="C4837" t="str">
            <v>Info perso</v>
          </cell>
          <cell r="D4837" t="str">
            <v>Info perso</v>
          </cell>
          <cell r="E4837" t="str">
            <v>Remplaçant(s)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 t="str">
            <v>GROUPE VERT</v>
          </cell>
          <cell r="R4837" t="str">
            <v>C06S1Remplaçant(s)Rpl Qui</v>
          </cell>
          <cell r="S4837" t="str">
            <v>C06S1Remplaçant(s)&amp;</v>
          </cell>
          <cell r="U4837" t="str">
            <v>REC</v>
          </cell>
          <cell r="AD4837">
            <v>0</v>
          </cell>
        </row>
        <row r="4838">
          <cell r="A4838" t="str">
            <v>C06S1Remplaçant(s)Deb Horaires</v>
          </cell>
          <cell r="B4838" t="str">
            <v>C06S1Remplaçant(s)&amp;Horaires</v>
          </cell>
          <cell r="C4838" t="str">
            <v>Horaires</v>
          </cell>
          <cell r="D4838" t="str">
            <v>Deb Horaires</v>
          </cell>
          <cell r="E4838" t="str">
            <v>Remplaçant(s)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 t="str">
            <v>""</v>
          </cell>
          <cell r="R4838" t="str">
            <v>C06S1Remplaçant(s)Motif</v>
          </cell>
          <cell r="S4838" t="str">
            <v>C06S1Remplaçant(s)&amp;</v>
          </cell>
          <cell r="U4838" t="str">
            <v>DEL</v>
          </cell>
          <cell r="AD4838">
            <v>0</v>
          </cell>
        </row>
        <row r="4839">
          <cell r="A4839" t="str">
            <v>C06S1Remplaçant(s)Fin Horaires</v>
          </cell>
          <cell r="B4839" t="str">
            <v>C06S1Remplaçant(s)&amp;Horaires</v>
          </cell>
          <cell r="C4839" t="str">
            <v>Horaires</v>
          </cell>
          <cell r="D4839" t="str">
            <v>Fin Horaires</v>
          </cell>
          <cell r="E4839" t="str">
            <v>Remplaçant(s)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 t="str">
            <v>C06S1Remplaçant(s)Tot Horaires</v>
          </cell>
          <cell r="B4840" t="str">
            <v>C06S1Remplaçant(s)&amp;Horaires</v>
          </cell>
          <cell r="C4840" t="str">
            <v>Horaires</v>
          </cell>
          <cell r="D4840" t="str">
            <v>Tot Horaires</v>
          </cell>
          <cell r="E4840" t="str">
            <v>Remplaçant(s)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R4840" t="str">
            <v>C06S1Remplaçant(s)AM</v>
          </cell>
          <cell r="S4840" t="str">
            <v>C06S1Remplaçant(s)&amp;Horaires</v>
          </cell>
          <cell r="U4840" t="str">
            <v>AM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</row>
        <row r="4841">
          <cell r="A4841" t="str">
            <v>C06S1Remplaçant(s)Rpl Qui</v>
          </cell>
          <cell r="B4841" t="str">
            <v>C06S1Remplaçant(s)&amp;</v>
          </cell>
          <cell r="D4841" t="str">
            <v>Rpl Qui</v>
          </cell>
          <cell r="E4841" t="str">
            <v>Remplaçant(s)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R4841" t="str">
            <v>C06S1Remplaçant(s)JEM</v>
          </cell>
          <cell r="S4841" t="str">
            <v>C06S1Remplaçant(s)&amp;Horaires</v>
          </cell>
          <cell r="U4841" t="str">
            <v>JEM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</row>
        <row r="4842">
          <cell r="A4842" t="str">
            <v>C06S1Remplaçant(s)Motif</v>
          </cell>
          <cell r="B4842" t="str">
            <v>C06S1Remplaçant(s)&amp;</v>
          </cell>
          <cell r="D4842" t="str">
            <v>Motif</v>
          </cell>
          <cell r="E4842" t="str">
            <v>Remplaçant(s)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R4842" t="str">
            <v>C06S1Remplaçant(s)EF</v>
          </cell>
          <cell r="S4842" t="str">
            <v>C06S1Remplaçant(s)&amp;Horaires</v>
          </cell>
          <cell r="U4842" t="str">
            <v>EF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</row>
        <row r="4843">
          <cell r="A4843" t="str">
            <v>C06S1Remplaçant(s)Info perso</v>
          </cell>
          <cell r="B4843" t="str">
            <v>C06S1Remplaçant(s)&amp;Info perso</v>
          </cell>
          <cell r="C4843" t="str">
            <v>Info perso</v>
          </cell>
          <cell r="D4843" t="str">
            <v>Info perso</v>
          </cell>
          <cell r="E4843" t="str">
            <v>Remplaçant(s)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 t="str">
            <v>GROUPE VERT</v>
          </cell>
          <cell r="R4843" t="str">
            <v>C06S1Remplaçant(s)Rpl Qui</v>
          </cell>
          <cell r="S4843" t="str">
            <v>C06S1Remplaçant(s)&amp;</v>
          </cell>
          <cell r="U4843" t="str">
            <v>REC</v>
          </cell>
          <cell r="AD4843">
            <v>0</v>
          </cell>
        </row>
        <row r="4844">
          <cell r="A4844" t="str">
            <v>C06S1Remplaçant(s)Deb Horaires</v>
          </cell>
          <cell r="B4844" t="str">
            <v>C06S1Remplaçant(s)&amp;Horaires</v>
          </cell>
          <cell r="C4844" t="str">
            <v>Horaires</v>
          </cell>
          <cell r="D4844" t="str">
            <v>Deb Horaires</v>
          </cell>
          <cell r="E4844" t="str">
            <v>Remplaçant(s)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 t="str">
            <v>""</v>
          </cell>
          <cell r="R4844" t="str">
            <v>C06S1Remplaçant(s)Motif</v>
          </cell>
          <cell r="S4844" t="str">
            <v>C06S1Remplaçant(s)&amp;</v>
          </cell>
          <cell r="U4844" t="str">
            <v>DEL</v>
          </cell>
          <cell r="AD4844">
            <v>0</v>
          </cell>
        </row>
        <row r="4845">
          <cell r="A4845" t="str">
            <v>C06S1Remplaçant(s)Fin Horaires</v>
          </cell>
          <cell r="B4845" t="str">
            <v>C06S1Remplaçant(s)&amp;Horaires</v>
          </cell>
          <cell r="C4845" t="str">
            <v>Horaires</v>
          </cell>
          <cell r="D4845" t="str">
            <v>Fin Horaires</v>
          </cell>
          <cell r="E4845" t="str">
            <v>Remplaçant(s)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 t="str">
            <v>C06S1Remplaçant(s)Tot Horaires</v>
          </cell>
          <cell r="B4846" t="str">
            <v>C06S1Remplaçant(s)&amp;Horaires</v>
          </cell>
          <cell r="C4846" t="str">
            <v>Horaires</v>
          </cell>
          <cell r="D4846" t="str">
            <v>Tot Horaires</v>
          </cell>
          <cell r="E4846" t="str">
            <v>Remplaçant(s)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R4846" t="str">
            <v>C06S1Remplaçant(s)AM</v>
          </cell>
          <cell r="S4846" t="str">
            <v>C06S1Remplaçant(s)&amp;Horaires</v>
          </cell>
          <cell r="U4846" t="str">
            <v>AM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</row>
        <row r="4847">
          <cell r="A4847" t="str">
            <v>C06S1Remplaçant(s)Rpl Qui</v>
          </cell>
          <cell r="B4847" t="str">
            <v>C06S1Remplaçant(s)&amp;</v>
          </cell>
          <cell r="D4847" t="str">
            <v>Rpl Qui</v>
          </cell>
          <cell r="E4847" t="str">
            <v>Remplaçant(s)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R4847" t="str">
            <v>C06S1Remplaçant(s)JEM</v>
          </cell>
          <cell r="S4847" t="str">
            <v>C06S1Remplaçant(s)&amp;Horaires</v>
          </cell>
          <cell r="U4847" t="str">
            <v>JEM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</row>
        <row r="4848">
          <cell r="A4848" t="str">
            <v>C06S1Remplaçant(s)Motif</v>
          </cell>
          <cell r="B4848" t="str">
            <v>C06S1Remplaçant(s)&amp;</v>
          </cell>
          <cell r="D4848" t="str">
            <v>Motif</v>
          </cell>
          <cell r="E4848" t="str">
            <v>Remplaçant(s)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R4848" t="str">
            <v>C06S1Remplaçant(s)EF</v>
          </cell>
          <cell r="S4848" t="str">
            <v>C06S1Remplaçant(s)&amp;Horaires</v>
          </cell>
          <cell r="U4848" t="str">
            <v>EF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</row>
        <row r="4849">
          <cell r="A4849" t="str">
            <v>C06S1Remplaçant(s)Info perso</v>
          </cell>
          <cell r="B4849" t="str">
            <v>C06S1Remplaçant(s)&amp;Info perso</v>
          </cell>
          <cell r="C4849" t="str">
            <v>Info perso</v>
          </cell>
          <cell r="D4849" t="str">
            <v>Info perso</v>
          </cell>
          <cell r="E4849" t="str">
            <v>Remplaçant(s)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 t="str">
            <v>GROUPE VERT</v>
          </cell>
          <cell r="R4849" t="str">
            <v>C06S1Remplaçant(s)Rpl Qui</v>
          </cell>
          <cell r="S4849" t="str">
            <v>C06S1Remplaçant(s)&amp;</v>
          </cell>
          <cell r="U4849" t="str">
            <v>REC</v>
          </cell>
          <cell r="AD4849">
            <v>0</v>
          </cell>
        </row>
        <row r="4850">
          <cell r="A4850" t="str">
            <v>C06S1Remplaçant(s)Deb Horaires</v>
          </cell>
          <cell r="B4850" t="str">
            <v>C06S1Remplaçant(s)&amp;Horaires</v>
          </cell>
          <cell r="C4850" t="str">
            <v>Horaires</v>
          </cell>
          <cell r="D4850" t="str">
            <v>Deb Horaires</v>
          </cell>
          <cell r="E4850" t="str">
            <v>Remplaçant(s)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 t="str">
            <v>""</v>
          </cell>
          <cell r="R4850" t="str">
            <v>C06S1Remplaçant(s)Motif</v>
          </cell>
          <cell r="S4850" t="str">
            <v>C06S1Remplaçant(s)&amp;</v>
          </cell>
          <cell r="U4850" t="str">
            <v>DEL</v>
          </cell>
          <cell r="AD4850">
            <v>0</v>
          </cell>
        </row>
        <row r="4851">
          <cell r="A4851" t="str">
            <v>C06S1Remplaçant(s)Fin Horaires</v>
          </cell>
          <cell r="B4851" t="str">
            <v>C06S1Remplaçant(s)&amp;Horaires</v>
          </cell>
          <cell r="C4851" t="str">
            <v>Horaires</v>
          </cell>
          <cell r="D4851" t="str">
            <v>Fin Horaires</v>
          </cell>
          <cell r="E4851" t="str">
            <v>Remplaçant(s)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 t="str">
            <v>C06S1Remplaçant(s)Tot Horaires</v>
          </cell>
          <cell r="B4852" t="str">
            <v>C06S1Remplaçant(s)&amp;Horaires</v>
          </cell>
          <cell r="C4852" t="str">
            <v>Horaires</v>
          </cell>
          <cell r="D4852" t="str">
            <v>Tot Horaires</v>
          </cell>
          <cell r="E4852" t="str">
            <v>Remplaçant(s)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R4852" t="str">
            <v>C06S1Remplaçant(s)AM</v>
          </cell>
          <cell r="S4852" t="str">
            <v>C06S1Remplaçant(s)&amp;Horaires</v>
          </cell>
          <cell r="U4852" t="str">
            <v>AM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</row>
        <row r="4853">
          <cell r="A4853" t="str">
            <v>C06S1Remplaçant(s)Rpl Qui</v>
          </cell>
          <cell r="B4853" t="str">
            <v>C06S1Remplaçant(s)&amp;</v>
          </cell>
          <cell r="D4853" t="str">
            <v>Rpl Qui</v>
          </cell>
          <cell r="E4853" t="str">
            <v>Remplaçant(s)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R4853" t="str">
            <v>C06S1Remplaçant(s)JEM</v>
          </cell>
          <cell r="S4853" t="str">
            <v>C06S1Remplaçant(s)&amp;Horaires</v>
          </cell>
          <cell r="U4853" t="str">
            <v>JEM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</row>
        <row r="4854">
          <cell r="A4854" t="str">
            <v>C06S1Remplaçant(s)Motif</v>
          </cell>
          <cell r="B4854" t="str">
            <v>C06S1Remplaçant(s)&amp;</v>
          </cell>
          <cell r="D4854" t="str">
            <v>Motif</v>
          </cell>
          <cell r="E4854" t="str">
            <v>Remplaçant(s)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R4854" t="str">
            <v>C06S1Remplaçant(s)EF</v>
          </cell>
          <cell r="S4854" t="str">
            <v>C06S1Remplaçant(s)&amp;Horaires</v>
          </cell>
          <cell r="U4854" t="str">
            <v>EF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</row>
        <row r="4855">
          <cell r="A4855" t="str">
            <v>C06S1Remplaçant(s)Info perso</v>
          </cell>
          <cell r="B4855" t="str">
            <v>C06S1Remplaçant(s)&amp;Info perso</v>
          </cell>
          <cell r="C4855" t="str">
            <v>Info perso</v>
          </cell>
          <cell r="D4855" t="str">
            <v>Info perso</v>
          </cell>
          <cell r="E4855" t="str">
            <v>Remplaçant(s)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 t="str">
            <v>GROUPE VERT</v>
          </cell>
          <cell r="R4855" t="str">
            <v>C06S1Remplaçant(s)Rpl Qui</v>
          </cell>
          <cell r="S4855" t="str">
            <v>C06S1Remplaçant(s)&amp;</v>
          </cell>
          <cell r="U4855" t="str">
            <v>REC</v>
          </cell>
          <cell r="AD4855">
            <v>0</v>
          </cell>
        </row>
        <row r="4856">
          <cell r="A4856" t="str">
            <v>C06S10Deb Horaires</v>
          </cell>
          <cell r="B4856" t="str">
            <v>C06S10&amp;Horaires</v>
          </cell>
          <cell r="C4856" t="str">
            <v>Horaires</v>
          </cell>
          <cell r="D4856" t="str">
            <v>Deb Horaires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 t="str">
            <v>""</v>
          </cell>
          <cell r="R4856" t="str">
            <v>C06S1Remplaçant(s)Motif</v>
          </cell>
          <cell r="S4856" t="str">
            <v>C06S1Remplaçant(s)&amp;</v>
          </cell>
          <cell r="U4856" t="str">
            <v>DEL</v>
          </cell>
          <cell r="AD4856">
            <v>0</v>
          </cell>
        </row>
        <row r="4857">
          <cell r="A4857" t="str">
            <v>C06S10Fin Horaires</v>
          </cell>
          <cell r="B4857" t="str">
            <v>C06S10&amp;Horaires</v>
          </cell>
          <cell r="C4857" t="str">
            <v>Horaires</v>
          </cell>
          <cell r="D4857" t="str">
            <v>Fin Horaires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 t="str">
            <v>C06S10Tot Horaires</v>
          </cell>
          <cell r="B4858" t="str">
            <v>C06S10&amp;Horaires</v>
          </cell>
          <cell r="C4858" t="str">
            <v>Horaires</v>
          </cell>
          <cell r="D4858" t="str">
            <v>Tot Horaires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R4858" t="str">
            <v>C06S10AM</v>
          </cell>
          <cell r="S4858" t="str">
            <v>C06S10&amp;Horaires</v>
          </cell>
          <cell r="U4858" t="str">
            <v>AM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</row>
        <row r="4859">
          <cell r="A4859" t="str">
            <v>C06S10Rpl Qui</v>
          </cell>
          <cell r="B4859" t="str">
            <v>C06S10&amp;</v>
          </cell>
          <cell r="D4859" t="str">
            <v>Rpl Qui</v>
          </cell>
          <cell r="E4859">
            <v>0</v>
          </cell>
          <cell r="F4859">
            <v>0</v>
          </cell>
          <cell r="G4859" t="str">
            <v>Semaine</v>
          </cell>
          <cell r="H4859" t="str">
            <v>du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R4859" t="str">
            <v>C06S10JEM</v>
          </cell>
          <cell r="S4859" t="str">
            <v>C06S10&amp;Horaires</v>
          </cell>
          <cell r="U4859" t="str">
            <v>JEM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</row>
        <row r="4860">
          <cell r="A4860" t="str">
            <v>C06S10Motif</v>
          </cell>
          <cell r="B4860" t="str">
            <v>C06S10&amp;</v>
          </cell>
          <cell r="D4860" t="str">
            <v>Motif</v>
          </cell>
          <cell r="E4860">
            <v>0</v>
          </cell>
          <cell r="F4860">
            <v>42863</v>
          </cell>
          <cell r="G4860">
            <v>42864</v>
          </cell>
          <cell r="H4860">
            <v>42865</v>
          </cell>
          <cell r="I4860">
            <v>42866</v>
          </cell>
          <cell r="J4860">
            <v>42867</v>
          </cell>
          <cell r="K4860">
            <v>42868</v>
          </cell>
          <cell r="L4860">
            <v>42869</v>
          </cell>
          <cell r="R4860" t="str">
            <v>C06S10EF</v>
          </cell>
          <cell r="S4860" t="str">
            <v>C06S10&amp;Horaires</v>
          </cell>
          <cell r="U4860" t="str">
            <v>EF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</row>
        <row r="4861">
          <cell r="A4861" t="str">
            <v>C06S10Info perso</v>
          </cell>
          <cell r="B4861" t="str">
            <v>C06S10&amp;Info perso</v>
          </cell>
          <cell r="C4861" t="str">
            <v>Info perso</v>
          </cell>
          <cell r="D4861" t="str">
            <v>Info perso</v>
          </cell>
          <cell r="E4861">
            <v>0</v>
          </cell>
          <cell r="F4861" t="str">
            <v>Deb</v>
          </cell>
          <cell r="G4861" t="str">
            <v>Deb</v>
          </cell>
          <cell r="H4861" t="str">
            <v>Deb</v>
          </cell>
          <cell r="I4861" t="str">
            <v>Deb</v>
          </cell>
          <cell r="J4861" t="str">
            <v>Deb</v>
          </cell>
          <cell r="K4861" t="str">
            <v>Deb</v>
          </cell>
          <cell r="L4861" t="str">
            <v>Deb</v>
          </cell>
          <cell r="M4861">
            <v>0</v>
          </cell>
          <cell r="R4861" t="str">
            <v>C06S10Rpl Qui</v>
          </cell>
          <cell r="S4861" t="str">
            <v>C06S10&amp;</v>
          </cell>
          <cell r="U4861" t="str">
            <v>REC</v>
          </cell>
          <cell r="AD4861">
            <v>0</v>
          </cell>
        </row>
        <row r="4862">
          <cell r="A4862" t="str">
            <v>C06S1COTE ColineDeb Horaires</v>
          </cell>
          <cell r="B4862" t="str">
            <v>C06S1COTE Coline&amp;Horaires</v>
          </cell>
          <cell r="C4862" t="str">
            <v>Horaires</v>
          </cell>
          <cell r="D4862" t="str">
            <v>Deb Horaires</v>
          </cell>
          <cell r="E4862" t="str">
            <v>COTE Coline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 t="str">
            <v>""</v>
          </cell>
          <cell r="R4862" t="str">
            <v>C06S10Motif</v>
          </cell>
          <cell r="S4862" t="str">
            <v>C06S10&amp;</v>
          </cell>
          <cell r="U4862" t="str">
            <v>DEL</v>
          </cell>
          <cell r="AD4862">
            <v>300062</v>
          </cell>
        </row>
        <row r="4863">
          <cell r="A4863" t="str">
            <v>C06S1COTE ColineFin Horaires</v>
          </cell>
          <cell r="B4863" t="str">
            <v>C06S1COTE Coline&amp;Horaires</v>
          </cell>
          <cell r="C4863" t="str">
            <v>Horaires</v>
          </cell>
          <cell r="D4863" t="str">
            <v>Fin Horaires</v>
          </cell>
          <cell r="E4863" t="str">
            <v>COTE Coline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 t="str">
            <v>C06S1COTE ColineTot Horaires</v>
          </cell>
          <cell r="B4864" t="str">
            <v>C06S1COTE Coline&amp;Horaires</v>
          </cell>
          <cell r="C4864" t="str">
            <v>Horaires</v>
          </cell>
          <cell r="D4864" t="str">
            <v>Tot Horaires</v>
          </cell>
          <cell r="E4864" t="str">
            <v>COTE Coline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R4864" t="str">
            <v>C06S1COTE ColineAM</v>
          </cell>
          <cell r="S4864" t="str">
            <v>C06S1COTE Coline&amp;Horaires</v>
          </cell>
          <cell r="U4864" t="str">
            <v>AM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</row>
        <row r="4865">
          <cell r="A4865" t="str">
            <v>C06S1COTE ColineRpl Qui</v>
          </cell>
          <cell r="B4865" t="str">
            <v>C06S1COTE Coline&amp;</v>
          </cell>
          <cell r="D4865" t="str">
            <v>Rpl Qui</v>
          </cell>
          <cell r="E4865" t="str">
            <v>COTE Coline</v>
          </cell>
          <cell r="F4865" t="str">
            <v>REC</v>
          </cell>
          <cell r="G4865" t="str">
            <v>REC</v>
          </cell>
          <cell r="H4865" t="str">
            <v>REC</v>
          </cell>
          <cell r="I4865" t="str">
            <v>REC</v>
          </cell>
          <cell r="J4865" t="str">
            <v>REC</v>
          </cell>
          <cell r="K4865" t="str">
            <v>REC</v>
          </cell>
          <cell r="L4865" t="str">
            <v>REC</v>
          </cell>
          <cell r="R4865" t="str">
            <v>C06S1COTE ColineJEM</v>
          </cell>
          <cell r="S4865" t="str">
            <v>C06S1COTE Coline&amp;Horaires</v>
          </cell>
          <cell r="U4865" t="str">
            <v>JEM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</row>
        <row r="4866">
          <cell r="A4866" t="str">
            <v>C06S1COTE ColineMotif</v>
          </cell>
          <cell r="B4866" t="str">
            <v>C06S1COTE Coline&amp;</v>
          </cell>
          <cell r="D4866" t="str">
            <v>Motif</v>
          </cell>
          <cell r="E4866" t="str">
            <v>COTE Coline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R4866" t="str">
            <v>C06S1COTE ColineEF</v>
          </cell>
          <cell r="S4866" t="str">
            <v>C06S1COTE Coline&amp;Horaires</v>
          </cell>
          <cell r="U4866" t="str">
            <v>EF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</row>
        <row r="4867">
          <cell r="A4867" t="str">
            <v>C06S1COTE ColineInfo perso</v>
          </cell>
          <cell r="B4867" t="str">
            <v>C06S1COTE Coline&amp;Info perso</v>
          </cell>
          <cell r="C4867" t="str">
            <v>Info perso</v>
          </cell>
          <cell r="D4867" t="str">
            <v>Info perso</v>
          </cell>
          <cell r="E4867" t="str">
            <v>COTE Coline</v>
          </cell>
          <cell r="F4867" t="str">
            <v>AJOUT :</v>
          </cell>
          <cell r="G4867" t="str">
            <v>AJOUT :</v>
          </cell>
          <cell r="H4867" t="str">
            <v>AJOUT :</v>
          </cell>
          <cell r="I4867" t="str">
            <v>AJOUT :</v>
          </cell>
          <cell r="J4867" t="str">
            <v>AJOUT :</v>
          </cell>
          <cell r="K4867" t="str">
            <v>AJOUT :</v>
          </cell>
          <cell r="L4867" t="str">
            <v>AJOUT :</v>
          </cell>
          <cell r="M4867">
            <v>1.4583333333333333</v>
          </cell>
          <cell r="R4867" t="str">
            <v>C06S1COTE ColineRpl Qui</v>
          </cell>
          <cell r="S4867" t="str">
            <v>C06S1COTE Coline&amp;</v>
          </cell>
          <cell r="U4867" t="str">
            <v>REC</v>
          </cell>
          <cell r="AD4867">
            <v>0</v>
          </cell>
        </row>
        <row r="4868">
          <cell r="A4868" t="str">
            <v>C06S1Remplaçant(s)Deb Horaires</v>
          </cell>
          <cell r="B4868" t="str">
            <v>C06S1Remplaçant(s)&amp;Horaires</v>
          </cell>
          <cell r="C4868" t="str">
            <v>Horaires</v>
          </cell>
          <cell r="D4868" t="str">
            <v>Deb Horaires</v>
          </cell>
          <cell r="E4868" t="str">
            <v>Remplaçant(s)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 t="str">
            <v>""</v>
          </cell>
          <cell r="R4868" t="str">
            <v>C06S1COTE ColineMotif</v>
          </cell>
          <cell r="S4868" t="str">
            <v>C06S1COTE Coline&amp;</v>
          </cell>
          <cell r="U4868" t="str">
            <v>DEL</v>
          </cell>
          <cell r="AD4868">
            <v>0</v>
          </cell>
        </row>
        <row r="4869">
          <cell r="A4869" t="str">
            <v>C06S1Remplaçant(s)Fin Horaires</v>
          </cell>
          <cell r="B4869" t="str">
            <v>C06S1Remplaçant(s)&amp;Horaires</v>
          </cell>
          <cell r="C4869" t="str">
            <v>Horaires</v>
          </cell>
          <cell r="D4869" t="str">
            <v>Fin Horaires</v>
          </cell>
          <cell r="E4869" t="str">
            <v>Remplaçant(s)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 t="str">
            <v>C06S1Remplaçant(s)Tot Horaires</v>
          </cell>
          <cell r="B4870" t="str">
            <v>C06S1Remplaçant(s)&amp;Horaires</v>
          </cell>
          <cell r="C4870" t="str">
            <v>Horaires</v>
          </cell>
          <cell r="D4870" t="str">
            <v>Tot Horaires</v>
          </cell>
          <cell r="E4870" t="str">
            <v>Remplaçant(s)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R4870" t="str">
            <v>C06S1Remplaçant(s)AM</v>
          </cell>
          <cell r="S4870" t="str">
            <v>C06S1Remplaçant(s)&amp;Horaires</v>
          </cell>
          <cell r="U4870" t="str">
            <v>AM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</row>
        <row r="4871">
          <cell r="A4871" t="str">
            <v>C06S1Remplaçant(s)Rpl Qui</v>
          </cell>
          <cell r="B4871" t="str">
            <v>C06S1Remplaçant(s)&amp;</v>
          </cell>
          <cell r="D4871" t="str">
            <v>Rpl Qui</v>
          </cell>
          <cell r="E4871" t="str">
            <v>Remplaçant(s)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R4871" t="str">
            <v>C06S1Remplaçant(s)JEM</v>
          </cell>
          <cell r="S4871" t="str">
            <v>C06S1Remplaçant(s)&amp;Horaires</v>
          </cell>
          <cell r="U4871" t="str">
            <v>JEM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</row>
        <row r="4872">
          <cell r="A4872" t="str">
            <v>C06S1Remplaçant(s)Motif</v>
          </cell>
          <cell r="B4872" t="str">
            <v>C06S1Remplaçant(s)&amp;</v>
          </cell>
          <cell r="D4872" t="str">
            <v>Motif</v>
          </cell>
          <cell r="E4872" t="str">
            <v>Remplaçant(s)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R4872" t="str">
            <v>C06S1Remplaçant(s)EF</v>
          </cell>
          <cell r="S4872" t="str">
            <v>C06S1Remplaçant(s)&amp;Horaires</v>
          </cell>
          <cell r="U4872" t="str">
            <v>EF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</row>
        <row r="4873">
          <cell r="A4873" t="str">
            <v>C06S1Remplaçant(s)Info perso</v>
          </cell>
          <cell r="B4873" t="str">
            <v>C06S1Remplaçant(s)&amp;Info perso</v>
          </cell>
          <cell r="C4873" t="str">
            <v>Info perso</v>
          </cell>
          <cell r="D4873" t="str">
            <v>Info perso</v>
          </cell>
          <cell r="E4873" t="str">
            <v>Remplaçant(s)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 t="str">
            <v>GROUPE JAUNE</v>
          </cell>
          <cell r="R4873" t="str">
            <v>C06S1Remplaçant(s)Rpl Qui</v>
          </cell>
          <cell r="S4873" t="str">
            <v>C06S1Remplaçant(s)&amp;</v>
          </cell>
          <cell r="U4873" t="str">
            <v>REC</v>
          </cell>
          <cell r="AD4873">
            <v>0</v>
          </cell>
        </row>
        <row r="4874">
          <cell r="A4874" t="str">
            <v>C06S1Remplaçant(s)Deb Horaires</v>
          </cell>
          <cell r="B4874" t="str">
            <v>C06S1Remplaçant(s)&amp;Horaires</v>
          </cell>
          <cell r="C4874" t="str">
            <v>Horaires</v>
          </cell>
          <cell r="D4874" t="str">
            <v>Deb Horaires</v>
          </cell>
          <cell r="E4874" t="str">
            <v>Remplaçant(s)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 t="str">
            <v>""</v>
          </cell>
          <cell r="R4874" t="str">
            <v>C06S1Remplaçant(s)Motif</v>
          </cell>
          <cell r="S4874" t="str">
            <v>C06S1Remplaçant(s)&amp;</v>
          </cell>
          <cell r="U4874" t="str">
            <v>DEL</v>
          </cell>
          <cell r="AD4874">
            <v>0</v>
          </cell>
        </row>
        <row r="4875">
          <cell r="A4875" t="str">
            <v>C06S1Remplaçant(s)Fin Horaires</v>
          </cell>
          <cell r="B4875" t="str">
            <v>C06S1Remplaçant(s)&amp;Horaires</v>
          </cell>
          <cell r="C4875" t="str">
            <v>Horaires</v>
          </cell>
          <cell r="D4875" t="str">
            <v>Fin Horaires</v>
          </cell>
          <cell r="E4875" t="str">
            <v>Remplaçant(s)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 t="str">
            <v>C06S1Remplaçant(s)Tot Horaires</v>
          </cell>
          <cell r="B4876" t="str">
            <v>C06S1Remplaçant(s)&amp;Horaires</v>
          </cell>
          <cell r="C4876" t="str">
            <v>Horaires</v>
          </cell>
          <cell r="D4876" t="str">
            <v>Tot Horaires</v>
          </cell>
          <cell r="E4876" t="str">
            <v>Remplaçant(s)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R4876" t="str">
            <v>C06S1Remplaçant(s)AM</v>
          </cell>
          <cell r="S4876" t="str">
            <v>C06S1Remplaçant(s)&amp;Horaires</v>
          </cell>
          <cell r="U4876" t="str">
            <v>AM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</row>
        <row r="4877">
          <cell r="A4877" t="str">
            <v>C06S1Remplaçant(s)Rpl Qui</v>
          </cell>
          <cell r="B4877" t="str">
            <v>C06S1Remplaçant(s)&amp;</v>
          </cell>
          <cell r="D4877" t="str">
            <v>Rpl Qui</v>
          </cell>
          <cell r="E4877" t="str">
            <v>Remplaçant(s)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R4877" t="str">
            <v>C06S1Remplaçant(s)JEM</v>
          </cell>
          <cell r="S4877" t="str">
            <v>C06S1Remplaçant(s)&amp;Horaires</v>
          </cell>
          <cell r="U4877" t="str">
            <v>JEM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</row>
        <row r="4878">
          <cell r="A4878" t="str">
            <v>C06S1Remplaçant(s)Motif</v>
          </cell>
          <cell r="B4878" t="str">
            <v>C06S1Remplaçant(s)&amp;</v>
          </cell>
          <cell r="D4878" t="str">
            <v>Motif</v>
          </cell>
          <cell r="E4878" t="str">
            <v>Remplaçant(s)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R4878" t="str">
            <v>C06S1Remplaçant(s)EF</v>
          </cell>
          <cell r="S4878" t="str">
            <v>C06S1Remplaçant(s)&amp;Horaires</v>
          </cell>
          <cell r="U4878" t="str">
            <v>EF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</row>
        <row r="4879">
          <cell r="A4879" t="str">
            <v>C06S1Remplaçant(s)Info perso</v>
          </cell>
          <cell r="B4879" t="str">
            <v>C06S1Remplaçant(s)&amp;Info perso</v>
          </cell>
          <cell r="C4879" t="str">
            <v>Info perso</v>
          </cell>
          <cell r="D4879" t="str">
            <v>Info perso</v>
          </cell>
          <cell r="E4879" t="str">
            <v>Remplaçant(s)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 t="str">
            <v>GROUPE JAUNE</v>
          </cell>
          <cell r="R4879" t="str">
            <v>C06S1Remplaçant(s)Rpl Qui</v>
          </cell>
          <cell r="S4879" t="str">
            <v>C06S1Remplaçant(s)&amp;</v>
          </cell>
          <cell r="U4879" t="str">
            <v>REC</v>
          </cell>
          <cell r="AD4879">
            <v>0</v>
          </cell>
        </row>
        <row r="4880">
          <cell r="A4880" t="str">
            <v>C06S1Remplaçant(s)Deb Horaires</v>
          </cell>
          <cell r="B4880" t="str">
            <v>C06S1Remplaçant(s)&amp;Horaires</v>
          </cell>
          <cell r="C4880" t="str">
            <v>Horaires</v>
          </cell>
          <cell r="D4880" t="str">
            <v>Deb Horaires</v>
          </cell>
          <cell r="E4880" t="str">
            <v>Remplaçant(s)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 t="str">
            <v>""</v>
          </cell>
          <cell r="R4880" t="str">
            <v>C06S1Remplaçant(s)Motif</v>
          </cell>
          <cell r="S4880" t="str">
            <v>C06S1Remplaçant(s)&amp;</v>
          </cell>
          <cell r="U4880" t="str">
            <v>DEL</v>
          </cell>
          <cell r="AD4880">
            <v>0</v>
          </cell>
        </row>
        <row r="4881">
          <cell r="A4881" t="str">
            <v>C06S1Remplaçant(s)Fin Horaires</v>
          </cell>
          <cell r="B4881" t="str">
            <v>C06S1Remplaçant(s)&amp;Horaires</v>
          </cell>
          <cell r="C4881" t="str">
            <v>Horaires</v>
          </cell>
          <cell r="D4881" t="str">
            <v>Fin Horaires</v>
          </cell>
          <cell r="E4881" t="str">
            <v>Remplaçant(s)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 t="str">
            <v>C06S1Remplaçant(s)Tot Horaires</v>
          </cell>
          <cell r="B4882" t="str">
            <v>C06S1Remplaçant(s)&amp;Horaires</v>
          </cell>
          <cell r="C4882" t="str">
            <v>Horaires</v>
          </cell>
          <cell r="D4882" t="str">
            <v>Tot Horaires</v>
          </cell>
          <cell r="E4882" t="str">
            <v>Remplaçant(s)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R4882" t="str">
            <v>C06S1Remplaçant(s)AM</v>
          </cell>
          <cell r="S4882" t="str">
            <v>C06S1Remplaçant(s)&amp;Horaires</v>
          </cell>
          <cell r="U4882" t="str">
            <v>AM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</row>
        <row r="4883">
          <cell r="A4883" t="str">
            <v>C06S1Remplaçant(s)Rpl Qui</v>
          </cell>
          <cell r="B4883" t="str">
            <v>C06S1Remplaçant(s)&amp;</v>
          </cell>
          <cell r="D4883" t="str">
            <v>Rpl Qui</v>
          </cell>
          <cell r="E4883" t="str">
            <v>Remplaçant(s)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R4883" t="str">
            <v>C06S1Remplaçant(s)JEM</v>
          </cell>
          <cell r="S4883" t="str">
            <v>C06S1Remplaçant(s)&amp;Horaires</v>
          </cell>
          <cell r="U4883" t="str">
            <v>JEM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</row>
        <row r="4884">
          <cell r="A4884" t="str">
            <v>C06S1Remplaçant(s)Motif</v>
          </cell>
          <cell r="B4884" t="str">
            <v>C06S1Remplaçant(s)&amp;</v>
          </cell>
          <cell r="D4884" t="str">
            <v>Motif</v>
          </cell>
          <cell r="E4884" t="str">
            <v>Remplaçant(s)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R4884" t="str">
            <v>C06S1Remplaçant(s)EF</v>
          </cell>
          <cell r="S4884" t="str">
            <v>C06S1Remplaçant(s)&amp;Horaires</v>
          </cell>
          <cell r="U4884" t="str">
            <v>EF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</row>
        <row r="4885">
          <cell r="A4885" t="str">
            <v>C06S1Remplaçant(s)Info perso</v>
          </cell>
          <cell r="B4885" t="str">
            <v>C06S1Remplaçant(s)&amp;Info perso</v>
          </cell>
          <cell r="C4885" t="str">
            <v>Info perso</v>
          </cell>
          <cell r="D4885" t="str">
            <v>Info perso</v>
          </cell>
          <cell r="E4885" t="str">
            <v>Remplaçant(s)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 t="str">
            <v>GROUPE JAUNE</v>
          </cell>
          <cell r="R4885" t="str">
            <v>C06S1Remplaçant(s)Rpl Qui</v>
          </cell>
          <cell r="S4885" t="str">
            <v>C06S1Remplaçant(s)&amp;</v>
          </cell>
          <cell r="U4885" t="str">
            <v>REC</v>
          </cell>
          <cell r="AD4885">
            <v>0</v>
          </cell>
        </row>
        <row r="4886">
          <cell r="A4886" t="str">
            <v>C06S1Remplaçant(s)Deb Horaires</v>
          </cell>
          <cell r="B4886" t="str">
            <v>C06S1Remplaçant(s)&amp;Horaires</v>
          </cell>
          <cell r="C4886" t="str">
            <v>Horaires</v>
          </cell>
          <cell r="D4886" t="str">
            <v>Deb Horaires</v>
          </cell>
          <cell r="E4886" t="str">
            <v>Remplaçant(s)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 t="str">
            <v>""</v>
          </cell>
          <cell r="R4886" t="str">
            <v>C06S1Remplaçant(s)Motif</v>
          </cell>
          <cell r="S4886" t="str">
            <v>C06S1Remplaçant(s)&amp;</v>
          </cell>
          <cell r="U4886" t="str">
            <v>DEL</v>
          </cell>
          <cell r="AD4886">
            <v>0</v>
          </cell>
        </row>
        <row r="4887">
          <cell r="A4887" t="str">
            <v>C06S1Remplaçant(s)Fin Horaires</v>
          </cell>
          <cell r="B4887" t="str">
            <v>C06S1Remplaçant(s)&amp;Horaires</v>
          </cell>
          <cell r="C4887" t="str">
            <v>Horaires</v>
          </cell>
          <cell r="D4887" t="str">
            <v>Fin Horaires</v>
          </cell>
          <cell r="E4887" t="str">
            <v>Remplaçant(s)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 t="str">
            <v>C06S1Remplaçant(s)Tot Horaires</v>
          </cell>
          <cell r="B4888" t="str">
            <v>C06S1Remplaçant(s)&amp;Horaires</v>
          </cell>
          <cell r="C4888" t="str">
            <v>Horaires</v>
          </cell>
          <cell r="D4888" t="str">
            <v>Tot Horaires</v>
          </cell>
          <cell r="E4888" t="str">
            <v>Remplaçant(s)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R4888" t="str">
            <v>C06S1Remplaçant(s)AM</v>
          </cell>
          <cell r="S4888" t="str">
            <v>C06S1Remplaçant(s)&amp;Horaires</v>
          </cell>
          <cell r="U4888" t="str">
            <v>AM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</row>
        <row r="4889">
          <cell r="A4889" t="str">
            <v>C06S1Remplaçant(s)Rpl Qui</v>
          </cell>
          <cell r="B4889" t="str">
            <v>C06S1Remplaçant(s)&amp;</v>
          </cell>
          <cell r="D4889" t="str">
            <v>Rpl Qui</v>
          </cell>
          <cell r="E4889" t="str">
            <v>Remplaçant(s)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R4889" t="str">
            <v>C06S1Remplaçant(s)JEM</v>
          </cell>
          <cell r="S4889" t="str">
            <v>C06S1Remplaçant(s)&amp;Horaires</v>
          </cell>
          <cell r="U4889" t="str">
            <v>JEM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</row>
        <row r="4890">
          <cell r="A4890" t="str">
            <v>C06S1Remplaçant(s)Motif</v>
          </cell>
          <cell r="B4890" t="str">
            <v>C06S1Remplaçant(s)&amp;</v>
          </cell>
          <cell r="D4890" t="str">
            <v>Motif</v>
          </cell>
          <cell r="E4890" t="str">
            <v>Remplaçant(s)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R4890" t="str">
            <v>C06S1Remplaçant(s)EF</v>
          </cell>
          <cell r="S4890" t="str">
            <v>C06S1Remplaçant(s)&amp;Horaires</v>
          </cell>
          <cell r="U4890" t="str">
            <v>EF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</row>
        <row r="4891">
          <cell r="A4891" t="str">
            <v>C06S1Remplaçant(s)Info perso</v>
          </cell>
          <cell r="B4891" t="str">
            <v>C06S1Remplaçant(s)&amp;Info perso</v>
          </cell>
          <cell r="C4891" t="str">
            <v>Info perso</v>
          </cell>
          <cell r="D4891" t="str">
            <v>Info perso</v>
          </cell>
          <cell r="E4891" t="str">
            <v>Remplaçant(s)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 t="str">
            <v>GROUPE JAUNE</v>
          </cell>
          <cell r="R4891" t="str">
            <v>C06S1Remplaçant(s)Rpl Qui</v>
          </cell>
          <cell r="S4891" t="str">
            <v>C06S1Remplaçant(s)&amp;</v>
          </cell>
          <cell r="U4891" t="str">
            <v>REC</v>
          </cell>
          <cell r="AD4891">
            <v>0</v>
          </cell>
        </row>
        <row r="4892">
          <cell r="A4892" t="str">
            <v>C06S1Remplaçant(s)Deb Horaires</v>
          </cell>
          <cell r="B4892" t="str">
            <v>C06S1Remplaçant(s)&amp;Horaires</v>
          </cell>
          <cell r="C4892" t="str">
            <v>Horaires</v>
          </cell>
          <cell r="D4892" t="str">
            <v>Deb Horaires</v>
          </cell>
          <cell r="E4892" t="str">
            <v>Remplaçant(s)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 t="str">
            <v>""</v>
          </cell>
          <cell r="R4892" t="str">
            <v>C06S1Remplaçant(s)Motif</v>
          </cell>
          <cell r="S4892" t="str">
            <v>C06S1Remplaçant(s)&amp;</v>
          </cell>
          <cell r="U4892" t="str">
            <v>DEL</v>
          </cell>
          <cell r="AD4892">
            <v>0</v>
          </cell>
        </row>
        <row r="4893">
          <cell r="A4893" t="str">
            <v>C06S1Remplaçant(s)Fin Horaires</v>
          </cell>
          <cell r="B4893" t="str">
            <v>C06S1Remplaçant(s)&amp;Horaires</v>
          </cell>
          <cell r="C4893" t="str">
            <v>Horaires</v>
          </cell>
          <cell r="D4893" t="str">
            <v>Fin Horaires</v>
          </cell>
          <cell r="E4893" t="str">
            <v>Remplaçant(s)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 t="str">
            <v>C06S1Remplaçant(s)Tot Horaires</v>
          </cell>
          <cell r="B4894" t="str">
            <v>C06S1Remplaçant(s)&amp;Horaires</v>
          </cell>
          <cell r="C4894" t="str">
            <v>Horaires</v>
          </cell>
          <cell r="D4894" t="str">
            <v>Tot Horaires</v>
          </cell>
          <cell r="E4894" t="str">
            <v>Remplaçant(s)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R4894" t="str">
            <v>C06S1Remplaçant(s)AM</v>
          </cell>
          <cell r="S4894" t="str">
            <v>C06S1Remplaçant(s)&amp;Horaires</v>
          </cell>
          <cell r="U4894" t="str">
            <v>AM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</row>
        <row r="4895">
          <cell r="A4895" t="str">
            <v>C06S1Remplaçant(s)Rpl Qui</v>
          </cell>
          <cell r="B4895" t="str">
            <v>C06S1Remplaçant(s)&amp;</v>
          </cell>
          <cell r="D4895" t="str">
            <v>Rpl Qui</v>
          </cell>
          <cell r="E4895" t="str">
            <v>Remplaçant(s)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R4895" t="str">
            <v>C06S1Remplaçant(s)JEM</v>
          </cell>
          <cell r="S4895" t="str">
            <v>C06S1Remplaçant(s)&amp;Horaires</v>
          </cell>
          <cell r="U4895" t="str">
            <v>JEM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</row>
        <row r="4896">
          <cell r="A4896" t="str">
            <v>C06S1Remplaçant(s)Motif</v>
          </cell>
          <cell r="B4896" t="str">
            <v>C06S1Remplaçant(s)&amp;</v>
          </cell>
          <cell r="D4896" t="str">
            <v>Motif</v>
          </cell>
          <cell r="E4896" t="str">
            <v>Remplaçant(s)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R4896" t="str">
            <v>C06S1Remplaçant(s)EF</v>
          </cell>
          <cell r="S4896" t="str">
            <v>C06S1Remplaçant(s)&amp;Horaires</v>
          </cell>
          <cell r="U4896" t="str">
            <v>EF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</row>
        <row r="4897">
          <cell r="A4897" t="str">
            <v>C06S1Remplaçant(s)Info perso</v>
          </cell>
          <cell r="B4897" t="str">
            <v>C06S1Remplaçant(s)&amp;Info perso</v>
          </cell>
          <cell r="C4897" t="str">
            <v>Info perso</v>
          </cell>
          <cell r="D4897" t="str">
            <v>Info perso</v>
          </cell>
          <cell r="E4897" t="str">
            <v>Remplaçant(s)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 t="str">
            <v>GROUPE JAUNE</v>
          </cell>
          <cell r="R4897" t="str">
            <v>C06S1Remplaçant(s)Rpl Qui</v>
          </cell>
          <cell r="S4897" t="str">
            <v>C06S1Remplaçant(s)&amp;</v>
          </cell>
          <cell r="U4897" t="str">
            <v>REC</v>
          </cell>
          <cell r="AD4897">
            <v>0</v>
          </cell>
        </row>
        <row r="4898">
          <cell r="A4898" t="str">
            <v>C06S1Remplaçant(s)Deb Horaires</v>
          </cell>
          <cell r="B4898" t="str">
            <v>C06S1Remplaçant(s)&amp;Horaires</v>
          </cell>
          <cell r="C4898" t="str">
            <v>Horaires</v>
          </cell>
          <cell r="D4898" t="str">
            <v>Deb Horaires</v>
          </cell>
          <cell r="E4898" t="str">
            <v>Remplaçant(s)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 t="str">
            <v>""</v>
          </cell>
          <cell r="R4898" t="str">
            <v>C06S1Remplaçant(s)Motif</v>
          </cell>
          <cell r="S4898" t="str">
            <v>C06S1Remplaçant(s)&amp;</v>
          </cell>
          <cell r="U4898" t="str">
            <v>DEL</v>
          </cell>
          <cell r="AD4898">
            <v>0</v>
          </cell>
        </row>
        <row r="4899">
          <cell r="A4899" t="str">
            <v>C06S1Remplaçant(s)Fin Horaires</v>
          </cell>
          <cell r="B4899" t="str">
            <v>C06S1Remplaçant(s)&amp;Horaires</v>
          </cell>
          <cell r="C4899" t="str">
            <v>Horaires</v>
          </cell>
          <cell r="D4899" t="str">
            <v>Fin Horaires</v>
          </cell>
          <cell r="E4899" t="str">
            <v>Remplaçant(s)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 t="str">
            <v>C06S1Remplaçant(s)Tot Horaires</v>
          </cell>
          <cell r="B4900" t="str">
            <v>C06S1Remplaçant(s)&amp;Horaires</v>
          </cell>
          <cell r="C4900" t="str">
            <v>Horaires</v>
          </cell>
          <cell r="D4900" t="str">
            <v>Tot Horaires</v>
          </cell>
          <cell r="E4900" t="str">
            <v>Remplaçant(s)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R4900" t="str">
            <v>C06S1Remplaçant(s)AM</v>
          </cell>
          <cell r="S4900" t="str">
            <v>C06S1Remplaçant(s)&amp;Horaires</v>
          </cell>
          <cell r="U4900" t="str">
            <v>AM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</row>
        <row r="4901">
          <cell r="A4901" t="str">
            <v>C06S1Remplaçant(s)Rpl Qui</v>
          </cell>
          <cell r="B4901" t="str">
            <v>C06S1Remplaçant(s)&amp;</v>
          </cell>
          <cell r="D4901" t="str">
            <v>Rpl Qui</v>
          </cell>
          <cell r="E4901" t="str">
            <v>Remplaçant(s)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R4901" t="str">
            <v>C06S1Remplaçant(s)JEM</v>
          </cell>
          <cell r="S4901" t="str">
            <v>C06S1Remplaçant(s)&amp;Horaires</v>
          </cell>
          <cell r="U4901" t="str">
            <v>JEM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</row>
        <row r="4902">
          <cell r="A4902" t="str">
            <v>C06S1Remplaçant(s)Motif</v>
          </cell>
          <cell r="B4902" t="str">
            <v>C06S1Remplaçant(s)&amp;</v>
          </cell>
          <cell r="D4902" t="str">
            <v>Motif</v>
          </cell>
          <cell r="E4902" t="str">
            <v>Remplaçant(s)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R4902" t="str">
            <v>C06S1Remplaçant(s)EF</v>
          </cell>
          <cell r="S4902" t="str">
            <v>C06S1Remplaçant(s)&amp;Horaires</v>
          </cell>
          <cell r="U4902" t="str">
            <v>EF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</row>
        <row r="4903">
          <cell r="A4903" t="str">
            <v>C06S1Remplaçant(s)Info perso</v>
          </cell>
          <cell r="B4903" t="str">
            <v>C06S1Remplaçant(s)&amp;Info perso</v>
          </cell>
          <cell r="C4903" t="str">
            <v>Info perso</v>
          </cell>
          <cell r="D4903" t="str">
            <v>Info perso</v>
          </cell>
          <cell r="E4903" t="str">
            <v>Remplaçant(s)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 t="str">
            <v>GROUPE JAUNE</v>
          </cell>
          <cell r="R4903" t="str">
            <v>C06S1Remplaçant(s)Rpl Qui</v>
          </cell>
          <cell r="S4903" t="str">
            <v>C06S1Remplaçant(s)&amp;</v>
          </cell>
          <cell r="U4903" t="str">
            <v>REC</v>
          </cell>
          <cell r="AD4903">
            <v>0</v>
          </cell>
        </row>
        <row r="4904">
          <cell r="A4904" t="str">
            <v>C06S10Deb Horaires</v>
          </cell>
          <cell r="B4904" t="str">
            <v>C06S10&amp;Horaires</v>
          </cell>
          <cell r="C4904" t="str">
            <v>Horaires</v>
          </cell>
          <cell r="D4904" t="str">
            <v>Deb Horaires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 t="str">
            <v>""</v>
          </cell>
          <cell r="R4904" t="str">
            <v>C06S1Remplaçant(s)Motif</v>
          </cell>
          <cell r="S4904" t="str">
            <v>C06S1Remplaçant(s)&amp;</v>
          </cell>
          <cell r="U4904" t="str">
            <v>DEL</v>
          </cell>
          <cell r="AD4904">
            <v>0</v>
          </cell>
        </row>
        <row r="4905">
          <cell r="A4905" t="str">
            <v>C06S10Fin Horaires</v>
          </cell>
          <cell r="B4905" t="str">
            <v>C06S10&amp;Horaires</v>
          </cell>
          <cell r="C4905" t="str">
            <v>Horaires</v>
          </cell>
          <cell r="D4905" t="str">
            <v>Fin Horaires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 t="str">
            <v>C06S10Tot Horaires</v>
          </cell>
          <cell r="B4906" t="str">
            <v>C06S10&amp;Horaires</v>
          </cell>
          <cell r="C4906" t="str">
            <v>Horaires</v>
          </cell>
          <cell r="D4906" t="str">
            <v>Tot Horaires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R4906" t="str">
            <v>C06S10AM</v>
          </cell>
          <cell r="S4906" t="str">
            <v>C06S10&amp;Horaires</v>
          </cell>
          <cell r="U4906" t="str">
            <v>AM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</row>
        <row r="4907">
          <cell r="A4907" t="str">
            <v>C06S10Rpl Qui</v>
          </cell>
          <cell r="B4907" t="str">
            <v>C06S10&amp;</v>
          </cell>
          <cell r="D4907" t="str">
            <v>Rpl Qui</v>
          </cell>
          <cell r="E4907">
            <v>0</v>
          </cell>
          <cell r="F4907">
            <v>0</v>
          </cell>
          <cell r="G4907" t="str">
            <v>Semaine</v>
          </cell>
          <cell r="H4907" t="str">
            <v>du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R4907" t="str">
            <v>C06S10JEM</v>
          </cell>
          <cell r="S4907" t="str">
            <v>C06S10&amp;Horaires</v>
          </cell>
          <cell r="U4907" t="str">
            <v>JEM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</row>
        <row r="4908">
          <cell r="A4908" t="str">
            <v>C06S10Motif</v>
          </cell>
          <cell r="B4908" t="str">
            <v>C06S10&amp;</v>
          </cell>
          <cell r="D4908" t="str">
            <v>Motif</v>
          </cell>
          <cell r="E4908">
            <v>0</v>
          </cell>
          <cell r="F4908">
            <v>42863</v>
          </cell>
          <cell r="G4908">
            <v>42864</v>
          </cell>
          <cell r="H4908">
            <v>42865</v>
          </cell>
          <cell r="I4908">
            <v>42866</v>
          </cell>
          <cell r="J4908">
            <v>42867</v>
          </cell>
          <cell r="K4908">
            <v>42868</v>
          </cell>
          <cell r="L4908">
            <v>42869</v>
          </cell>
          <cell r="R4908" t="str">
            <v>C06S10EF</v>
          </cell>
          <cell r="S4908" t="str">
            <v>C06S10&amp;Horaires</v>
          </cell>
          <cell r="U4908" t="str">
            <v>EF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</row>
        <row r="4909">
          <cell r="A4909" t="str">
            <v>C06S10Info perso</v>
          </cell>
          <cell r="B4909" t="str">
            <v>C06S10&amp;Info perso</v>
          </cell>
          <cell r="C4909" t="str">
            <v>Info perso</v>
          </cell>
          <cell r="D4909" t="str">
            <v>Info perso</v>
          </cell>
          <cell r="E4909">
            <v>0</v>
          </cell>
          <cell r="F4909" t="str">
            <v>Deb</v>
          </cell>
          <cell r="G4909" t="str">
            <v>Deb</v>
          </cell>
          <cell r="H4909" t="str">
            <v>Deb</v>
          </cell>
          <cell r="I4909" t="str">
            <v>Deb</v>
          </cell>
          <cell r="J4909" t="str">
            <v>Deb</v>
          </cell>
          <cell r="K4909" t="str">
            <v>Deb</v>
          </cell>
          <cell r="L4909" t="str">
            <v>Deb</v>
          </cell>
          <cell r="M4909">
            <v>0</v>
          </cell>
          <cell r="R4909" t="str">
            <v>C06S10Rpl Qui</v>
          </cell>
          <cell r="S4909" t="str">
            <v>C06S10&amp;</v>
          </cell>
          <cell r="U4909" t="str">
            <v>REC</v>
          </cell>
          <cell r="AD4909">
            <v>0</v>
          </cell>
        </row>
        <row r="4910">
          <cell r="A4910" t="str">
            <v>C06S1JUGNET GéraldDeb Horaires</v>
          </cell>
          <cell r="B4910" t="str">
            <v>C06S1JUGNET Gérald&amp;Horaires</v>
          </cell>
          <cell r="C4910" t="str">
            <v>Horaires</v>
          </cell>
          <cell r="D4910" t="str">
            <v>Deb Horaires</v>
          </cell>
          <cell r="E4910" t="str">
            <v>JUGNET Gérald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 t="str">
            <v>""</v>
          </cell>
          <cell r="R4910" t="str">
            <v>C06S10Motif</v>
          </cell>
          <cell r="S4910" t="str">
            <v>C06S10&amp;</v>
          </cell>
          <cell r="U4910" t="str">
            <v>DEL</v>
          </cell>
          <cell r="AD4910">
            <v>300062</v>
          </cell>
        </row>
        <row r="4911">
          <cell r="A4911" t="str">
            <v>C06S1JUGNET GéraldFin Horaires</v>
          </cell>
          <cell r="B4911" t="str">
            <v>C06S1JUGNET Gérald&amp;Horaires</v>
          </cell>
          <cell r="C4911" t="str">
            <v>Horaires</v>
          </cell>
          <cell r="D4911" t="str">
            <v>Fin Horaires</v>
          </cell>
          <cell r="E4911" t="str">
            <v>JUGNET Gérald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</row>
        <row r="4912">
          <cell r="A4912" t="str">
            <v>C06S1JUGNET GéraldTot Horaires</v>
          </cell>
          <cell r="B4912" t="str">
            <v>C06S1JUGNET Gérald&amp;Horaires</v>
          </cell>
          <cell r="C4912" t="str">
            <v>Horaires</v>
          </cell>
          <cell r="D4912" t="str">
            <v>Tot Horaires</v>
          </cell>
          <cell r="E4912" t="str">
            <v>JUGNET Gérald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R4912" t="str">
            <v>C06S1JUGNET GéraldAM</v>
          </cell>
          <cell r="S4912" t="str">
            <v>C06S1JUGNET Gérald&amp;Horaires</v>
          </cell>
          <cell r="U4912" t="str">
            <v>AM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</row>
        <row r="4913">
          <cell r="A4913" t="str">
            <v>C06S1JUGNET GéraldRpl Qui</v>
          </cell>
          <cell r="B4913" t="str">
            <v>C06S1JUGNET Gérald&amp;</v>
          </cell>
          <cell r="D4913" t="str">
            <v>Rpl Qui</v>
          </cell>
          <cell r="E4913" t="str">
            <v>JUGNET Gérald</v>
          </cell>
          <cell r="F4913" t="str">
            <v>REC</v>
          </cell>
          <cell r="G4913" t="str">
            <v>REC</v>
          </cell>
          <cell r="H4913" t="str">
            <v>REC</v>
          </cell>
          <cell r="I4913" t="str">
            <v>REC</v>
          </cell>
          <cell r="J4913" t="str">
            <v>REC</v>
          </cell>
          <cell r="K4913" t="str">
            <v>REC</v>
          </cell>
          <cell r="L4913" t="str">
            <v>REC</v>
          </cell>
          <cell r="R4913" t="str">
            <v>C06S1JUGNET GéraldJEM</v>
          </cell>
          <cell r="S4913" t="str">
            <v>C06S1JUGNET Gérald&amp;Horaires</v>
          </cell>
          <cell r="U4913" t="str">
            <v>JEM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</row>
        <row r="4914">
          <cell r="A4914" t="str">
            <v>C06S1JUGNET GéraldMotif</v>
          </cell>
          <cell r="B4914" t="str">
            <v>C06S1JUGNET Gérald&amp;</v>
          </cell>
          <cell r="D4914" t="str">
            <v>Motif</v>
          </cell>
          <cell r="E4914" t="str">
            <v>JUGNET Gérald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R4914" t="str">
            <v>C06S1JUGNET GéraldEF</v>
          </cell>
          <cell r="S4914" t="str">
            <v>C06S1JUGNET Gérald&amp;Horaires</v>
          </cell>
          <cell r="U4914" t="str">
            <v>EF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</row>
        <row r="4915">
          <cell r="A4915" t="str">
            <v>C06S1JUGNET GéraldInfo perso</v>
          </cell>
          <cell r="B4915" t="str">
            <v>C06S1JUGNET Gérald&amp;Info perso</v>
          </cell>
          <cell r="C4915" t="str">
            <v>Info perso</v>
          </cell>
          <cell r="D4915" t="str">
            <v>Info perso</v>
          </cell>
          <cell r="E4915" t="str">
            <v>JUGNET Gérald</v>
          </cell>
          <cell r="F4915" t="str">
            <v>AJOUT :</v>
          </cell>
          <cell r="G4915" t="str">
            <v>AJOUT :</v>
          </cell>
          <cell r="H4915" t="str">
            <v>AJOUT :</v>
          </cell>
          <cell r="I4915" t="str">
            <v>AJOUT :</v>
          </cell>
          <cell r="J4915" t="str">
            <v>AJOUT :</v>
          </cell>
          <cell r="K4915" t="str">
            <v>AJOUT :</v>
          </cell>
          <cell r="L4915" t="str">
            <v>AJOUT :</v>
          </cell>
          <cell r="M4915">
            <v>1.4583333333333333</v>
          </cell>
          <cell r="R4915" t="str">
            <v>C06S1JUGNET GéraldRpl Qui</v>
          </cell>
          <cell r="S4915" t="str">
            <v>C06S1JUGNET Gérald&amp;</v>
          </cell>
          <cell r="U4915" t="str">
            <v>REC</v>
          </cell>
          <cell r="AD4915">
            <v>0</v>
          </cell>
        </row>
        <row r="4916">
          <cell r="A4916" t="str">
            <v>C06S10Deb Horaires</v>
          </cell>
          <cell r="B4916" t="str">
            <v>C06S10&amp;Horaires</v>
          </cell>
          <cell r="C4916" t="str">
            <v>Horaires</v>
          </cell>
          <cell r="D4916" t="str">
            <v>Deb Horaires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 t="str">
            <v>""</v>
          </cell>
          <cell r="R4916" t="str">
            <v>C06S1JUGNET GéraldMotif</v>
          </cell>
          <cell r="S4916" t="str">
            <v>C06S1JUGNET Gérald&amp;</v>
          </cell>
          <cell r="U4916" t="str">
            <v>DEL</v>
          </cell>
          <cell r="AD4916">
            <v>0</v>
          </cell>
        </row>
        <row r="4917">
          <cell r="A4917" t="str">
            <v>C06S10Fin Horaires</v>
          </cell>
          <cell r="B4917" t="str">
            <v>C06S10&amp;Horaires</v>
          </cell>
          <cell r="C4917" t="str">
            <v>Horaires</v>
          </cell>
          <cell r="D4917" t="str">
            <v>Fin Horaires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 t="str">
            <v>C06S10Tot Horaires</v>
          </cell>
          <cell r="B4918" t="str">
            <v>C06S10&amp;Horaires</v>
          </cell>
          <cell r="C4918" t="str">
            <v>Horaires</v>
          </cell>
          <cell r="D4918" t="str">
            <v>Tot Horaires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R4918" t="str">
            <v>C06S10AM</v>
          </cell>
          <cell r="S4918" t="str">
            <v>C06S10&amp;Horaires</v>
          </cell>
          <cell r="U4918" t="str">
            <v>AM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</row>
        <row r="4919">
          <cell r="A4919" t="str">
            <v>C06S10Rpl Qui</v>
          </cell>
          <cell r="B4919" t="str">
            <v>C06S10&amp;</v>
          </cell>
          <cell r="D4919" t="str">
            <v>Rpl Qui</v>
          </cell>
          <cell r="E4919">
            <v>0</v>
          </cell>
          <cell r="F4919" t="str">
            <v>Deb</v>
          </cell>
          <cell r="G4919" t="str">
            <v>Deb</v>
          </cell>
          <cell r="H4919" t="str">
            <v>Deb</v>
          </cell>
          <cell r="I4919" t="str">
            <v>Deb</v>
          </cell>
          <cell r="J4919" t="str">
            <v>Deb</v>
          </cell>
          <cell r="K4919" t="str">
            <v>Deb</v>
          </cell>
          <cell r="L4919" t="str">
            <v>Deb</v>
          </cell>
          <cell r="R4919" t="str">
            <v>C06S10JEM</v>
          </cell>
          <cell r="S4919" t="str">
            <v>C06S10&amp;Horaires</v>
          </cell>
          <cell r="U4919" t="str">
            <v>JEM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</row>
        <row r="4920">
          <cell r="A4920" t="str">
            <v>C06S10Motif</v>
          </cell>
          <cell r="B4920" t="str">
            <v>C06S10&amp;</v>
          </cell>
          <cell r="D4920" t="str">
            <v>Motif</v>
          </cell>
          <cell r="E4920">
            <v>0</v>
          </cell>
          <cell r="F4920" t="str">
            <v>Deb</v>
          </cell>
          <cell r="G4920" t="str">
            <v>Deb</v>
          </cell>
          <cell r="H4920" t="str">
            <v>Deb</v>
          </cell>
          <cell r="I4920" t="str">
            <v>Deb</v>
          </cell>
          <cell r="J4920" t="str">
            <v>Deb</v>
          </cell>
          <cell r="K4920" t="str">
            <v>Deb</v>
          </cell>
          <cell r="L4920" t="str">
            <v>Deb</v>
          </cell>
          <cell r="R4920" t="str">
            <v>C06S10EF</v>
          </cell>
          <cell r="S4920" t="str">
            <v>C06S10&amp;Horaires</v>
          </cell>
          <cell r="U4920" t="str">
            <v>EF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</row>
        <row r="4921">
          <cell r="A4921" t="str">
            <v>C06S10Info perso</v>
          </cell>
          <cell r="B4921" t="str">
            <v>C06S10&amp;Info perso</v>
          </cell>
          <cell r="C4921" t="str">
            <v>Info perso</v>
          </cell>
          <cell r="D4921" t="str">
            <v>Info perso</v>
          </cell>
          <cell r="E4921">
            <v>0</v>
          </cell>
          <cell r="F4921" t="str">
            <v>REC</v>
          </cell>
          <cell r="G4921" t="str">
            <v>REC</v>
          </cell>
          <cell r="H4921" t="str">
            <v>REC</v>
          </cell>
          <cell r="I4921" t="str">
            <v>REC</v>
          </cell>
          <cell r="J4921" t="str">
            <v>REC</v>
          </cell>
          <cell r="K4921" t="str">
            <v>REC</v>
          </cell>
          <cell r="L4921" t="str">
            <v>REC</v>
          </cell>
          <cell r="M4921">
            <v>1</v>
          </cell>
          <cell r="R4921" t="str">
            <v>C06S10Rpl Qui</v>
          </cell>
          <cell r="S4921" t="str">
            <v>C06S10&amp;</v>
          </cell>
          <cell r="U4921" t="str">
            <v>REC</v>
          </cell>
          <cell r="AD4921">
            <v>0</v>
          </cell>
        </row>
        <row r="4922">
          <cell r="A4922" t="str">
            <v>C06S10Deb Horaires</v>
          </cell>
          <cell r="B4922" t="str">
            <v>C06S10&amp;Horaires</v>
          </cell>
          <cell r="C4922" t="str">
            <v>Horaires</v>
          </cell>
          <cell r="D4922" t="str">
            <v>Deb Horaires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 t="str">
            <v>""</v>
          </cell>
          <cell r="R4922" t="str">
            <v>C06S10Motif</v>
          </cell>
          <cell r="S4922" t="str">
            <v>C06S10&amp;</v>
          </cell>
          <cell r="U4922" t="str">
            <v>DEL</v>
          </cell>
          <cell r="AD4922">
            <v>0</v>
          </cell>
        </row>
        <row r="4923">
          <cell r="A4923" t="str">
            <v>C06S10Fin Horaires</v>
          </cell>
          <cell r="B4923" t="str">
            <v>C06S10&amp;Horaires</v>
          </cell>
          <cell r="C4923" t="str">
            <v>Horaires</v>
          </cell>
          <cell r="D4923" t="str">
            <v>Fin Horaires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 t="str">
            <v>C06S10Tot Horaires</v>
          </cell>
          <cell r="B4924" t="str">
            <v>C06S10&amp;Horaires</v>
          </cell>
          <cell r="C4924" t="str">
            <v>Horaires</v>
          </cell>
          <cell r="D4924" t="str">
            <v>Tot Horaires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R4924" t="str">
            <v>C06S10AM</v>
          </cell>
          <cell r="S4924" t="str">
            <v>C06S10&amp;Horaires</v>
          </cell>
          <cell r="U4924" t="str">
            <v>AM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</row>
        <row r="4925">
          <cell r="A4925" t="str">
            <v>C06S10Rpl Qui</v>
          </cell>
          <cell r="B4925" t="str">
            <v>C06S10&amp;</v>
          </cell>
          <cell r="D4925" t="str">
            <v>Rpl Qui</v>
          </cell>
          <cell r="E4925">
            <v>0</v>
          </cell>
          <cell r="F4925" t="str">
            <v>AJOUT :</v>
          </cell>
          <cell r="G4925" t="str">
            <v>AJOUT :</v>
          </cell>
          <cell r="H4925" t="str">
            <v>AJOUT :</v>
          </cell>
          <cell r="I4925" t="str">
            <v>AJOUT :</v>
          </cell>
          <cell r="J4925" t="str">
            <v>AJOUT :</v>
          </cell>
          <cell r="K4925" t="str">
            <v>AJOUT :</v>
          </cell>
          <cell r="L4925" t="str">
            <v>AJOUT :</v>
          </cell>
          <cell r="R4925" t="str">
            <v>C06S10JEM</v>
          </cell>
          <cell r="S4925" t="str">
            <v>C06S10&amp;Horaires</v>
          </cell>
          <cell r="U4925" t="str">
            <v>JEM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</row>
        <row r="4926">
          <cell r="A4926" t="str">
            <v>C06S10Motif</v>
          </cell>
          <cell r="B4926" t="str">
            <v>C06S10&amp;</v>
          </cell>
          <cell r="D4926" t="str">
            <v>Motif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R4926" t="str">
            <v>C06S10EF</v>
          </cell>
          <cell r="S4926" t="str">
            <v>C06S10&amp;Horaires</v>
          </cell>
          <cell r="U4926" t="str">
            <v>EF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</row>
        <row r="4927">
          <cell r="A4927" t="str">
            <v>C06S10Info perso</v>
          </cell>
          <cell r="B4927" t="str">
            <v>C06S10&amp;Info perso</v>
          </cell>
          <cell r="C4927" t="str">
            <v>Info perso</v>
          </cell>
          <cell r="D4927" t="str">
            <v>Info perso</v>
          </cell>
          <cell r="E4927">
            <v>0</v>
          </cell>
          <cell r="F4927" t="str">
            <v>Deb</v>
          </cell>
          <cell r="G4927" t="str">
            <v>Deb</v>
          </cell>
          <cell r="H4927" t="str">
            <v>Deb</v>
          </cell>
          <cell r="I4927" t="str">
            <v>Deb</v>
          </cell>
          <cell r="J4927" t="str">
            <v>Deb</v>
          </cell>
          <cell r="K4927" t="str">
            <v>Deb</v>
          </cell>
          <cell r="L4927" t="str">
            <v>Deb</v>
          </cell>
          <cell r="M4927">
            <v>0</v>
          </cell>
          <cell r="R4927" t="str">
            <v>C06S10Rpl Qui</v>
          </cell>
          <cell r="S4927" t="str">
            <v>C06S10&amp;</v>
          </cell>
          <cell r="U4927" t="str">
            <v>REC</v>
          </cell>
          <cell r="AD4927">
            <v>0</v>
          </cell>
        </row>
        <row r="4928">
          <cell r="A4928" t="str">
            <v>C06S1Remplaçant(s)Deb Horaires</v>
          </cell>
          <cell r="B4928" t="str">
            <v>C06S1Remplaçant(s)&amp;Horaires</v>
          </cell>
          <cell r="C4928" t="str">
            <v>Horaires</v>
          </cell>
          <cell r="D4928" t="str">
            <v>Deb Horaires</v>
          </cell>
          <cell r="E4928" t="str">
            <v>Remplaçant(s)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 t="str">
            <v>""</v>
          </cell>
          <cell r="R4928" t="str">
            <v>C06S10Motif</v>
          </cell>
          <cell r="S4928" t="str">
            <v>C06S10&amp;</v>
          </cell>
          <cell r="U4928" t="str">
            <v>DEL</v>
          </cell>
          <cell r="AD4928">
            <v>0</v>
          </cell>
        </row>
        <row r="4929">
          <cell r="A4929" t="str">
            <v>C06S1Remplaçant(s)Fin Horaires</v>
          </cell>
          <cell r="B4929" t="str">
            <v>C06S1Remplaçant(s)&amp;Horaires</v>
          </cell>
          <cell r="C4929" t="str">
            <v>Horaires</v>
          </cell>
          <cell r="D4929" t="str">
            <v>Fin Horaires</v>
          </cell>
          <cell r="E4929" t="str">
            <v>Remplaçant(s)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 t="str">
            <v>C06S1Remplaçant(s)Tot Horaires</v>
          </cell>
          <cell r="B4930" t="str">
            <v>C06S1Remplaçant(s)&amp;Horaires</v>
          </cell>
          <cell r="C4930" t="str">
            <v>Horaires</v>
          </cell>
          <cell r="D4930" t="str">
            <v>Tot Horaires</v>
          </cell>
          <cell r="E4930" t="str">
            <v>Remplaçant(s)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R4930" t="str">
            <v>C06S1Remplaçant(s)AM</v>
          </cell>
          <cell r="S4930" t="str">
            <v>C06S1Remplaçant(s)&amp;Horaires</v>
          </cell>
          <cell r="U4930" t="str">
            <v>AM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</row>
        <row r="4931">
          <cell r="A4931" t="str">
            <v>C06S1Remplaçant(s)Rpl Qui</v>
          </cell>
          <cell r="B4931" t="str">
            <v>C06S1Remplaçant(s)&amp;</v>
          </cell>
          <cell r="D4931" t="str">
            <v>Rpl Qui</v>
          </cell>
          <cell r="E4931" t="str">
            <v>Remplaçant(s)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R4931" t="str">
            <v>C06S1Remplaçant(s)JEM</v>
          </cell>
          <cell r="S4931" t="str">
            <v>C06S1Remplaçant(s)&amp;Horaires</v>
          </cell>
          <cell r="U4931" t="str">
            <v>JEM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</row>
        <row r="4932">
          <cell r="A4932" t="str">
            <v>C06S1Remplaçant(s)Motif</v>
          </cell>
          <cell r="B4932" t="str">
            <v>C06S1Remplaçant(s)&amp;</v>
          </cell>
          <cell r="D4932" t="str">
            <v>Motif</v>
          </cell>
          <cell r="E4932" t="str">
            <v>Remplaçant(s)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R4932" t="str">
            <v>C06S1Remplaçant(s)EF</v>
          </cell>
          <cell r="S4932" t="str">
            <v>C06S1Remplaçant(s)&amp;Horaires</v>
          </cell>
          <cell r="U4932" t="str">
            <v>EF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</row>
        <row r="4933">
          <cell r="A4933" t="str">
            <v>C06S1Remplaçant(s)Info perso</v>
          </cell>
          <cell r="B4933" t="str">
            <v>C06S1Remplaçant(s)&amp;Info perso</v>
          </cell>
          <cell r="C4933" t="str">
            <v>Info perso</v>
          </cell>
          <cell r="D4933" t="str">
            <v>Info perso</v>
          </cell>
          <cell r="E4933" t="str">
            <v>Remplaçant(s)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 t="str">
            <v>GROUPE ORANGE</v>
          </cell>
          <cell r="R4933" t="str">
            <v>C06S1Remplaçant(s)Rpl Qui</v>
          </cell>
          <cell r="S4933" t="str">
            <v>C06S1Remplaçant(s)&amp;</v>
          </cell>
          <cell r="U4933" t="str">
            <v>REC</v>
          </cell>
          <cell r="AD4933">
            <v>0</v>
          </cell>
        </row>
        <row r="4934">
          <cell r="A4934" t="str">
            <v>C06S1Remplaçant(s)Deb Horaires</v>
          </cell>
          <cell r="B4934" t="str">
            <v>C06S1Remplaçant(s)&amp;Horaires</v>
          </cell>
          <cell r="C4934" t="str">
            <v>Horaires</v>
          </cell>
          <cell r="D4934" t="str">
            <v>Deb Horaires</v>
          </cell>
          <cell r="E4934" t="str">
            <v>Remplaçant(s)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 t="str">
            <v>""</v>
          </cell>
          <cell r="R4934" t="str">
            <v>C06S1Remplaçant(s)Motif</v>
          </cell>
          <cell r="S4934" t="str">
            <v>C06S1Remplaçant(s)&amp;</v>
          </cell>
          <cell r="U4934" t="str">
            <v>DEL</v>
          </cell>
          <cell r="AD4934">
            <v>0</v>
          </cell>
        </row>
        <row r="4935">
          <cell r="A4935" t="str">
            <v>C06S1Remplaçant(s)Fin Horaires</v>
          </cell>
          <cell r="B4935" t="str">
            <v>C06S1Remplaçant(s)&amp;Horaires</v>
          </cell>
          <cell r="C4935" t="str">
            <v>Horaires</v>
          </cell>
          <cell r="D4935" t="str">
            <v>Fin Horaires</v>
          </cell>
          <cell r="E4935" t="str">
            <v>Remplaçant(s)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 t="str">
            <v>C06S1Remplaçant(s)Tot Horaires</v>
          </cell>
          <cell r="B4936" t="str">
            <v>C06S1Remplaçant(s)&amp;Horaires</v>
          </cell>
          <cell r="C4936" t="str">
            <v>Horaires</v>
          </cell>
          <cell r="D4936" t="str">
            <v>Tot Horaires</v>
          </cell>
          <cell r="E4936" t="str">
            <v>Remplaçant(s)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R4936" t="str">
            <v>C06S1Remplaçant(s)AM</v>
          </cell>
          <cell r="S4936" t="str">
            <v>C06S1Remplaçant(s)&amp;Horaires</v>
          </cell>
          <cell r="U4936" t="str">
            <v>AM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</row>
        <row r="4937">
          <cell r="A4937" t="str">
            <v>C06S1Remplaçant(s)Rpl Qui</v>
          </cell>
          <cell r="B4937" t="str">
            <v>C06S1Remplaçant(s)&amp;</v>
          </cell>
          <cell r="D4937" t="str">
            <v>Rpl Qui</v>
          </cell>
          <cell r="E4937" t="str">
            <v>Remplaçant(s)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R4937" t="str">
            <v>C06S1Remplaçant(s)JEM</v>
          </cell>
          <cell r="S4937" t="str">
            <v>C06S1Remplaçant(s)&amp;Horaires</v>
          </cell>
          <cell r="U4937" t="str">
            <v>JEM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</row>
        <row r="4938">
          <cell r="A4938" t="str">
            <v>C06S1Remplaçant(s)Motif</v>
          </cell>
          <cell r="B4938" t="str">
            <v>C06S1Remplaçant(s)&amp;</v>
          </cell>
          <cell r="D4938" t="str">
            <v>Motif</v>
          </cell>
          <cell r="E4938" t="str">
            <v>Remplaçant(s)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R4938" t="str">
            <v>C06S1Remplaçant(s)EF</v>
          </cell>
          <cell r="S4938" t="str">
            <v>C06S1Remplaçant(s)&amp;Horaires</v>
          </cell>
          <cell r="U4938" t="str">
            <v>EF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</row>
        <row r="4939">
          <cell r="A4939" t="str">
            <v>C06S1Remplaçant(s)Info perso</v>
          </cell>
          <cell r="B4939" t="str">
            <v>C06S1Remplaçant(s)&amp;Info perso</v>
          </cell>
          <cell r="C4939" t="str">
            <v>Info perso</v>
          </cell>
          <cell r="D4939" t="str">
            <v>Info perso</v>
          </cell>
          <cell r="E4939" t="str">
            <v>Remplaçant(s)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 t="str">
            <v>GROUPE ORANGE</v>
          </cell>
          <cell r="R4939" t="str">
            <v>C06S1Remplaçant(s)Rpl Qui</v>
          </cell>
          <cell r="S4939" t="str">
            <v>C06S1Remplaçant(s)&amp;</v>
          </cell>
          <cell r="U4939" t="str">
            <v>REC</v>
          </cell>
          <cell r="AD4939">
            <v>0</v>
          </cell>
        </row>
        <row r="4940">
          <cell r="A4940" t="str">
            <v>C06S1Remplaçant(s)Deb Horaires</v>
          </cell>
          <cell r="B4940" t="str">
            <v>C06S1Remplaçant(s)&amp;Horaires</v>
          </cell>
          <cell r="C4940" t="str">
            <v>Horaires</v>
          </cell>
          <cell r="D4940" t="str">
            <v>Deb Horaires</v>
          </cell>
          <cell r="E4940" t="str">
            <v>Remplaçant(s)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 t="str">
            <v>""</v>
          </cell>
          <cell r="R4940" t="str">
            <v>C06S1Remplaçant(s)Motif</v>
          </cell>
          <cell r="S4940" t="str">
            <v>C06S1Remplaçant(s)&amp;</v>
          </cell>
          <cell r="U4940" t="str">
            <v>DEL</v>
          </cell>
          <cell r="AD4940">
            <v>0</v>
          </cell>
        </row>
        <row r="4941">
          <cell r="A4941" t="str">
            <v>C06S1Remplaçant(s)Fin Horaires</v>
          </cell>
          <cell r="B4941" t="str">
            <v>C06S1Remplaçant(s)&amp;Horaires</v>
          </cell>
          <cell r="C4941" t="str">
            <v>Horaires</v>
          </cell>
          <cell r="D4941" t="str">
            <v>Fin Horaires</v>
          </cell>
          <cell r="E4941" t="str">
            <v>Remplaçant(s)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 t="str">
            <v>C06S1Remplaçant(s)Tot Horaires</v>
          </cell>
          <cell r="B4942" t="str">
            <v>C06S1Remplaçant(s)&amp;Horaires</v>
          </cell>
          <cell r="C4942" t="str">
            <v>Horaires</v>
          </cell>
          <cell r="D4942" t="str">
            <v>Tot Horaires</v>
          </cell>
          <cell r="E4942" t="str">
            <v>Remplaçant(s)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R4942" t="str">
            <v>C06S1Remplaçant(s)AM</v>
          </cell>
          <cell r="S4942" t="str">
            <v>C06S1Remplaçant(s)&amp;Horaires</v>
          </cell>
          <cell r="U4942" t="str">
            <v>AM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</row>
        <row r="4943">
          <cell r="A4943" t="str">
            <v>C06S1Remplaçant(s)Rpl Qui</v>
          </cell>
          <cell r="B4943" t="str">
            <v>C06S1Remplaçant(s)&amp;</v>
          </cell>
          <cell r="D4943" t="str">
            <v>Rpl Qui</v>
          </cell>
          <cell r="E4943" t="str">
            <v>Remplaçant(s)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R4943" t="str">
            <v>C06S1Remplaçant(s)JEM</v>
          </cell>
          <cell r="S4943" t="str">
            <v>C06S1Remplaçant(s)&amp;Horaires</v>
          </cell>
          <cell r="U4943" t="str">
            <v>JEM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</row>
        <row r="4944">
          <cell r="A4944" t="str">
            <v>C06S1Remplaçant(s)Motif</v>
          </cell>
          <cell r="B4944" t="str">
            <v>C06S1Remplaçant(s)&amp;</v>
          </cell>
          <cell r="D4944" t="str">
            <v>Motif</v>
          </cell>
          <cell r="E4944" t="str">
            <v>Remplaçant(s)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R4944" t="str">
            <v>C06S1Remplaçant(s)EF</v>
          </cell>
          <cell r="S4944" t="str">
            <v>C06S1Remplaçant(s)&amp;Horaires</v>
          </cell>
          <cell r="U4944" t="str">
            <v>EF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</row>
        <row r="4945">
          <cell r="A4945" t="str">
            <v>C06S1Remplaçant(s)Info perso</v>
          </cell>
          <cell r="B4945" t="str">
            <v>C06S1Remplaçant(s)&amp;Info perso</v>
          </cell>
          <cell r="C4945" t="str">
            <v>Info perso</v>
          </cell>
          <cell r="D4945" t="str">
            <v>Info perso</v>
          </cell>
          <cell r="E4945" t="str">
            <v>Remplaçant(s)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 t="str">
            <v>GROUPE ORANGE</v>
          </cell>
          <cell r="R4945" t="str">
            <v>C06S1Remplaçant(s)Rpl Qui</v>
          </cell>
          <cell r="S4945" t="str">
            <v>C06S1Remplaçant(s)&amp;</v>
          </cell>
          <cell r="U4945" t="str">
            <v>REC</v>
          </cell>
          <cell r="AD4945">
            <v>0</v>
          </cell>
        </row>
        <row r="4946">
          <cell r="A4946" t="str">
            <v>C06S1Remplaçant(s)Deb Horaires</v>
          </cell>
          <cell r="B4946" t="str">
            <v>C06S1Remplaçant(s)&amp;Horaires</v>
          </cell>
          <cell r="C4946" t="str">
            <v>Horaires</v>
          </cell>
          <cell r="D4946" t="str">
            <v>Deb Horaires</v>
          </cell>
          <cell r="E4946" t="str">
            <v>Remplaçant(s)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 t="str">
            <v>""</v>
          </cell>
          <cell r="R4946" t="str">
            <v>C06S1Remplaçant(s)Motif</v>
          </cell>
          <cell r="S4946" t="str">
            <v>C06S1Remplaçant(s)&amp;</v>
          </cell>
          <cell r="U4946" t="str">
            <v>DEL</v>
          </cell>
          <cell r="AD4946">
            <v>0</v>
          </cell>
        </row>
        <row r="4947">
          <cell r="A4947" t="str">
            <v>C06S1Remplaçant(s)Fin Horaires</v>
          </cell>
          <cell r="B4947" t="str">
            <v>C06S1Remplaçant(s)&amp;Horaires</v>
          </cell>
          <cell r="C4947" t="str">
            <v>Horaires</v>
          </cell>
          <cell r="D4947" t="str">
            <v>Fin Horaires</v>
          </cell>
          <cell r="E4947" t="str">
            <v>Remplaçant(s)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 t="str">
            <v>C06S1Remplaçant(s)Tot Horaires</v>
          </cell>
          <cell r="B4948" t="str">
            <v>C06S1Remplaçant(s)&amp;Horaires</v>
          </cell>
          <cell r="C4948" t="str">
            <v>Horaires</v>
          </cell>
          <cell r="D4948" t="str">
            <v>Tot Horaires</v>
          </cell>
          <cell r="E4948" t="str">
            <v>Remplaçant(s)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R4948" t="str">
            <v>C06S1Remplaçant(s)AM</v>
          </cell>
          <cell r="S4948" t="str">
            <v>C06S1Remplaçant(s)&amp;Horaires</v>
          </cell>
          <cell r="U4948" t="str">
            <v>AM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</row>
        <row r="4949">
          <cell r="A4949" t="str">
            <v>C06S1Remplaçant(s)Rpl Qui</v>
          </cell>
          <cell r="B4949" t="str">
            <v>C06S1Remplaçant(s)&amp;</v>
          </cell>
          <cell r="D4949" t="str">
            <v>Rpl Qui</v>
          </cell>
          <cell r="E4949" t="str">
            <v>Remplaçant(s)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R4949" t="str">
            <v>C06S1Remplaçant(s)JEM</v>
          </cell>
          <cell r="S4949" t="str">
            <v>C06S1Remplaçant(s)&amp;Horaires</v>
          </cell>
          <cell r="U4949" t="str">
            <v>JEM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</row>
        <row r="4950">
          <cell r="A4950" t="str">
            <v>C06S1Remplaçant(s)Motif</v>
          </cell>
          <cell r="B4950" t="str">
            <v>C06S1Remplaçant(s)&amp;</v>
          </cell>
          <cell r="D4950" t="str">
            <v>Motif</v>
          </cell>
          <cell r="E4950" t="str">
            <v>Remplaçant(s)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R4950" t="str">
            <v>C06S1Remplaçant(s)EF</v>
          </cell>
          <cell r="S4950" t="str">
            <v>C06S1Remplaçant(s)&amp;Horaires</v>
          </cell>
          <cell r="U4950" t="str">
            <v>EF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</row>
        <row r="4951">
          <cell r="A4951" t="str">
            <v>C06S1Remplaçant(s)Info perso</v>
          </cell>
          <cell r="B4951" t="str">
            <v>C06S1Remplaçant(s)&amp;Info perso</v>
          </cell>
          <cell r="C4951" t="str">
            <v>Info perso</v>
          </cell>
          <cell r="D4951" t="str">
            <v>Info perso</v>
          </cell>
          <cell r="E4951" t="str">
            <v>Remplaçant(s)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 t="str">
            <v>GROUPE ORANGE</v>
          </cell>
          <cell r="R4951" t="str">
            <v>C06S1Remplaçant(s)Rpl Qui</v>
          </cell>
          <cell r="S4951" t="str">
            <v>C06S1Remplaçant(s)&amp;</v>
          </cell>
          <cell r="U4951" t="str">
            <v>REC</v>
          </cell>
          <cell r="AD4951">
            <v>0</v>
          </cell>
        </row>
        <row r="4952">
          <cell r="A4952" t="str">
            <v>C06S10Deb Horaires</v>
          </cell>
          <cell r="B4952" t="str">
            <v>C06S10&amp;Horaires</v>
          </cell>
          <cell r="C4952" t="str">
            <v>Horaires</v>
          </cell>
          <cell r="D4952" t="str">
            <v>Deb Horaires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 t="str">
            <v>""</v>
          </cell>
          <cell r="R4952" t="str">
            <v>C06S1Remplaçant(s)Motif</v>
          </cell>
          <cell r="S4952" t="str">
            <v>C06S1Remplaçant(s)&amp;</v>
          </cell>
          <cell r="U4952" t="str">
            <v>DEL</v>
          </cell>
          <cell r="AD4952">
            <v>0</v>
          </cell>
        </row>
        <row r="4953">
          <cell r="A4953" t="str">
            <v>C06S10Fin Horaires</v>
          </cell>
          <cell r="B4953" t="str">
            <v>C06S10&amp;Horaires</v>
          </cell>
          <cell r="C4953" t="str">
            <v>Horaires</v>
          </cell>
          <cell r="D4953" t="str">
            <v>Fin Horaires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 t="str">
            <v>C06S10Tot Horaires</v>
          </cell>
          <cell r="B4954" t="str">
            <v>C06S10&amp;Horaires</v>
          </cell>
          <cell r="C4954" t="str">
            <v>Horaires</v>
          </cell>
          <cell r="D4954" t="str">
            <v>Tot Horaires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R4954" t="str">
            <v>C06S10AM</v>
          </cell>
          <cell r="S4954" t="str">
            <v>C06S10&amp;Horaires</v>
          </cell>
          <cell r="U4954" t="str">
            <v>AM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</row>
        <row r="4955">
          <cell r="A4955" t="str">
            <v>C06S10Rpl Qui</v>
          </cell>
          <cell r="B4955" t="str">
            <v>C06S10&amp;</v>
          </cell>
          <cell r="D4955" t="str">
            <v>Rpl Qui</v>
          </cell>
          <cell r="E4955">
            <v>0</v>
          </cell>
          <cell r="F4955">
            <v>0</v>
          </cell>
          <cell r="G4955" t="str">
            <v>Semaine</v>
          </cell>
          <cell r="H4955" t="str">
            <v>du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R4955" t="str">
            <v>C06S10JEM</v>
          </cell>
          <cell r="S4955" t="str">
            <v>C06S10&amp;Horaires</v>
          </cell>
          <cell r="U4955" t="str">
            <v>JEM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</row>
        <row r="4956">
          <cell r="A4956" t="str">
            <v>C06S10Motif</v>
          </cell>
          <cell r="B4956" t="str">
            <v>C06S10&amp;</v>
          </cell>
          <cell r="D4956" t="str">
            <v>Motif</v>
          </cell>
          <cell r="E4956">
            <v>0</v>
          </cell>
          <cell r="F4956">
            <v>42863</v>
          </cell>
          <cell r="G4956">
            <v>42864</v>
          </cell>
          <cell r="H4956">
            <v>42865</v>
          </cell>
          <cell r="I4956">
            <v>42866</v>
          </cell>
          <cell r="J4956">
            <v>42867</v>
          </cell>
          <cell r="K4956">
            <v>42868</v>
          </cell>
          <cell r="L4956">
            <v>42869</v>
          </cell>
          <cell r="R4956" t="str">
            <v>C06S10EF</v>
          </cell>
          <cell r="S4956" t="str">
            <v>C06S10&amp;Horaires</v>
          </cell>
          <cell r="U4956" t="str">
            <v>EF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</row>
        <row r="4957">
          <cell r="A4957" t="str">
            <v>C06S10Info perso</v>
          </cell>
          <cell r="B4957" t="str">
            <v>C06S10&amp;Info perso</v>
          </cell>
          <cell r="C4957" t="str">
            <v>Info perso</v>
          </cell>
          <cell r="D4957" t="str">
            <v>Info perso</v>
          </cell>
          <cell r="E4957">
            <v>0</v>
          </cell>
          <cell r="F4957" t="str">
            <v>Deb</v>
          </cell>
          <cell r="G4957" t="str">
            <v>Deb</v>
          </cell>
          <cell r="H4957" t="str">
            <v>Deb</v>
          </cell>
          <cell r="I4957" t="str">
            <v>Deb</v>
          </cell>
          <cell r="J4957" t="str">
            <v>Deb</v>
          </cell>
          <cell r="K4957" t="str">
            <v>Deb</v>
          </cell>
          <cell r="L4957" t="str">
            <v>Deb</v>
          </cell>
          <cell r="M4957">
            <v>0</v>
          </cell>
          <cell r="R4957" t="str">
            <v>C06S10Rpl Qui</v>
          </cell>
          <cell r="S4957" t="str">
            <v>C06S10&amp;</v>
          </cell>
          <cell r="U4957" t="str">
            <v>REC</v>
          </cell>
          <cell r="AD4957">
            <v>0</v>
          </cell>
        </row>
        <row r="4958">
          <cell r="A4958" t="str">
            <v>C06S1JOANNIN BlandineDeb Horaires</v>
          </cell>
          <cell r="B4958" t="str">
            <v>C06S1JOANNIN Blandine&amp;Horaires</v>
          </cell>
          <cell r="C4958" t="str">
            <v>Horaires</v>
          </cell>
          <cell r="D4958" t="str">
            <v>Deb Horaires</v>
          </cell>
          <cell r="E4958" t="str">
            <v>JOANNIN Blandine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 t="str">
            <v>""</v>
          </cell>
          <cell r="R4958" t="str">
            <v>C06S10Motif</v>
          </cell>
          <cell r="S4958" t="str">
            <v>C06S10&amp;</v>
          </cell>
          <cell r="U4958" t="str">
            <v>DEL</v>
          </cell>
          <cell r="AD4958">
            <v>300062</v>
          </cell>
        </row>
        <row r="4959">
          <cell r="A4959" t="str">
            <v>C06S1JOANNIN BlandineFin Horaires</v>
          </cell>
          <cell r="B4959" t="str">
            <v>C06S1JOANNIN Blandine&amp;Horaires</v>
          </cell>
          <cell r="C4959" t="str">
            <v>Horaires</v>
          </cell>
          <cell r="D4959" t="str">
            <v>Fin Horaires</v>
          </cell>
          <cell r="E4959" t="str">
            <v>JOANNIN Blandine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</row>
        <row r="4960">
          <cell r="A4960" t="str">
            <v>C06S1JOANNIN BlandineTot Horaires</v>
          </cell>
          <cell r="B4960" t="str">
            <v>C06S1JOANNIN Blandine&amp;Horaires</v>
          </cell>
          <cell r="C4960" t="str">
            <v>Horaires</v>
          </cell>
          <cell r="D4960" t="str">
            <v>Tot Horaires</v>
          </cell>
          <cell r="E4960" t="str">
            <v>JOANNIN Blandine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R4960" t="str">
            <v>C06S1JOANNIN BlandineAM</v>
          </cell>
          <cell r="S4960" t="str">
            <v>C06S1JOANNIN Blandine&amp;Horaires</v>
          </cell>
          <cell r="U4960" t="str">
            <v>AM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</row>
        <row r="4961">
          <cell r="A4961" t="str">
            <v>C06S1JOANNIN BlandineRpl Qui</v>
          </cell>
          <cell r="B4961" t="str">
            <v>C06S1JOANNIN Blandine&amp;</v>
          </cell>
          <cell r="D4961" t="str">
            <v>Rpl Qui</v>
          </cell>
          <cell r="E4961" t="str">
            <v>JOANNIN Blandine</v>
          </cell>
          <cell r="F4961" t="str">
            <v>REC</v>
          </cell>
          <cell r="G4961" t="str">
            <v>REC</v>
          </cell>
          <cell r="H4961" t="str">
            <v>REC</v>
          </cell>
          <cell r="I4961" t="str">
            <v>REC</v>
          </cell>
          <cell r="J4961" t="str">
            <v>REC</v>
          </cell>
          <cell r="K4961" t="str">
            <v>REC</v>
          </cell>
          <cell r="L4961" t="str">
            <v>REC</v>
          </cell>
          <cell r="R4961" t="str">
            <v>C06S1JOANNIN BlandineJEM</v>
          </cell>
          <cell r="S4961" t="str">
            <v>C06S1JOANNIN Blandine&amp;Horaires</v>
          </cell>
          <cell r="U4961" t="str">
            <v>JEM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</row>
        <row r="4962">
          <cell r="A4962" t="str">
            <v>C06S1JOANNIN BlandineMotif</v>
          </cell>
          <cell r="B4962" t="str">
            <v>C06S1JOANNIN Blandine&amp;</v>
          </cell>
          <cell r="D4962" t="str">
            <v>Motif</v>
          </cell>
          <cell r="E4962" t="str">
            <v>JOANNIN Blandine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R4962" t="str">
            <v>C06S1JOANNIN BlandineEF</v>
          </cell>
          <cell r="S4962" t="str">
            <v>C06S1JOANNIN Blandine&amp;Horaires</v>
          </cell>
          <cell r="U4962" t="str">
            <v>EF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</row>
        <row r="4963">
          <cell r="A4963" t="str">
            <v>C06S1JOANNIN BlandineInfo perso</v>
          </cell>
          <cell r="B4963" t="str">
            <v>C06S1JOANNIN Blandine&amp;Info perso</v>
          </cell>
          <cell r="C4963" t="str">
            <v>Info perso</v>
          </cell>
          <cell r="D4963" t="str">
            <v>Info perso</v>
          </cell>
          <cell r="E4963" t="str">
            <v>JOANNIN Blandine</v>
          </cell>
          <cell r="F4963" t="str">
            <v>AJOUT :</v>
          </cell>
          <cell r="G4963" t="str">
            <v>AJOUT :</v>
          </cell>
          <cell r="H4963" t="str">
            <v>AJOUT :</v>
          </cell>
          <cell r="I4963" t="str">
            <v>AJOUT :</v>
          </cell>
          <cell r="J4963" t="str">
            <v>AJOUT :</v>
          </cell>
          <cell r="K4963" t="str">
            <v>AJOUT :</v>
          </cell>
          <cell r="L4963" t="str">
            <v>AJOUT :</v>
          </cell>
          <cell r="M4963">
            <v>1.4583333333333333</v>
          </cell>
          <cell r="R4963" t="str">
            <v>C06S1JOANNIN BlandineRpl Qui</v>
          </cell>
          <cell r="S4963" t="str">
            <v>C06S1JOANNIN Blandine&amp;</v>
          </cell>
          <cell r="U4963" t="str">
            <v>REC</v>
          </cell>
          <cell r="AD4963">
            <v>0</v>
          </cell>
        </row>
        <row r="4964">
          <cell r="A4964" t="str">
            <v>C06S10Deb Horaires</v>
          </cell>
          <cell r="B4964" t="str">
            <v>C06S10&amp;Horaires</v>
          </cell>
          <cell r="C4964" t="str">
            <v>Horaires</v>
          </cell>
          <cell r="D4964" t="str">
            <v>Deb Horaires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 t="str">
            <v>""</v>
          </cell>
          <cell r="R4964" t="str">
            <v>C06S1JOANNIN BlandineMotif</v>
          </cell>
          <cell r="S4964" t="str">
            <v>C06S1JOANNIN Blandine&amp;</v>
          </cell>
          <cell r="U4964" t="str">
            <v>DEL</v>
          </cell>
          <cell r="AD4964">
            <v>0</v>
          </cell>
        </row>
        <row r="4965">
          <cell r="A4965" t="str">
            <v>C06S10Fin Horaires</v>
          </cell>
          <cell r="B4965" t="str">
            <v>C06S10&amp;Horaires</v>
          </cell>
          <cell r="C4965" t="str">
            <v>Horaires</v>
          </cell>
          <cell r="D4965" t="str">
            <v>Fin Horaires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 t="str">
            <v>C06S10Tot Horaires</v>
          </cell>
          <cell r="B4966" t="str">
            <v>C06S10&amp;Horaires</v>
          </cell>
          <cell r="C4966" t="str">
            <v>Horaires</v>
          </cell>
          <cell r="D4966" t="str">
            <v>Tot Horaires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R4966" t="str">
            <v>C06S10AM</v>
          </cell>
          <cell r="S4966" t="str">
            <v>C06S10&amp;Horaires</v>
          </cell>
          <cell r="U4966" t="str">
            <v>AM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</row>
        <row r="4967">
          <cell r="A4967" t="str">
            <v>C06S10Rpl Qui</v>
          </cell>
          <cell r="B4967" t="str">
            <v>C06S10&amp;</v>
          </cell>
          <cell r="D4967" t="str">
            <v>Rpl Qui</v>
          </cell>
          <cell r="E4967">
            <v>0</v>
          </cell>
          <cell r="F4967" t="str">
            <v>Deb</v>
          </cell>
          <cell r="G4967" t="str">
            <v>Deb</v>
          </cell>
          <cell r="H4967" t="str">
            <v>Deb</v>
          </cell>
          <cell r="I4967" t="str">
            <v>Deb</v>
          </cell>
          <cell r="J4967" t="str">
            <v>Deb</v>
          </cell>
          <cell r="K4967" t="str">
            <v>Deb</v>
          </cell>
          <cell r="L4967" t="str">
            <v>Deb</v>
          </cell>
          <cell r="R4967" t="str">
            <v>C06S10JEM</v>
          </cell>
          <cell r="S4967" t="str">
            <v>C06S10&amp;Horaires</v>
          </cell>
          <cell r="U4967" t="str">
            <v>JEM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</row>
        <row r="4968">
          <cell r="A4968" t="str">
            <v>C06S10Motif</v>
          </cell>
          <cell r="B4968" t="str">
            <v>C06S10&amp;</v>
          </cell>
          <cell r="D4968" t="str">
            <v>Motif</v>
          </cell>
          <cell r="E4968">
            <v>0</v>
          </cell>
          <cell r="F4968" t="str">
            <v>Deb</v>
          </cell>
          <cell r="G4968" t="str">
            <v>Deb</v>
          </cell>
          <cell r="H4968" t="str">
            <v>Deb</v>
          </cell>
          <cell r="I4968" t="str">
            <v>Deb</v>
          </cell>
          <cell r="J4968" t="str">
            <v>Deb</v>
          </cell>
          <cell r="K4968" t="str">
            <v>Deb</v>
          </cell>
          <cell r="L4968" t="str">
            <v>Deb</v>
          </cell>
          <cell r="R4968" t="str">
            <v>C06S10EF</v>
          </cell>
          <cell r="S4968" t="str">
            <v>C06S10&amp;Horaires</v>
          </cell>
          <cell r="U4968" t="str">
            <v>EF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</row>
        <row r="4969">
          <cell r="A4969" t="str">
            <v>C06S10Info perso</v>
          </cell>
          <cell r="B4969" t="str">
            <v>C06S10&amp;Info perso</v>
          </cell>
          <cell r="C4969" t="str">
            <v>Info perso</v>
          </cell>
          <cell r="D4969" t="str">
            <v>Info perso</v>
          </cell>
          <cell r="E4969">
            <v>0</v>
          </cell>
          <cell r="F4969" t="str">
            <v>REC</v>
          </cell>
          <cell r="G4969" t="str">
            <v>REC</v>
          </cell>
          <cell r="H4969" t="str">
            <v>REC</v>
          </cell>
          <cell r="I4969" t="str">
            <v>REC</v>
          </cell>
          <cell r="J4969" t="str">
            <v>REC</v>
          </cell>
          <cell r="K4969" t="str">
            <v>REC</v>
          </cell>
          <cell r="L4969" t="str">
            <v>REC</v>
          </cell>
          <cell r="M4969">
            <v>1</v>
          </cell>
          <cell r="R4969" t="str">
            <v>C06S10Rpl Qui</v>
          </cell>
          <cell r="S4969" t="str">
            <v>C06S10&amp;</v>
          </cell>
          <cell r="U4969" t="str">
            <v>REC</v>
          </cell>
          <cell r="AD4969">
            <v>0</v>
          </cell>
        </row>
        <row r="4970">
          <cell r="A4970" t="str">
            <v>C06S10Deb Horaires</v>
          </cell>
          <cell r="B4970" t="str">
            <v>C06S10&amp;Horaires</v>
          </cell>
          <cell r="C4970" t="str">
            <v>Horaires</v>
          </cell>
          <cell r="D4970" t="str">
            <v>Deb Horaires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 t="str">
            <v>""</v>
          </cell>
          <cell r="R4970" t="str">
            <v>C06S10Motif</v>
          </cell>
          <cell r="S4970" t="str">
            <v>C06S10&amp;</v>
          </cell>
          <cell r="U4970" t="str">
            <v>DEL</v>
          </cell>
          <cell r="AD4970">
            <v>0</v>
          </cell>
        </row>
        <row r="4971">
          <cell r="A4971" t="str">
            <v>C06S10Fin Horaires</v>
          </cell>
          <cell r="B4971" t="str">
            <v>C06S10&amp;Horaires</v>
          </cell>
          <cell r="C4971" t="str">
            <v>Horaires</v>
          </cell>
          <cell r="D4971" t="str">
            <v>Fin Horaires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 t="str">
            <v>C06S10Tot Horaires</v>
          </cell>
          <cell r="B4972" t="str">
            <v>C06S10&amp;Horaires</v>
          </cell>
          <cell r="C4972" t="str">
            <v>Horaires</v>
          </cell>
          <cell r="D4972" t="str">
            <v>Tot Horaires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R4972" t="str">
            <v>C06S10AM</v>
          </cell>
          <cell r="S4972" t="str">
            <v>C06S10&amp;Horaires</v>
          </cell>
          <cell r="U4972" t="str">
            <v>AM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</row>
        <row r="4973">
          <cell r="A4973" t="str">
            <v>C06S10Rpl Qui</v>
          </cell>
          <cell r="B4973" t="str">
            <v>C06S10&amp;</v>
          </cell>
          <cell r="D4973" t="str">
            <v>Rpl Qui</v>
          </cell>
          <cell r="E4973">
            <v>0</v>
          </cell>
          <cell r="F4973" t="str">
            <v>AJOUT :</v>
          </cell>
          <cell r="G4973" t="str">
            <v>AJOUT :</v>
          </cell>
          <cell r="H4973" t="str">
            <v>AJOUT :</v>
          </cell>
          <cell r="I4973" t="str">
            <v>AJOUT :</v>
          </cell>
          <cell r="J4973" t="str">
            <v>AJOUT :</v>
          </cell>
          <cell r="K4973" t="str">
            <v>AJOUT :</v>
          </cell>
          <cell r="L4973" t="str">
            <v>AJOUT :</v>
          </cell>
          <cell r="R4973" t="str">
            <v>C06S10JEM</v>
          </cell>
          <cell r="S4973" t="str">
            <v>C06S10&amp;Horaires</v>
          </cell>
          <cell r="U4973" t="str">
            <v>JEM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</row>
        <row r="4974">
          <cell r="A4974" t="str">
            <v>C06S10Motif</v>
          </cell>
          <cell r="B4974" t="str">
            <v>C06S10&amp;</v>
          </cell>
          <cell r="D4974" t="str">
            <v>Motif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R4974" t="str">
            <v>C06S10EF</v>
          </cell>
          <cell r="S4974" t="str">
            <v>C06S10&amp;Horaires</v>
          </cell>
          <cell r="U4974" t="str">
            <v>EF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</row>
        <row r="4975">
          <cell r="A4975" t="str">
            <v>C06S10Info perso</v>
          </cell>
          <cell r="B4975" t="str">
            <v>C06S10&amp;Info perso</v>
          </cell>
          <cell r="C4975" t="str">
            <v>Info perso</v>
          </cell>
          <cell r="D4975" t="str">
            <v>Info perso</v>
          </cell>
          <cell r="E4975">
            <v>0</v>
          </cell>
          <cell r="F4975" t="str">
            <v>Deb</v>
          </cell>
          <cell r="G4975" t="str">
            <v>Deb</v>
          </cell>
          <cell r="H4975" t="str">
            <v>Deb</v>
          </cell>
          <cell r="I4975" t="str">
            <v>Deb</v>
          </cell>
          <cell r="J4975" t="str">
            <v>Deb</v>
          </cell>
          <cell r="K4975" t="str">
            <v>Deb</v>
          </cell>
          <cell r="L4975" t="str">
            <v>Deb</v>
          </cell>
          <cell r="M4975">
            <v>0</v>
          </cell>
          <cell r="R4975" t="str">
            <v>C06S10Rpl Qui</v>
          </cell>
          <cell r="S4975" t="str">
            <v>C06S10&amp;</v>
          </cell>
          <cell r="U4975" t="str">
            <v>REC</v>
          </cell>
          <cell r="AD4975">
            <v>0</v>
          </cell>
        </row>
        <row r="4976">
          <cell r="A4976" t="str">
            <v>C06S1CORMIER ThiphaineDeb Horaires</v>
          </cell>
          <cell r="B4976" t="str">
            <v>C06S1CORMIER Thiphaine&amp;Horaires</v>
          </cell>
          <cell r="C4976" t="str">
            <v>Horaires</v>
          </cell>
          <cell r="D4976" t="str">
            <v>Deb Horaires</v>
          </cell>
          <cell r="E4976" t="str">
            <v>CORMIER Thiphaine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 t="str">
            <v>""</v>
          </cell>
          <cell r="R4976" t="str">
            <v>C06S10Motif</v>
          </cell>
          <cell r="S4976" t="str">
            <v>C06S10&amp;</v>
          </cell>
          <cell r="U4976" t="str">
            <v>DEL</v>
          </cell>
          <cell r="AD4976">
            <v>0</v>
          </cell>
        </row>
        <row r="4977">
          <cell r="A4977" t="str">
            <v>C06S1CORMIER ThiphaineFin Horaires</v>
          </cell>
          <cell r="B4977" t="str">
            <v>C06S1CORMIER Thiphaine&amp;Horaires</v>
          </cell>
          <cell r="C4977" t="str">
            <v>Horaires</v>
          </cell>
          <cell r="D4977" t="str">
            <v>Fin Horaires</v>
          </cell>
          <cell r="E4977" t="str">
            <v>CORMIER Thiphaine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 t="str">
            <v>C06S1CORMIER ThiphaineTot Horaires</v>
          </cell>
          <cell r="B4978" t="str">
            <v>C06S1CORMIER Thiphaine&amp;Horaires</v>
          </cell>
          <cell r="C4978" t="str">
            <v>Horaires</v>
          </cell>
          <cell r="D4978" t="str">
            <v>Tot Horaires</v>
          </cell>
          <cell r="E4978" t="str">
            <v>CORMIER Thiphaine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R4978" t="str">
            <v>C06S1CORMIER ThiphaineAM</v>
          </cell>
          <cell r="S4978" t="str">
            <v>C06S1CORMIER Thiphaine&amp;Horaires</v>
          </cell>
          <cell r="U4978" t="str">
            <v>AM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</row>
        <row r="4979">
          <cell r="A4979" t="str">
            <v>C06S1CORMIER ThiphaineRpl Qui</v>
          </cell>
          <cell r="B4979" t="str">
            <v>C06S1CORMIER Thiphaine&amp;</v>
          </cell>
          <cell r="D4979" t="str">
            <v>Rpl Qui</v>
          </cell>
          <cell r="E4979" t="str">
            <v>CORMIER Thiphaine</v>
          </cell>
          <cell r="F4979" t="str">
            <v>REC</v>
          </cell>
          <cell r="G4979" t="str">
            <v>REC</v>
          </cell>
          <cell r="H4979" t="str">
            <v>REC</v>
          </cell>
          <cell r="I4979" t="str">
            <v>REC</v>
          </cell>
          <cell r="J4979" t="str">
            <v>REC</v>
          </cell>
          <cell r="K4979" t="str">
            <v>REC</v>
          </cell>
          <cell r="L4979" t="str">
            <v>REC</v>
          </cell>
          <cell r="R4979" t="str">
            <v>C06S1CORMIER ThiphaineJEM</v>
          </cell>
          <cell r="S4979" t="str">
            <v>C06S1CORMIER Thiphaine&amp;Horaires</v>
          </cell>
          <cell r="U4979" t="str">
            <v>JEM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</row>
        <row r="4980">
          <cell r="A4980" t="str">
            <v>C06S1CORMIER ThiphaineMotif</v>
          </cell>
          <cell r="B4980" t="str">
            <v>C06S1CORMIER Thiphaine&amp;</v>
          </cell>
          <cell r="D4980" t="str">
            <v>Motif</v>
          </cell>
          <cell r="E4980" t="str">
            <v>CORMIER Thiphaine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R4980" t="str">
            <v>C06S1CORMIER ThiphaineEF</v>
          </cell>
          <cell r="S4980" t="str">
            <v>C06S1CORMIER Thiphaine&amp;Horaires</v>
          </cell>
          <cell r="U4980" t="str">
            <v>EF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</row>
        <row r="4981">
          <cell r="A4981" t="str">
            <v>C06S1CORMIER ThiphaineInfo perso</v>
          </cell>
          <cell r="B4981" t="str">
            <v>C06S1CORMIER Thiphaine&amp;Info perso</v>
          </cell>
          <cell r="C4981" t="str">
            <v>Info perso</v>
          </cell>
          <cell r="D4981" t="str">
            <v>Info perso</v>
          </cell>
          <cell r="E4981" t="str">
            <v>CORMIER Thiphaine</v>
          </cell>
          <cell r="F4981" t="str">
            <v>AJOUT :</v>
          </cell>
          <cell r="G4981" t="str">
            <v>AJOUT :</v>
          </cell>
          <cell r="H4981" t="str">
            <v>AJOUT :</v>
          </cell>
          <cell r="I4981" t="str">
            <v>AJOUT :</v>
          </cell>
          <cell r="J4981" t="str">
            <v>AJOUT :</v>
          </cell>
          <cell r="K4981" t="str">
            <v>AJOUT :</v>
          </cell>
          <cell r="L4981" t="str">
            <v>AJOUT :</v>
          </cell>
          <cell r="M4981">
            <v>1.4583333333333333</v>
          </cell>
          <cell r="R4981" t="str">
            <v>C06S1CORMIER ThiphaineRpl Qui</v>
          </cell>
          <cell r="S4981" t="str">
            <v>C06S1CORMIER Thiphaine&amp;</v>
          </cell>
          <cell r="U4981" t="str">
            <v>REC</v>
          </cell>
          <cell r="AD4981">
            <v>0</v>
          </cell>
        </row>
        <row r="4982">
          <cell r="A4982" t="str">
            <v>C06S10Deb Horaires</v>
          </cell>
          <cell r="B4982" t="str">
            <v>C06S10&amp;Horaires</v>
          </cell>
          <cell r="C4982" t="str">
            <v>Horaires</v>
          </cell>
          <cell r="D4982" t="str">
            <v>Deb Horaires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 t="str">
            <v>""</v>
          </cell>
          <cell r="R4982" t="str">
            <v>C06S1CORMIER ThiphaineMotif</v>
          </cell>
          <cell r="S4982" t="str">
            <v>C06S1CORMIER Thiphaine&amp;</v>
          </cell>
          <cell r="U4982" t="str">
            <v>DEL</v>
          </cell>
          <cell r="AD4982">
            <v>0</v>
          </cell>
        </row>
        <row r="4983">
          <cell r="A4983" t="str">
            <v>C06S10Fin Horaires</v>
          </cell>
          <cell r="B4983" t="str">
            <v>C06S10&amp;Horaires</v>
          </cell>
          <cell r="C4983" t="str">
            <v>Horaires</v>
          </cell>
          <cell r="D4983" t="str">
            <v>Fin Horaires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</row>
        <row r="4984">
          <cell r="A4984" t="str">
            <v>C06S10Tot Horaires</v>
          </cell>
          <cell r="B4984" t="str">
            <v>C06S10&amp;Horaires</v>
          </cell>
          <cell r="C4984" t="str">
            <v>Horaires</v>
          </cell>
          <cell r="D4984" t="str">
            <v>Tot Horaires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R4984" t="str">
            <v>C06S10AM</v>
          </cell>
          <cell r="S4984" t="str">
            <v>C06S10&amp;Horaires</v>
          </cell>
          <cell r="U4984" t="str">
            <v>AM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</row>
        <row r="4985">
          <cell r="A4985" t="str">
            <v>C06S10Rpl Qui</v>
          </cell>
          <cell r="B4985" t="str">
            <v>C06S10&amp;</v>
          </cell>
          <cell r="D4985" t="str">
            <v>Rpl Qui</v>
          </cell>
          <cell r="E4985">
            <v>0</v>
          </cell>
          <cell r="F4985" t="str">
            <v>Deb</v>
          </cell>
          <cell r="G4985" t="str">
            <v>Deb</v>
          </cell>
          <cell r="H4985" t="str">
            <v>Deb</v>
          </cell>
          <cell r="I4985" t="str">
            <v>Deb</v>
          </cell>
          <cell r="J4985" t="str">
            <v>Deb</v>
          </cell>
          <cell r="K4985" t="str">
            <v>Deb</v>
          </cell>
          <cell r="L4985" t="str">
            <v>Deb</v>
          </cell>
          <cell r="R4985" t="str">
            <v>C06S10JEM</v>
          </cell>
          <cell r="S4985" t="str">
            <v>C06S10&amp;Horaires</v>
          </cell>
          <cell r="U4985" t="str">
            <v>JEM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</row>
        <row r="4986">
          <cell r="A4986" t="str">
            <v>C06S10Motif</v>
          </cell>
          <cell r="B4986" t="str">
            <v>C06S10&amp;</v>
          </cell>
          <cell r="D4986" t="str">
            <v>Motif</v>
          </cell>
          <cell r="E4986">
            <v>0</v>
          </cell>
          <cell r="F4986" t="str">
            <v>Deb</v>
          </cell>
          <cell r="G4986" t="str">
            <v>Deb</v>
          </cell>
          <cell r="H4986" t="str">
            <v>Deb</v>
          </cell>
          <cell r="I4986" t="str">
            <v>Deb</v>
          </cell>
          <cell r="J4986" t="str">
            <v>Deb</v>
          </cell>
          <cell r="K4986" t="str">
            <v>Deb</v>
          </cell>
          <cell r="L4986" t="str">
            <v>Deb</v>
          </cell>
          <cell r="R4986" t="str">
            <v>C06S10EF</v>
          </cell>
          <cell r="S4986" t="str">
            <v>C06S10&amp;Horaires</v>
          </cell>
          <cell r="U4986" t="str">
            <v>EF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</row>
        <row r="4987">
          <cell r="A4987" t="str">
            <v>C06S10Info perso</v>
          </cell>
          <cell r="B4987" t="str">
            <v>C06S10&amp;Info perso</v>
          </cell>
          <cell r="C4987" t="str">
            <v>Info perso</v>
          </cell>
          <cell r="D4987" t="str">
            <v>Info perso</v>
          </cell>
          <cell r="E4987">
            <v>0</v>
          </cell>
          <cell r="F4987" t="str">
            <v>REC</v>
          </cell>
          <cell r="G4987" t="str">
            <v>REC</v>
          </cell>
          <cell r="H4987" t="str">
            <v>REC</v>
          </cell>
          <cell r="I4987" t="str">
            <v>REC</v>
          </cell>
          <cell r="J4987" t="str">
            <v>REC</v>
          </cell>
          <cell r="K4987" t="str">
            <v>REC</v>
          </cell>
          <cell r="L4987" t="str">
            <v>REC</v>
          </cell>
          <cell r="M4987">
            <v>1</v>
          </cell>
          <cell r="R4987" t="str">
            <v>C06S10Rpl Qui</v>
          </cell>
          <cell r="S4987" t="str">
            <v>C06S10&amp;</v>
          </cell>
          <cell r="U4987" t="str">
            <v>REC</v>
          </cell>
          <cell r="AD4987">
            <v>0</v>
          </cell>
        </row>
        <row r="4988">
          <cell r="A4988" t="str">
            <v>C06S1Remplaçant(s)Deb Horaires</v>
          </cell>
          <cell r="B4988" t="str">
            <v>C06S1Remplaçant(s)&amp;Horaires</v>
          </cell>
          <cell r="C4988" t="str">
            <v>Horaires</v>
          </cell>
          <cell r="D4988" t="str">
            <v>Deb Horaires</v>
          </cell>
          <cell r="E4988" t="str">
            <v>Remplaçant(s)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 t="str">
            <v>""</v>
          </cell>
          <cell r="R4988" t="str">
            <v>C06S10Motif</v>
          </cell>
          <cell r="S4988" t="str">
            <v>C06S10&amp;</v>
          </cell>
          <cell r="U4988" t="str">
            <v>DEL</v>
          </cell>
          <cell r="AD4988">
            <v>0</v>
          </cell>
        </row>
        <row r="4989">
          <cell r="A4989" t="str">
            <v>C06S1Remplaçant(s)Fin Horaires</v>
          </cell>
          <cell r="B4989" t="str">
            <v>C06S1Remplaçant(s)&amp;Horaires</v>
          </cell>
          <cell r="C4989" t="str">
            <v>Horaires</v>
          </cell>
          <cell r="D4989" t="str">
            <v>Fin Horaires</v>
          </cell>
          <cell r="E4989" t="str">
            <v>Remplaçant(s)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 t="str">
            <v>C06S1Remplaçant(s)Tot Horaires</v>
          </cell>
          <cell r="B4990" t="str">
            <v>C06S1Remplaçant(s)&amp;Horaires</v>
          </cell>
          <cell r="C4990" t="str">
            <v>Horaires</v>
          </cell>
          <cell r="D4990" t="str">
            <v>Tot Horaires</v>
          </cell>
          <cell r="E4990" t="str">
            <v>Remplaçant(s)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R4990" t="str">
            <v>C06S1Remplaçant(s)AM</v>
          </cell>
          <cell r="S4990" t="str">
            <v>C06S1Remplaçant(s)&amp;Horaires</v>
          </cell>
          <cell r="U4990" t="str">
            <v>AM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</row>
        <row r="4991">
          <cell r="A4991" t="str">
            <v>C06S1Remplaçant(s)Rpl Qui</v>
          </cell>
          <cell r="B4991" t="str">
            <v>C06S1Remplaçant(s)&amp;</v>
          </cell>
          <cell r="D4991" t="str">
            <v>Rpl Qui</v>
          </cell>
          <cell r="E4991" t="str">
            <v>Remplaçant(s)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R4991" t="str">
            <v>C06S1Remplaçant(s)JEM</v>
          </cell>
          <cell r="S4991" t="str">
            <v>C06S1Remplaçant(s)&amp;Horaires</v>
          </cell>
          <cell r="U4991" t="str">
            <v>JEM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</row>
        <row r="4992">
          <cell r="A4992" t="str">
            <v>C06S1Remplaçant(s)Motif</v>
          </cell>
          <cell r="B4992" t="str">
            <v>C06S1Remplaçant(s)&amp;</v>
          </cell>
          <cell r="D4992" t="str">
            <v>Motif</v>
          </cell>
          <cell r="E4992" t="str">
            <v>Remplaçant(s)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R4992" t="str">
            <v>C06S1Remplaçant(s)EF</v>
          </cell>
          <cell r="S4992" t="str">
            <v>C06S1Remplaçant(s)&amp;Horaires</v>
          </cell>
          <cell r="U4992" t="str">
            <v>EF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</row>
        <row r="4993">
          <cell r="A4993" t="str">
            <v>C06S1Remplaçant(s)Info perso</v>
          </cell>
          <cell r="B4993" t="str">
            <v>C06S1Remplaçant(s)&amp;Info perso</v>
          </cell>
          <cell r="C4993" t="str">
            <v>Info perso</v>
          </cell>
          <cell r="D4993" t="str">
            <v>Info perso</v>
          </cell>
          <cell r="E4993" t="str">
            <v>Remplaçant(s)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 t="str">
            <v>GROUPE ROUGE</v>
          </cell>
          <cell r="R4993" t="str">
            <v>C06S1Remplaçant(s)Rpl Qui</v>
          </cell>
          <cell r="S4993" t="str">
            <v>C06S1Remplaçant(s)&amp;</v>
          </cell>
          <cell r="U4993" t="str">
            <v>REC</v>
          </cell>
          <cell r="AD4993">
            <v>0</v>
          </cell>
        </row>
        <row r="4994">
          <cell r="A4994" t="str">
            <v>C06S1Remplaçant(s)Deb Horaires</v>
          </cell>
          <cell r="B4994" t="str">
            <v>C06S1Remplaçant(s)&amp;Horaires</v>
          </cell>
          <cell r="C4994" t="str">
            <v>Horaires</v>
          </cell>
          <cell r="D4994" t="str">
            <v>Deb Horaires</v>
          </cell>
          <cell r="E4994" t="str">
            <v>Remplaçant(s)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 t="str">
            <v>""</v>
          </cell>
          <cell r="R4994" t="str">
            <v>C06S1Remplaçant(s)Motif</v>
          </cell>
          <cell r="S4994" t="str">
            <v>C06S1Remplaçant(s)&amp;</v>
          </cell>
          <cell r="U4994" t="str">
            <v>DEL</v>
          </cell>
          <cell r="AD4994">
            <v>0</v>
          </cell>
        </row>
        <row r="4995">
          <cell r="A4995" t="str">
            <v>C06S1Remplaçant(s)Fin Horaires</v>
          </cell>
          <cell r="B4995" t="str">
            <v>C06S1Remplaçant(s)&amp;Horaires</v>
          </cell>
          <cell r="C4995" t="str">
            <v>Horaires</v>
          </cell>
          <cell r="D4995" t="str">
            <v>Fin Horaires</v>
          </cell>
          <cell r="E4995" t="str">
            <v>Remplaçant(s)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 t="str">
            <v>C06S1Remplaçant(s)Tot Horaires</v>
          </cell>
          <cell r="B4996" t="str">
            <v>C06S1Remplaçant(s)&amp;Horaires</v>
          </cell>
          <cell r="C4996" t="str">
            <v>Horaires</v>
          </cell>
          <cell r="D4996" t="str">
            <v>Tot Horaires</v>
          </cell>
          <cell r="E4996" t="str">
            <v>Remplaçant(s)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R4996" t="str">
            <v>C06S1Remplaçant(s)AM</v>
          </cell>
          <cell r="S4996" t="str">
            <v>C06S1Remplaçant(s)&amp;Horaires</v>
          </cell>
          <cell r="U4996" t="str">
            <v>AM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</row>
        <row r="4997">
          <cell r="A4997" t="str">
            <v>C06S1Remplaçant(s)Rpl Qui</v>
          </cell>
          <cell r="B4997" t="str">
            <v>C06S1Remplaçant(s)&amp;</v>
          </cell>
          <cell r="D4997" t="str">
            <v>Rpl Qui</v>
          </cell>
          <cell r="E4997" t="str">
            <v>Remplaçant(s)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R4997" t="str">
            <v>C06S1Remplaçant(s)JEM</v>
          </cell>
          <cell r="S4997" t="str">
            <v>C06S1Remplaçant(s)&amp;Horaires</v>
          </cell>
          <cell r="U4997" t="str">
            <v>JEM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</row>
        <row r="4998">
          <cell r="A4998" t="str">
            <v>C06S1Remplaçant(s)Motif</v>
          </cell>
          <cell r="B4998" t="str">
            <v>C06S1Remplaçant(s)&amp;</v>
          </cell>
          <cell r="D4998" t="str">
            <v>Motif</v>
          </cell>
          <cell r="E4998" t="str">
            <v>Remplaçant(s)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R4998" t="str">
            <v>C06S1Remplaçant(s)EF</v>
          </cell>
          <cell r="S4998" t="str">
            <v>C06S1Remplaçant(s)&amp;Horaires</v>
          </cell>
          <cell r="U4998" t="str">
            <v>EF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</row>
        <row r="4999">
          <cell r="A4999" t="str">
            <v>C06S1Remplaçant(s)Info perso</v>
          </cell>
          <cell r="B4999" t="str">
            <v>C06S1Remplaçant(s)&amp;Info perso</v>
          </cell>
          <cell r="C4999" t="str">
            <v>Info perso</v>
          </cell>
          <cell r="D4999" t="str">
            <v>Info perso</v>
          </cell>
          <cell r="E4999" t="str">
            <v>Remplaçant(s)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 t="str">
            <v>GROUPE ROUGE</v>
          </cell>
          <cell r="R4999" t="str">
            <v>C06S1Remplaçant(s)Rpl Qui</v>
          </cell>
          <cell r="S4999" t="str">
            <v>C06S1Remplaçant(s)&amp;</v>
          </cell>
          <cell r="U4999" t="str">
            <v>REC</v>
          </cell>
          <cell r="AD4999">
            <v>0</v>
          </cell>
        </row>
        <row r="5000">
          <cell r="A5000" t="str">
            <v>C06S10Deb Horaires</v>
          </cell>
          <cell r="B5000" t="str">
            <v>C06S10&amp;Horaires</v>
          </cell>
          <cell r="C5000" t="str">
            <v>Horaires</v>
          </cell>
          <cell r="D5000" t="str">
            <v>Deb Horaires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 t="str">
            <v>""</v>
          </cell>
          <cell r="R5000" t="str">
            <v>C06S1Remplaçant(s)Motif</v>
          </cell>
          <cell r="S5000" t="str">
            <v>C06S1Remplaçant(s)&amp;</v>
          </cell>
          <cell r="U5000" t="str">
            <v>DEL</v>
          </cell>
          <cell r="AD5000">
            <v>0</v>
          </cell>
        </row>
        <row r="5001">
          <cell r="A5001" t="str">
            <v>C06S10Fin Horaires</v>
          </cell>
          <cell r="B5001" t="str">
            <v>C06S10&amp;Horaires</v>
          </cell>
          <cell r="C5001" t="str">
            <v>Horaires</v>
          </cell>
          <cell r="D5001" t="str">
            <v>Fin Horaires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 t="str">
            <v>C06S10Tot Horaires</v>
          </cell>
          <cell r="B5002" t="str">
            <v>C06S10&amp;Horaires</v>
          </cell>
          <cell r="C5002" t="str">
            <v>Horaires</v>
          </cell>
          <cell r="D5002" t="str">
            <v>Tot Horaires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R5002" t="str">
            <v>C06S10AM</v>
          </cell>
          <cell r="S5002" t="str">
            <v>C06S10&amp;Horaires</v>
          </cell>
          <cell r="U5002" t="str">
            <v>AM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</row>
        <row r="5003">
          <cell r="A5003" t="str">
            <v>C06S10Rpl Qui</v>
          </cell>
          <cell r="B5003" t="str">
            <v>C06S10&amp;</v>
          </cell>
          <cell r="D5003" t="str">
            <v>Rpl Qui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R5003" t="str">
            <v>C06S10JEM</v>
          </cell>
          <cell r="S5003" t="str">
            <v>C06S10&amp;Horaires</v>
          </cell>
          <cell r="U5003" t="str">
            <v>JEM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</v>
          </cell>
        </row>
        <row r="5004">
          <cell r="A5004" t="str">
            <v>C06S10Motif</v>
          </cell>
          <cell r="B5004" t="str">
            <v>C06S10&amp;</v>
          </cell>
          <cell r="D5004" t="str">
            <v>Motif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R5004" t="str">
            <v>C06S10EF</v>
          </cell>
          <cell r="S5004" t="str">
            <v>C06S10&amp;Horaires</v>
          </cell>
          <cell r="U5004" t="str">
            <v>EF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0</v>
          </cell>
        </row>
        <row r="5005">
          <cell r="A5005" t="str">
            <v>C06S10Info perso</v>
          </cell>
          <cell r="B5005" t="str">
            <v>C06S10&amp;Info perso</v>
          </cell>
          <cell r="C5005" t="str">
            <v>Info perso</v>
          </cell>
          <cell r="D5005" t="str">
            <v>Info perso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R5005" t="str">
            <v>C06S10Rpl Qui</v>
          </cell>
          <cell r="S5005" t="str">
            <v>C06S10&amp;</v>
          </cell>
          <cell r="U5005" t="str">
            <v>REC</v>
          </cell>
          <cell r="AD5005">
            <v>0</v>
          </cell>
        </row>
        <row r="5006">
          <cell r="A5006" t="str">
            <v>C06S10Deb Horaires</v>
          </cell>
          <cell r="B5006" t="str">
            <v>C06S10&amp;Horaires</v>
          </cell>
          <cell r="C5006" t="str">
            <v>Horaires</v>
          </cell>
          <cell r="D5006" t="str">
            <v>Deb Horaires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 t="str">
            <v>""</v>
          </cell>
          <cell r="R5006" t="str">
            <v>C06S10Motif</v>
          </cell>
          <cell r="S5006" t="str">
            <v>C06S10&amp;</v>
          </cell>
          <cell r="U5006" t="str">
            <v>DEL</v>
          </cell>
          <cell r="AD5006">
            <v>0</v>
          </cell>
        </row>
        <row r="5007">
          <cell r="A5007" t="str">
            <v>C06S10Fin Horaires</v>
          </cell>
          <cell r="B5007" t="str">
            <v>C06S10&amp;Horaires</v>
          </cell>
          <cell r="C5007" t="str">
            <v>Horaires</v>
          </cell>
          <cell r="D5007" t="str">
            <v>Fin Horaires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 t="str">
            <v>C06S10Tot Horaires</v>
          </cell>
          <cell r="B5008" t="str">
            <v>C06S10&amp;Horaires</v>
          </cell>
          <cell r="C5008" t="str">
            <v>Horaires</v>
          </cell>
          <cell r="D5008" t="str">
            <v>Tot Horaires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R5008" t="str">
            <v>C06S10AM</v>
          </cell>
          <cell r="S5008" t="str">
            <v>C06S10&amp;Horaires</v>
          </cell>
          <cell r="U5008" t="str">
            <v>AM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</row>
        <row r="5009">
          <cell r="A5009" t="str">
            <v>C06S10Rpl Qui</v>
          </cell>
          <cell r="B5009" t="str">
            <v>C06S10&amp;</v>
          </cell>
          <cell r="D5009" t="str">
            <v>Rpl Qui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R5009" t="str">
            <v>C06S10JEM</v>
          </cell>
          <cell r="S5009" t="str">
            <v>C06S10&amp;Horaires</v>
          </cell>
          <cell r="U5009" t="str">
            <v>JEM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</row>
        <row r="5010">
          <cell r="A5010" t="str">
            <v>C06S10Motif</v>
          </cell>
          <cell r="B5010" t="str">
            <v>C06S10&amp;</v>
          </cell>
          <cell r="D5010" t="str">
            <v>Motif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R5010" t="str">
            <v>C06S10EF</v>
          </cell>
          <cell r="S5010" t="str">
            <v>C06S10&amp;Horaires</v>
          </cell>
          <cell r="U5010" t="str">
            <v>EF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</row>
        <row r="5011">
          <cell r="A5011" t="str">
            <v>C06S10Info perso</v>
          </cell>
          <cell r="B5011" t="str">
            <v>C06S10&amp;Info perso</v>
          </cell>
          <cell r="C5011" t="str">
            <v>Info perso</v>
          </cell>
          <cell r="D5011" t="str">
            <v>Info perso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R5011" t="str">
            <v>C06S10Rpl Qui</v>
          </cell>
          <cell r="S5011" t="str">
            <v>C06S10&amp;</v>
          </cell>
          <cell r="U5011" t="str">
            <v>REC</v>
          </cell>
          <cell r="AD5011">
            <v>0</v>
          </cell>
        </row>
        <row r="5012">
          <cell r="A5012" t="str">
            <v>C06S10Deb Horaires</v>
          </cell>
          <cell r="B5012" t="str">
            <v>C06S10&amp;Horaires</v>
          </cell>
          <cell r="C5012" t="str">
            <v>Horaires</v>
          </cell>
          <cell r="D5012" t="str">
            <v>Deb Horaires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 t="str">
            <v>""</v>
          </cell>
          <cell r="R5012" t="str">
            <v>C06S10Motif</v>
          </cell>
          <cell r="S5012" t="str">
            <v>C06S10&amp;</v>
          </cell>
          <cell r="U5012" t="str">
            <v>DEL</v>
          </cell>
          <cell r="AD5012">
            <v>0</v>
          </cell>
        </row>
        <row r="5013">
          <cell r="A5013" t="str">
            <v>C06S10Fin Horaires</v>
          </cell>
          <cell r="B5013" t="str">
            <v>C06S10&amp;Horaires</v>
          </cell>
          <cell r="C5013" t="str">
            <v>Horaires</v>
          </cell>
          <cell r="D5013" t="str">
            <v>Fin Horaires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 t="str">
            <v>C06S10Tot Horaires</v>
          </cell>
          <cell r="B5014" t="str">
            <v>C06S10&amp;Horaires</v>
          </cell>
          <cell r="C5014" t="str">
            <v>Horaires</v>
          </cell>
          <cell r="D5014" t="str">
            <v>Tot Horaires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R5014" t="str">
            <v>C06S10AM</v>
          </cell>
          <cell r="S5014" t="str">
            <v>C06S10&amp;Horaires</v>
          </cell>
          <cell r="U5014" t="str">
            <v>AM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</row>
        <row r="5015">
          <cell r="A5015" t="str">
            <v>C06S10Rpl Qui</v>
          </cell>
          <cell r="B5015" t="str">
            <v>C06S10&amp;</v>
          </cell>
          <cell r="D5015" t="str">
            <v>Rpl Qui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R5015" t="str">
            <v>C06S10JEM</v>
          </cell>
          <cell r="S5015" t="str">
            <v>C06S10&amp;Horaires</v>
          </cell>
          <cell r="U5015" t="str">
            <v>JEM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</row>
        <row r="5016">
          <cell r="A5016" t="str">
            <v>C06S10Motif</v>
          </cell>
          <cell r="B5016" t="str">
            <v>C06S10&amp;</v>
          </cell>
          <cell r="D5016" t="str">
            <v>Motif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R5016" t="str">
            <v>C06S10EF</v>
          </cell>
          <cell r="S5016" t="str">
            <v>C06S10&amp;Horaires</v>
          </cell>
          <cell r="U5016" t="str">
            <v>EF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</row>
        <row r="5017">
          <cell r="A5017" t="str">
            <v>C06S10Info perso</v>
          </cell>
          <cell r="B5017" t="str">
            <v>C06S10&amp;Info perso</v>
          </cell>
          <cell r="C5017" t="str">
            <v>Info perso</v>
          </cell>
          <cell r="D5017" t="str">
            <v>Info perso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R5017" t="str">
            <v>C06S10Rpl Qui</v>
          </cell>
          <cell r="S5017" t="str">
            <v>C06S10&amp;</v>
          </cell>
          <cell r="U5017" t="str">
            <v>REC</v>
          </cell>
          <cell r="AD5017">
            <v>0</v>
          </cell>
        </row>
        <row r="5018">
          <cell r="A5018" t="str">
            <v>C06S10Deb Horaires</v>
          </cell>
          <cell r="B5018" t="str">
            <v>C06S10&amp;Horaires</v>
          </cell>
          <cell r="C5018" t="str">
            <v>Horaires</v>
          </cell>
          <cell r="D5018" t="str">
            <v>Deb Horaires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 t="str">
            <v>""</v>
          </cell>
          <cell r="R5018" t="str">
            <v>C06S10Motif</v>
          </cell>
          <cell r="S5018" t="str">
            <v>C06S10&amp;</v>
          </cell>
          <cell r="U5018" t="str">
            <v>DEL</v>
          </cell>
          <cell r="AD5018">
            <v>0</v>
          </cell>
        </row>
        <row r="5019">
          <cell r="A5019" t="str">
            <v>C06S10Fin Horaires</v>
          </cell>
          <cell r="B5019" t="str">
            <v>C06S10&amp;Horaires</v>
          </cell>
          <cell r="C5019" t="str">
            <v>Horaires</v>
          </cell>
          <cell r="D5019" t="str">
            <v>Fin Horaires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 t="str">
            <v>C06S10Tot Horaires</v>
          </cell>
          <cell r="B5020" t="str">
            <v>C06S10&amp;Horaires</v>
          </cell>
          <cell r="C5020" t="str">
            <v>Horaires</v>
          </cell>
          <cell r="D5020" t="str">
            <v>Tot Horaires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R5020" t="str">
            <v>C06S10AM</v>
          </cell>
          <cell r="S5020" t="str">
            <v>C06S10&amp;Horaires</v>
          </cell>
          <cell r="U5020" t="str">
            <v>AM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</row>
        <row r="5021">
          <cell r="A5021" t="str">
            <v>C06S10Rpl Qui</v>
          </cell>
          <cell r="B5021" t="str">
            <v>C06S10&amp;</v>
          </cell>
          <cell r="D5021" t="str">
            <v>Rpl Qui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R5021" t="str">
            <v>C06S10JEM</v>
          </cell>
          <cell r="S5021" t="str">
            <v>C06S10&amp;Horaires</v>
          </cell>
          <cell r="U5021" t="str">
            <v>JEM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</row>
        <row r="5022">
          <cell r="A5022" t="str">
            <v>C06S10Motif</v>
          </cell>
          <cell r="B5022" t="str">
            <v>C06S10&amp;</v>
          </cell>
          <cell r="D5022" t="str">
            <v>Motif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R5022" t="str">
            <v>C06S10EF</v>
          </cell>
          <cell r="S5022" t="str">
            <v>C06S10&amp;Horaires</v>
          </cell>
          <cell r="U5022" t="str">
            <v>EF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</row>
        <row r="5023">
          <cell r="A5023" t="str">
            <v>C06S10Info perso</v>
          </cell>
          <cell r="B5023" t="str">
            <v>C06S10&amp;Info perso</v>
          </cell>
          <cell r="C5023" t="str">
            <v>Info perso</v>
          </cell>
          <cell r="D5023" t="str">
            <v>Info perso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R5023" t="str">
            <v>C06S10Rpl Qui</v>
          </cell>
          <cell r="S5023" t="str">
            <v>C06S10&amp;</v>
          </cell>
          <cell r="U5023" t="str">
            <v>REC</v>
          </cell>
          <cell r="AD5023">
            <v>0</v>
          </cell>
        </row>
        <row r="5024">
          <cell r="A5024" t="str">
            <v>C06S10Deb Horaires</v>
          </cell>
          <cell r="B5024" t="str">
            <v>C06S10&amp;Horaires</v>
          </cell>
          <cell r="C5024" t="str">
            <v>Horaires</v>
          </cell>
          <cell r="D5024" t="str">
            <v>Deb Horaires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 t="str">
            <v>""</v>
          </cell>
          <cell r="R5024" t="str">
            <v>C06S10Motif</v>
          </cell>
          <cell r="S5024" t="str">
            <v>C06S10&amp;</v>
          </cell>
          <cell r="U5024" t="str">
            <v>DEL</v>
          </cell>
          <cell r="AD5024">
            <v>0</v>
          </cell>
        </row>
        <row r="5025">
          <cell r="A5025" t="str">
            <v>C06S10Fin Horaires</v>
          </cell>
          <cell r="B5025" t="str">
            <v>C06S10&amp;Horaires</v>
          </cell>
          <cell r="C5025" t="str">
            <v>Horaires</v>
          </cell>
          <cell r="D5025" t="str">
            <v>Fin Horaires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 t="str">
            <v>C06S10Tot Horaires</v>
          </cell>
          <cell r="B5026" t="str">
            <v>C06S10&amp;Horaires</v>
          </cell>
          <cell r="C5026" t="str">
            <v>Horaires</v>
          </cell>
          <cell r="D5026" t="str">
            <v>Tot Horaires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R5026" t="str">
            <v>C06S10AM</v>
          </cell>
          <cell r="S5026" t="str">
            <v>C06S10&amp;Horaires</v>
          </cell>
          <cell r="U5026" t="str">
            <v>AM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</row>
        <row r="5027">
          <cell r="A5027" t="str">
            <v>C06S10Rpl Qui</v>
          </cell>
          <cell r="B5027" t="str">
            <v>C06S10&amp;</v>
          </cell>
          <cell r="D5027" t="str">
            <v>Rpl Qui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R5027" t="str">
            <v>C06S10JEM</v>
          </cell>
          <cell r="S5027" t="str">
            <v>C06S10&amp;Horaires</v>
          </cell>
          <cell r="U5027" t="str">
            <v>JEM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</row>
        <row r="5028">
          <cell r="A5028" t="str">
            <v>C06S10Motif</v>
          </cell>
          <cell r="B5028" t="str">
            <v>C06S10&amp;</v>
          </cell>
          <cell r="D5028" t="str">
            <v>Motif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R5028" t="str">
            <v>C06S10EF</v>
          </cell>
          <cell r="S5028" t="str">
            <v>C06S10&amp;Horaires</v>
          </cell>
          <cell r="U5028" t="str">
            <v>EF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</row>
        <row r="5029">
          <cell r="A5029" t="str">
            <v>C06S10Info perso</v>
          </cell>
          <cell r="B5029" t="str">
            <v>C06S10&amp;Info perso</v>
          </cell>
          <cell r="C5029" t="str">
            <v>Info perso</v>
          </cell>
          <cell r="D5029" t="str">
            <v>Info perso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R5029" t="str">
            <v>C06S10Rpl Qui</v>
          </cell>
          <cell r="S5029" t="str">
            <v>C06S10&amp;</v>
          </cell>
          <cell r="U5029" t="str">
            <v>REC</v>
          </cell>
          <cell r="AD5029">
            <v>0</v>
          </cell>
        </row>
        <row r="5030">
          <cell r="A5030" t="str">
            <v>C06S10Deb Horaires</v>
          </cell>
          <cell r="B5030" t="str">
            <v>C06S10&amp;Horaires</v>
          </cell>
          <cell r="C5030" t="str">
            <v>Horaires</v>
          </cell>
          <cell r="D5030" t="str">
            <v>Deb Horaires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 t="str">
            <v>""</v>
          </cell>
          <cell r="R5030" t="str">
            <v>C06S10Motif</v>
          </cell>
          <cell r="S5030" t="str">
            <v>C06S10&amp;</v>
          </cell>
          <cell r="U5030" t="str">
            <v>DEL</v>
          </cell>
          <cell r="AD5030">
            <v>0</v>
          </cell>
        </row>
        <row r="5031">
          <cell r="A5031" t="str">
            <v>C06S10Fin Horaires</v>
          </cell>
          <cell r="B5031" t="str">
            <v>C06S10&amp;Horaires</v>
          </cell>
          <cell r="C5031" t="str">
            <v>Horaires</v>
          </cell>
          <cell r="D5031" t="str">
            <v>Fin Horaires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 t="str">
            <v>C06S10Tot Horaires</v>
          </cell>
          <cell r="B5032" t="str">
            <v>C06S10&amp;Horaires</v>
          </cell>
          <cell r="C5032" t="str">
            <v>Horaires</v>
          </cell>
          <cell r="D5032" t="str">
            <v>Tot Horaires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R5032" t="str">
            <v>C06S10AM</v>
          </cell>
          <cell r="S5032" t="str">
            <v>C06S10&amp;Horaires</v>
          </cell>
          <cell r="U5032" t="str">
            <v>AM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</row>
        <row r="5033">
          <cell r="A5033" t="str">
            <v>C06S10Rpl Qui</v>
          </cell>
          <cell r="B5033" t="str">
            <v>C06S10&amp;</v>
          </cell>
          <cell r="D5033" t="str">
            <v>Rpl Qui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R5033" t="str">
            <v>C06S10JEM</v>
          </cell>
          <cell r="S5033" t="str">
            <v>C06S10&amp;Horaires</v>
          </cell>
          <cell r="U5033" t="str">
            <v>JEM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</row>
        <row r="5034">
          <cell r="A5034" t="str">
            <v>C06S10Motif</v>
          </cell>
          <cell r="B5034" t="str">
            <v>C06S10&amp;</v>
          </cell>
          <cell r="D5034" t="str">
            <v>Motif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R5034" t="str">
            <v>C06S10EF</v>
          </cell>
          <cell r="S5034" t="str">
            <v>C06S10&amp;Horaires</v>
          </cell>
          <cell r="U5034" t="str">
            <v>EF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</row>
        <row r="5035">
          <cell r="A5035" t="str">
            <v>C06S10Info perso</v>
          </cell>
          <cell r="B5035" t="str">
            <v>C06S10&amp;Info perso</v>
          </cell>
          <cell r="C5035" t="str">
            <v>Info perso</v>
          </cell>
          <cell r="D5035" t="str">
            <v>Info perso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R5035" t="str">
            <v>C06S10Rpl Qui</v>
          </cell>
          <cell r="S5035" t="str">
            <v>C06S10&amp;</v>
          </cell>
          <cell r="U5035" t="str">
            <v>REC</v>
          </cell>
          <cell r="AD5035">
            <v>0</v>
          </cell>
        </row>
        <row r="5036">
          <cell r="A5036" t="str">
            <v>C06S10Deb Horaires</v>
          </cell>
          <cell r="B5036" t="str">
            <v>C06S10&amp;Horaires</v>
          </cell>
          <cell r="C5036" t="str">
            <v>Horaires</v>
          </cell>
          <cell r="D5036" t="str">
            <v>Deb Horaires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 t="str">
            <v>""</v>
          </cell>
          <cell r="R5036" t="str">
            <v>C06S10Motif</v>
          </cell>
          <cell r="S5036" t="str">
            <v>C06S10&amp;</v>
          </cell>
          <cell r="U5036" t="str">
            <v>DEL</v>
          </cell>
          <cell r="AD5036">
            <v>0</v>
          </cell>
        </row>
        <row r="5037">
          <cell r="A5037" t="str">
            <v>C06S10Fin Horaires</v>
          </cell>
          <cell r="B5037" t="str">
            <v>C06S10&amp;Horaires</v>
          </cell>
          <cell r="C5037" t="str">
            <v>Horaires</v>
          </cell>
          <cell r="D5037" t="str">
            <v>Fin Horaires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 t="str">
            <v>C06S10Tot Horaires</v>
          </cell>
          <cell r="B5038" t="str">
            <v>C06S10&amp;Horaires</v>
          </cell>
          <cell r="C5038" t="str">
            <v>Horaires</v>
          </cell>
          <cell r="D5038" t="str">
            <v>Tot Horaires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R5038" t="str">
            <v>C06S10AM</v>
          </cell>
          <cell r="S5038" t="str">
            <v>C06S10&amp;Horaires</v>
          </cell>
          <cell r="U5038" t="str">
            <v>AM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</row>
        <row r="5039">
          <cell r="A5039" t="str">
            <v>C06S10Rpl Qui</v>
          </cell>
          <cell r="B5039" t="str">
            <v>C06S10&amp;</v>
          </cell>
          <cell r="D5039" t="str">
            <v>Rpl Qui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R5039" t="str">
            <v>C06S10JEM</v>
          </cell>
          <cell r="S5039" t="str">
            <v>C06S10&amp;Horaires</v>
          </cell>
          <cell r="U5039" t="str">
            <v>JEM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</row>
        <row r="5040">
          <cell r="A5040" t="str">
            <v>C06S10Motif</v>
          </cell>
          <cell r="B5040" t="str">
            <v>C06S10&amp;</v>
          </cell>
          <cell r="D5040" t="str">
            <v>Motif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R5040" t="str">
            <v>C06S10EF</v>
          </cell>
          <cell r="S5040" t="str">
            <v>C06S10&amp;Horaires</v>
          </cell>
          <cell r="U5040" t="str">
            <v>EF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</row>
        <row r="5041">
          <cell r="A5041" t="str">
            <v>C06S10Info perso</v>
          </cell>
          <cell r="B5041" t="str">
            <v>C06S10&amp;Info perso</v>
          </cell>
          <cell r="C5041" t="str">
            <v>Info perso</v>
          </cell>
          <cell r="D5041" t="str">
            <v>Info perso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R5041" t="str">
            <v>C06S10Rpl Qui</v>
          </cell>
          <cell r="S5041" t="str">
            <v>C06S10&amp;</v>
          </cell>
          <cell r="U5041" t="str">
            <v>REC</v>
          </cell>
          <cell r="AD5041">
            <v>0</v>
          </cell>
        </row>
        <row r="5042">
          <cell r="A5042" t="str">
            <v>C06S10Deb Horaires</v>
          </cell>
          <cell r="B5042" t="str">
            <v>C06S10&amp;Horaires</v>
          </cell>
          <cell r="C5042" t="str">
            <v>Horaires</v>
          </cell>
          <cell r="D5042" t="str">
            <v>Deb Horaires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 t="str">
            <v>""</v>
          </cell>
          <cell r="R5042" t="str">
            <v>C06S10Motif</v>
          </cell>
          <cell r="S5042" t="str">
            <v>C06S10&amp;</v>
          </cell>
          <cell r="U5042" t="str">
            <v>DEL</v>
          </cell>
          <cell r="AD5042">
            <v>0</v>
          </cell>
        </row>
        <row r="5043">
          <cell r="A5043" t="str">
            <v>C06S10Fin Horaires</v>
          </cell>
          <cell r="B5043" t="str">
            <v>C06S10&amp;Horaires</v>
          </cell>
          <cell r="C5043" t="str">
            <v>Horaires</v>
          </cell>
          <cell r="D5043" t="str">
            <v>Fin Horaires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 t="str">
            <v>C06S10Tot Horaires</v>
          </cell>
          <cell r="B5044" t="str">
            <v>C06S10&amp;Horaires</v>
          </cell>
          <cell r="C5044" t="str">
            <v>Horaires</v>
          </cell>
          <cell r="D5044" t="str">
            <v>Tot Horaires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R5044" t="str">
            <v>C06S10AM</v>
          </cell>
          <cell r="S5044" t="str">
            <v>C06S10&amp;Horaires</v>
          </cell>
          <cell r="U5044" t="str">
            <v>AM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</row>
        <row r="5045">
          <cell r="A5045" t="str">
            <v>C06S10Rpl Qui</v>
          </cell>
          <cell r="B5045" t="str">
            <v>C06S10&amp;</v>
          </cell>
          <cell r="D5045" t="str">
            <v>Rpl Qui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R5045" t="str">
            <v>C06S10JEM</v>
          </cell>
          <cell r="S5045" t="str">
            <v>C06S10&amp;Horaires</v>
          </cell>
          <cell r="U5045" t="str">
            <v>JEM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</row>
        <row r="5046">
          <cell r="A5046" t="str">
            <v>C06S10Motif</v>
          </cell>
          <cell r="B5046" t="str">
            <v>C06S10&amp;</v>
          </cell>
          <cell r="D5046" t="str">
            <v>Motif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R5046" t="str">
            <v>C06S10EF</v>
          </cell>
          <cell r="S5046" t="str">
            <v>C06S10&amp;Horaires</v>
          </cell>
          <cell r="U5046" t="str">
            <v>EF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</row>
        <row r="5047">
          <cell r="A5047" t="str">
            <v>C06S10Info perso</v>
          </cell>
          <cell r="B5047" t="str">
            <v>C06S10&amp;Info perso</v>
          </cell>
          <cell r="C5047" t="str">
            <v>Info perso</v>
          </cell>
          <cell r="D5047" t="str">
            <v>Info perso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R5047" t="str">
            <v>C06S10Rpl Qui</v>
          </cell>
          <cell r="S5047" t="str">
            <v>C06S10&amp;</v>
          </cell>
          <cell r="U5047" t="str">
            <v>REC</v>
          </cell>
          <cell r="AD5047">
            <v>0</v>
          </cell>
        </row>
        <row r="5048">
          <cell r="A5048" t="str">
            <v>C06S2Remplaçant(s)Deb Horaires</v>
          </cell>
          <cell r="B5048" t="str">
            <v>C06S2Remplaçant(s)&amp;Horaires</v>
          </cell>
          <cell r="C5048" t="str">
            <v>Horaires</v>
          </cell>
          <cell r="D5048" t="str">
            <v>Deb Horaires</v>
          </cell>
          <cell r="E5048" t="str">
            <v>Remplaçant(s)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 t="str">
            <v>""</v>
          </cell>
          <cell r="R5048" t="str">
            <v>C06S10Motif</v>
          </cell>
          <cell r="S5048" t="str">
            <v>C06S10&amp;</v>
          </cell>
          <cell r="U5048" t="str">
            <v>DEL</v>
          </cell>
          <cell r="AD5048">
            <v>0</v>
          </cell>
        </row>
        <row r="5049">
          <cell r="A5049" t="str">
            <v>C06S2Remplaçant(s)Fin Horaires</v>
          </cell>
          <cell r="B5049" t="str">
            <v>C06S2Remplaçant(s)&amp;Horaires</v>
          </cell>
          <cell r="C5049" t="str">
            <v>Horaires</v>
          </cell>
          <cell r="D5049" t="str">
            <v>Fin Horaires</v>
          </cell>
          <cell r="E5049" t="str">
            <v>Remplaçant(s)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 t="str">
            <v>C06S2Remplaçant(s)Tot Horaires</v>
          </cell>
          <cell r="B5050" t="str">
            <v>C06S2Remplaçant(s)&amp;Horaires</v>
          </cell>
          <cell r="C5050" t="str">
            <v>Horaires</v>
          </cell>
          <cell r="D5050" t="str">
            <v>Tot Horaires</v>
          </cell>
          <cell r="E5050" t="str">
            <v>Remplaçant(s)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R5050" t="str">
            <v>C06S2Remplaçant(s)AM</v>
          </cell>
          <cell r="S5050" t="str">
            <v>C06S2Remplaçant(s)&amp;Horaires</v>
          </cell>
          <cell r="U5050" t="str">
            <v>AM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</row>
        <row r="5051">
          <cell r="A5051" t="str">
            <v>C06S2Remplaçant(s)Rpl Qui</v>
          </cell>
          <cell r="B5051" t="str">
            <v>C06S2Remplaçant(s)&amp;</v>
          </cell>
          <cell r="D5051" t="str">
            <v>Rpl Qui</v>
          </cell>
          <cell r="E5051" t="str">
            <v>Remplaçant(s)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R5051" t="str">
            <v>C06S2Remplaçant(s)JEM</v>
          </cell>
          <cell r="S5051" t="str">
            <v>C06S2Remplaçant(s)&amp;Horaires</v>
          </cell>
          <cell r="U5051" t="str">
            <v>JEM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</row>
        <row r="5052">
          <cell r="A5052" t="str">
            <v>C06S2Remplaçant(s)Motif</v>
          </cell>
          <cell r="B5052" t="str">
            <v>C06S2Remplaçant(s)&amp;</v>
          </cell>
          <cell r="D5052" t="str">
            <v>Motif</v>
          </cell>
          <cell r="E5052" t="str">
            <v>Remplaçant(s)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R5052" t="str">
            <v>C06S2Remplaçant(s)EF</v>
          </cell>
          <cell r="S5052" t="str">
            <v>C06S2Remplaçant(s)&amp;Horaires</v>
          </cell>
          <cell r="U5052" t="str">
            <v>EF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</row>
        <row r="5053">
          <cell r="A5053" t="str">
            <v>C06S2Remplaçant(s)Info perso</v>
          </cell>
          <cell r="B5053" t="str">
            <v>C06S2Remplaçant(s)&amp;Info perso</v>
          </cell>
          <cell r="C5053" t="str">
            <v>Info perso</v>
          </cell>
          <cell r="D5053" t="str">
            <v>Info perso</v>
          </cell>
          <cell r="E5053" t="str">
            <v>Remplaçant(s)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 t="str">
            <v>GROUPE VERT</v>
          </cell>
          <cell r="R5053" t="str">
            <v>C06S2Remplaçant(s)Rpl Qui</v>
          </cell>
          <cell r="S5053" t="str">
            <v>C06S2Remplaçant(s)&amp;</v>
          </cell>
          <cell r="U5053" t="str">
            <v>REC</v>
          </cell>
          <cell r="AD5053">
            <v>0</v>
          </cell>
        </row>
        <row r="5054">
          <cell r="A5054" t="str">
            <v>C06S2Remplaçant(s)Deb Horaires</v>
          </cell>
          <cell r="B5054" t="str">
            <v>C06S2Remplaçant(s)&amp;Horaires</v>
          </cell>
          <cell r="C5054" t="str">
            <v>Horaires</v>
          </cell>
          <cell r="D5054" t="str">
            <v>Deb Horaires</v>
          </cell>
          <cell r="E5054" t="str">
            <v>Remplaçant(s)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 t="str">
            <v>""</v>
          </cell>
          <cell r="R5054" t="str">
            <v>C06S2Remplaçant(s)Motif</v>
          </cell>
          <cell r="S5054" t="str">
            <v>C06S2Remplaçant(s)&amp;</v>
          </cell>
          <cell r="U5054" t="str">
            <v>F</v>
          </cell>
          <cell r="AD5054">
            <v>0</v>
          </cell>
        </row>
        <row r="5055">
          <cell r="A5055" t="str">
            <v>C06S2Remplaçant(s)Fin Horaires</v>
          </cell>
          <cell r="B5055" t="str">
            <v>C06S2Remplaçant(s)&amp;Horaires</v>
          </cell>
          <cell r="C5055" t="str">
            <v>Horaires</v>
          </cell>
          <cell r="D5055" t="str">
            <v>Fin Horaires</v>
          </cell>
          <cell r="E5055" t="str">
            <v>Remplaçant(s)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 t="str">
            <v>C06S2Remplaçant(s)Tot Horaires</v>
          </cell>
          <cell r="B5056" t="str">
            <v>C06S2Remplaçant(s)&amp;Horaires</v>
          </cell>
          <cell r="C5056" t="str">
            <v>Horaires</v>
          </cell>
          <cell r="D5056" t="str">
            <v>Tot Horaires</v>
          </cell>
          <cell r="E5056" t="str">
            <v>Remplaçant(s)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R5056" t="str">
            <v>C06S2Remplaçant(s)AM</v>
          </cell>
          <cell r="S5056" t="str">
            <v>C06S2Remplaçant(s)&amp;Horaires</v>
          </cell>
          <cell r="U5056" t="str">
            <v>AM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</row>
        <row r="5057">
          <cell r="A5057" t="str">
            <v>C06S2Remplaçant(s)Rpl Qui</v>
          </cell>
          <cell r="B5057" t="str">
            <v>C06S2Remplaçant(s)&amp;</v>
          </cell>
          <cell r="D5057" t="str">
            <v>Rpl Qui</v>
          </cell>
          <cell r="E5057" t="str">
            <v>Remplaçant(s)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R5057" t="str">
            <v>C06S2Remplaçant(s)JEM</v>
          </cell>
          <cell r="S5057" t="str">
            <v>C06S2Remplaçant(s)&amp;Horaires</v>
          </cell>
          <cell r="U5057" t="str">
            <v>JEM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</row>
        <row r="5058">
          <cell r="A5058" t="str">
            <v>C06S2Remplaçant(s)Motif</v>
          </cell>
          <cell r="B5058" t="str">
            <v>C06S2Remplaçant(s)&amp;</v>
          </cell>
          <cell r="D5058" t="str">
            <v>Motif</v>
          </cell>
          <cell r="E5058" t="str">
            <v>Remplaçant(s)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R5058" t="str">
            <v>C06S2Remplaçant(s)EF</v>
          </cell>
          <cell r="S5058" t="str">
            <v>C06S2Remplaçant(s)&amp;Horaires</v>
          </cell>
          <cell r="U5058" t="str">
            <v>EF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</row>
        <row r="5059">
          <cell r="A5059" t="str">
            <v>C06S2Remplaçant(s)Info perso</v>
          </cell>
          <cell r="B5059" t="str">
            <v>C06S2Remplaçant(s)&amp;Info perso</v>
          </cell>
          <cell r="C5059" t="str">
            <v>Info perso</v>
          </cell>
          <cell r="D5059" t="str">
            <v>Info perso</v>
          </cell>
          <cell r="E5059" t="str">
            <v>Remplaçant(s)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 t="str">
            <v>GROUPE VERT</v>
          </cell>
          <cell r="R5059" t="str">
            <v>C06S2Remplaçant(s)Rpl Qui</v>
          </cell>
          <cell r="S5059" t="str">
            <v>C06S2Remplaçant(s)&amp;</v>
          </cell>
          <cell r="U5059" t="str">
            <v>REC</v>
          </cell>
          <cell r="AD5059">
            <v>0</v>
          </cell>
        </row>
        <row r="5060">
          <cell r="A5060" t="str">
            <v>C06S2Remplaçant(s)Deb Horaires</v>
          </cell>
          <cell r="B5060" t="str">
            <v>C06S2Remplaçant(s)&amp;Horaires</v>
          </cell>
          <cell r="C5060" t="str">
            <v>Horaires</v>
          </cell>
          <cell r="D5060" t="str">
            <v>Deb Horaires</v>
          </cell>
          <cell r="E5060" t="str">
            <v>Remplaçant(s)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 t="str">
            <v>""</v>
          </cell>
          <cell r="R5060" t="str">
            <v>C06S2Remplaçant(s)Motif</v>
          </cell>
          <cell r="S5060" t="str">
            <v>C06S2Remplaçant(s)&amp;</v>
          </cell>
          <cell r="U5060" t="str">
            <v>DEL</v>
          </cell>
          <cell r="AD5060">
            <v>0</v>
          </cell>
        </row>
        <row r="5061">
          <cell r="A5061" t="str">
            <v>C06S2Remplaçant(s)Fin Horaires</v>
          </cell>
          <cell r="B5061" t="str">
            <v>C06S2Remplaçant(s)&amp;Horaires</v>
          </cell>
          <cell r="C5061" t="str">
            <v>Horaires</v>
          </cell>
          <cell r="D5061" t="str">
            <v>Fin Horaires</v>
          </cell>
          <cell r="E5061" t="str">
            <v>Remplaçant(s)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 t="str">
            <v>C06S2Remplaçant(s)Tot Horaires</v>
          </cell>
          <cell r="B5062" t="str">
            <v>C06S2Remplaçant(s)&amp;Horaires</v>
          </cell>
          <cell r="C5062" t="str">
            <v>Horaires</v>
          </cell>
          <cell r="D5062" t="str">
            <v>Tot Horaires</v>
          </cell>
          <cell r="E5062" t="str">
            <v>Remplaçant(s)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R5062" t="str">
            <v>C06S2Remplaçant(s)AM</v>
          </cell>
          <cell r="S5062" t="str">
            <v>C06S2Remplaçant(s)&amp;Horaires</v>
          </cell>
          <cell r="U5062" t="str">
            <v>AM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</row>
        <row r="5063">
          <cell r="A5063" t="str">
            <v>C06S2Remplaçant(s)Rpl Qui</v>
          </cell>
          <cell r="B5063" t="str">
            <v>C06S2Remplaçant(s)&amp;</v>
          </cell>
          <cell r="D5063" t="str">
            <v>Rpl Qui</v>
          </cell>
          <cell r="E5063" t="str">
            <v>Remplaçant(s)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R5063" t="str">
            <v>C06S2Remplaçant(s)JEM</v>
          </cell>
          <cell r="S5063" t="str">
            <v>C06S2Remplaçant(s)&amp;Horaires</v>
          </cell>
          <cell r="U5063" t="str">
            <v>JEM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</row>
        <row r="5064">
          <cell r="A5064" t="str">
            <v>C06S2Remplaçant(s)Motif</v>
          </cell>
          <cell r="B5064" t="str">
            <v>C06S2Remplaçant(s)&amp;</v>
          </cell>
          <cell r="D5064" t="str">
            <v>Motif</v>
          </cell>
          <cell r="E5064" t="str">
            <v>Remplaçant(s)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R5064" t="str">
            <v>C06S2Remplaçant(s)EF</v>
          </cell>
          <cell r="S5064" t="str">
            <v>C06S2Remplaçant(s)&amp;Horaires</v>
          </cell>
          <cell r="U5064" t="str">
            <v>EF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</row>
        <row r="5065">
          <cell r="A5065" t="str">
            <v>C06S2Remplaçant(s)Info perso</v>
          </cell>
          <cell r="B5065" t="str">
            <v>C06S2Remplaçant(s)&amp;Info perso</v>
          </cell>
          <cell r="C5065" t="str">
            <v>Info perso</v>
          </cell>
          <cell r="D5065" t="str">
            <v>Info perso</v>
          </cell>
          <cell r="E5065" t="str">
            <v>Remplaçant(s)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 t="str">
            <v>GROUPE VERT</v>
          </cell>
          <cell r="R5065" t="str">
            <v>C06S2Remplaçant(s)Rpl Qui</v>
          </cell>
          <cell r="S5065" t="str">
            <v>C06S2Remplaçant(s)&amp;</v>
          </cell>
          <cell r="U5065" t="str">
            <v>REC</v>
          </cell>
          <cell r="AD5065">
            <v>0</v>
          </cell>
        </row>
        <row r="5066">
          <cell r="A5066" t="str">
            <v>C06S2Remplaçant(s)Deb Horaires</v>
          </cell>
          <cell r="B5066" t="str">
            <v>C06S2Remplaçant(s)&amp;Horaires</v>
          </cell>
          <cell r="C5066" t="str">
            <v>Horaires</v>
          </cell>
          <cell r="D5066" t="str">
            <v>Deb Horaires</v>
          </cell>
          <cell r="E5066" t="str">
            <v>Remplaçant(s)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 t="str">
            <v>""</v>
          </cell>
          <cell r="R5066" t="str">
            <v>C06S2Remplaçant(s)Motif</v>
          </cell>
          <cell r="S5066" t="str">
            <v>C06S2Remplaçant(s)&amp;</v>
          </cell>
          <cell r="U5066" t="str">
            <v>DEL</v>
          </cell>
          <cell r="AD5066">
            <v>0</v>
          </cell>
        </row>
        <row r="5067">
          <cell r="A5067" t="str">
            <v>C06S2Remplaçant(s)Fin Horaires</v>
          </cell>
          <cell r="B5067" t="str">
            <v>C06S2Remplaçant(s)&amp;Horaires</v>
          </cell>
          <cell r="C5067" t="str">
            <v>Horaires</v>
          </cell>
          <cell r="D5067" t="str">
            <v>Fin Horaires</v>
          </cell>
          <cell r="E5067" t="str">
            <v>Remplaçant(s)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 t="str">
            <v>C06S2Remplaçant(s)Tot Horaires</v>
          </cell>
          <cell r="B5068" t="str">
            <v>C06S2Remplaçant(s)&amp;Horaires</v>
          </cell>
          <cell r="C5068" t="str">
            <v>Horaires</v>
          </cell>
          <cell r="D5068" t="str">
            <v>Tot Horaires</v>
          </cell>
          <cell r="E5068" t="str">
            <v>Remplaçant(s)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R5068" t="str">
            <v>C06S2Remplaçant(s)AM</v>
          </cell>
          <cell r="S5068" t="str">
            <v>C06S2Remplaçant(s)&amp;Horaires</v>
          </cell>
          <cell r="U5068" t="str">
            <v>AM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</row>
        <row r="5069">
          <cell r="A5069" t="str">
            <v>C06S2Remplaçant(s)Rpl Qui</v>
          </cell>
          <cell r="B5069" t="str">
            <v>C06S2Remplaçant(s)&amp;</v>
          </cell>
          <cell r="D5069" t="str">
            <v>Rpl Qui</v>
          </cell>
          <cell r="E5069" t="str">
            <v>Remplaçant(s)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R5069" t="str">
            <v>C06S2Remplaçant(s)JEM</v>
          </cell>
          <cell r="S5069" t="str">
            <v>C06S2Remplaçant(s)&amp;Horaires</v>
          </cell>
          <cell r="U5069" t="str">
            <v>JEM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</row>
        <row r="5070">
          <cell r="A5070" t="str">
            <v>C06S2Remplaçant(s)Motif</v>
          </cell>
          <cell r="B5070" t="str">
            <v>C06S2Remplaçant(s)&amp;</v>
          </cell>
          <cell r="D5070" t="str">
            <v>Motif</v>
          </cell>
          <cell r="E5070" t="str">
            <v>Remplaçant(s)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R5070" t="str">
            <v>C06S2Remplaçant(s)EF</v>
          </cell>
          <cell r="S5070" t="str">
            <v>C06S2Remplaçant(s)&amp;Horaires</v>
          </cell>
          <cell r="U5070" t="str">
            <v>EF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</row>
        <row r="5071">
          <cell r="A5071" t="str">
            <v>C06S2Remplaçant(s)Info perso</v>
          </cell>
          <cell r="B5071" t="str">
            <v>C06S2Remplaçant(s)&amp;Info perso</v>
          </cell>
          <cell r="C5071" t="str">
            <v>Info perso</v>
          </cell>
          <cell r="D5071" t="str">
            <v>Info perso</v>
          </cell>
          <cell r="E5071" t="str">
            <v>Remplaçant(s)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 t="str">
            <v>GROUPE VERT</v>
          </cell>
          <cell r="R5071" t="str">
            <v>C06S2Remplaçant(s)Rpl Qui</v>
          </cell>
          <cell r="S5071" t="str">
            <v>C06S2Remplaçant(s)&amp;</v>
          </cell>
          <cell r="U5071" t="str">
            <v>REC</v>
          </cell>
          <cell r="AD5071">
            <v>0</v>
          </cell>
        </row>
        <row r="5072">
          <cell r="A5072" t="str">
            <v>C06S2Remplaçant(s)Deb Horaires</v>
          </cell>
          <cell r="B5072" t="str">
            <v>C06S2Remplaçant(s)&amp;Horaires</v>
          </cell>
          <cell r="C5072" t="str">
            <v>Horaires</v>
          </cell>
          <cell r="D5072" t="str">
            <v>Deb Horaires</v>
          </cell>
          <cell r="E5072" t="str">
            <v>Remplaçant(s)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 t="str">
            <v>""</v>
          </cell>
          <cell r="R5072" t="str">
            <v>C06S2Remplaçant(s)Motif</v>
          </cell>
          <cell r="S5072" t="str">
            <v>C06S2Remplaçant(s)&amp;</v>
          </cell>
          <cell r="U5072" t="str">
            <v>DEL</v>
          </cell>
          <cell r="AD5072">
            <v>0</v>
          </cell>
        </row>
        <row r="5073">
          <cell r="A5073" t="str">
            <v>C06S2Remplaçant(s)Fin Horaires</v>
          </cell>
          <cell r="B5073" t="str">
            <v>C06S2Remplaçant(s)&amp;Horaires</v>
          </cell>
          <cell r="C5073" t="str">
            <v>Horaires</v>
          </cell>
          <cell r="D5073" t="str">
            <v>Fin Horaires</v>
          </cell>
          <cell r="E5073" t="str">
            <v>Remplaçant(s)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 t="str">
            <v>C06S2Remplaçant(s)Tot Horaires</v>
          </cell>
          <cell r="B5074" t="str">
            <v>C06S2Remplaçant(s)&amp;Horaires</v>
          </cell>
          <cell r="C5074" t="str">
            <v>Horaires</v>
          </cell>
          <cell r="D5074" t="str">
            <v>Tot Horaires</v>
          </cell>
          <cell r="E5074" t="str">
            <v>Remplaçant(s)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R5074" t="str">
            <v>C06S2Remplaçant(s)AM</v>
          </cell>
          <cell r="S5074" t="str">
            <v>C06S2Remplaçant(s)&amp;Horaires</v>
          </cell>
          <cell r="U5074" t="str">
            <v>AM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</row>
        <row r="5075">
          <cell r="A5075" t="str">
            <v>C06S2Remplaçant(s)Rpl Qui</v>
          </cell>
          <cell r="B5075" t="str">
            <v>C06S2Remplaçant(s)&amp;</v>
          </cell>
          <cell r="D5075" t="str">
            <v>Rpl Qui</v>
          </cell>
          <cell r="E5075" t="str">
            <v>Remplaçant(s)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R5075" t="str">
            <v>C06S2Remplaçant(s)JEM</v>
          </cell>
          <cell r="S5075" t="str">
            <v>C06S2Remplaçant(s)&amp;Horaires</v>
          </cell>
          <cell r="U5075" t="str">
            <v>JEM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</row>
        <row r="5076">
          <cell r="A5076" t="str">
            <v>C06S2Remplaçant(s)Motif</v>
          </cell>
          <cell r="B5076" t="str">
            <v>C06S2Remplaçant(s)&amp;</v>
          </cell>
          <cell r="D5076" t="str">
            <v>Motif</v>
          </cell>
          <cell r="E5076" t="str">
            <v>Remplaçant(s)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R5076" t="str">
            <v>C06S2Remplaçant(s)EF</v>
          </cell>
          <cell r="S5076" t="str">
            <v>C06S2Remplaçant(s)&amp;Horaires</v>
          </cell>
          <cell r="U5076" t="str">
            <v>EF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</row>
        <row r="5077">
          <cell r="A5077" t="str">
            <v>C06S2Remplaçant(s)Info perso</v>
          </cell>
          <cell r="B5077" t="str">
            <v>C06S2Remplaçant(s)&amp;Info perso</v>
          </cell>
          <cell r="C5077" t="str">
            <v>Info perso</v>
          </cell>
          <cell r="D5077" t="str">
            <v>Info perso</v>
          </cell>
          <cell r="E5077" t="str">
            <v>Remplaçant(s)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 t="str">
            <v>GROUPE VERT</v>
          </cell>
          <cell r="R5077" t="str">
            <v>C06S2Remplaçant(s)Rpl Qui</v>
          </cell>
          <cell r="S5077" t="str">
            <v>C06S2Remplaçant(s)&amp;</v>
          </cell>
          <cell r="U5077" t="str">
            <v>REC</v>
          </cell>
          <cell r="AD5077">
            <v>0</v>
          </cell>
        </row>
        <row r="5078">
          <cell r="A5078" t="str">
            <v>C06S2Remplaçant(s)Deb Horaires</v>
          </cell>
          <cell r="B5078" t="str">
            <v>C06S2Remplaçant(s)&amp;Horaires</v>
          </cell>
          <cell r="C5078" t="str">
            <v>Horaires</v>
          </cell>
          <cell r="D5078" t="str">
            <v>Deb Horaires</v>
          </cell>
          <cell r="E5078" t="str">
            <v>Remplaçant(s)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 t="str">
            <v>""</v>
          </cell>
          <cell r="R5078" t="str">
            <v>C06S2Remplaçant(s)Motif</v>
          </cell>
          <cell r="S5078" t="str">
            <v>C06S2Remplaçant(s)&amp;</v>
          </cell>
          <cell r="U5078" t="str">
            <v>DEL</v>
          </cell>
          <cell r="AD5078">
            <v>0</v>
          </cell>
        </row>
        <row r="5079">
          <cell r="A5079" t="str">
            <v>C06S2Remplaçant(s)Fin Horaires</v>
          </cell>
          <cell r="B5079" t="str">
            <v>C06S2Remplaçant(s)&amp;Horaires</v>
          </cell>
          <cell r="C5079" t="str">
            <v>Horaires</v>
          </cell>
          <cell r="D5079" t="str">
            <v>Fin Horaires</v>
          </cell>
          <cell r="E5079" t="str">
            <v>Remplaçant(s)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</row>
        <row r="5080">
          <cell r="A5080" t="str">
            <v>C06S2Remplaçant(s)Tot Horaires</v>
          </cell>
          <cell r="B5080" t="str">
            <v>C06S2Remplaçant(s)&amp;Horaires</v>
          </cell>
          <cell r="C5080" t="str">
            <v>Horaires</v>
          </cell>
          <cell r="D5080" t="str">
            <v>Tot Horaires</v>
          </cell>
          <cell r="E5080" t="str">
            <v>Remplaçant(s)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R5080" t="str">
            <v>C06S2Remplaçant(s)AM</v>
          </cell>
          <cell r="S5080" t="str">
            <v>C06S2Remplaçant(s)&amp;Horaires</v>
          </cell>
          <cell r="U5080" t="str">
            <v>AM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</row>
        <row r="5081">
          <cell r="A5081" t="str">
            <v>C06S2Remplaçant(s)Rpl Qui</v>
          </cell>
          <cell r="B5081" t="str">
            <v>C06S2Remplaçant(s)&amp;</v>
          </cell>
          <cell r="D5081" t="str">
            <v>Rpl Qui</v>
          </cell>
          <cell r="E5081" t="str">
            <v>Remplaçant(s)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R5081" t="str">
            <v>C06S2Remplaçant(s)JEM</v>
          </cell>
          <cell r="S5081" t="str">
            <v>C06S2Remplaçant(s)&amp;Horaires</v>
          </cell>
          <cell r="U5081" t="str">
            <v>JEM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</row>
        <row r="5082">
          <cell r="A5082" t="str">
            <v>C06S2Remplaçant(s)Motif</v>
          </cell>
          <cell r="B5082" t="str">
            <v>C06S2Remplaçant(s)&amp;</v>
          </cell>
          <cell r="D5082" t="str">
            <v>Motif</v>
          </cell>
          <cell r="E5082" t="str">
            <v>Remplaçant(s)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R5082" t="str">
            <v>C06S2Remplaçant(s)EF</v>
          </cell>
          <cell r="S5082" t="str">
            <v>C06S2Remplaçant(s)&amp;Horaires</v>
          </cell>
          <cell r="U5082" t="str">
            <v>EF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</row>
        <row r="5083">
          <cell r="A5083" t="str">
            <v>C06S2Remplaçant(s)Info perso</v>
          </cell>
          <cell r="B5083" t="str">
            <v>C06S2Remplaçant(s)&amp;Info perso</v>
          </cell>
          <cell r="C5083" t="str">
            <v>Info perso</v>
          </cell>
          <cell r="D5083" t="str">
            <v>Info perso</v>
          </cell>
          <cell r="E5083" t="str">
            <v>Remplaçant(s)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 t="str">
            <v>GROUPE VERT</v>
          </cell>
          <cell r="R5083" t="str">
            <v>C06S2Remplaçant(s)Rpl Qui</v>
          </cell>
          <cell r="S5083" t="str">
            <v>C06S2Remplaçant(s)&amp;</v>
          </cell>
          <cell r="U5083" t="str">
            <v>REC</v>
          </cell>
          <cell r="AD5083">
            <v>0</v>
          </cell>
        </row>
        <row r="5084">
          <cell r="A5084" t="str">
            <v>C06S2Remplaçant(s)Deb Horaires</v>
          </cell>
          <cell r="B5084" t="str">
            <v>C06S2Remplaçant(s)&amp;Horaires</v>
          </cell>
          <cell r="C5084" t="str">
            <v>Horaires</v>
          </cell>
          <cell r="D5084" t="str">
            <v>Deb Horaires</v>
          </cell>
          <cell r="E5084" t="str">
            <v>Remplaçant(s)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 t="str">
            <v>""</v>
          </cell>
          <cell r="R5084" t="str">
            <v>C06S2Remplaçant(s)Motif</v>
          </cell>
          <cell r="S5084" t="str">
            <v>C06S2Remplaçant(s)&amp;</v>
          </cell>
          <cell r="U5084" t="str">
            <v>DEL</v>
          </cell>
          <cell r="AD5084">
            <v>0</v>
          </cell>
        </row>
        <row r="5085">
          <cell r="A5085" t="str">
            <v>C06S2Remplaçant(s)Fin Horaires</v>
          </cell>
          <cell r="B5085" t="str">
            <v>C06S2Remplaçant(s)&amp;Horaires</v>
          </cell>
          <cell r="C5085" t="str">
            <v>Horaires</v>
          </cell>
          <cell r="D5085" t="str">
            <v>Fin Horaires</v>
          </cell>
          <cell r="E5085" t="str">
            <v>Remplaçant(s)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</row>
        <row r="5086">
          <cell r="A5086" t="str">
            <v>C06S2Remplaçant(s)Tot Horaires</v>
          </cell>
          <cell r="B5086" t="str">
            <v>C06S2Remplaçant(s)&amp;Horaires</v>
          </cell>
          <cell r="C5086" t="str">
            <v>Horaires</v>
          </cell>
          <cell r="D5086" t="str">
            <v>Tot Horaires</v>
          </cell>
          <cell r="E5086" t="str">
            <v>Remplaçant(s)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R5086" t="str">
            <v>C06S2Remplaçant(s)AM</v>
          </cell>
          <cell r="S5086" t="str">
            <v>C06S2Remplaçant(s)&amp;Horaires</v>
          </cell>
          <cell r="U5086" t="str">
            <v>AM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</row>
        <row r="5087">
          <cell r="A5087" t="str">
            <v>C06S2Remplaçant(s)Rpl Qui</v>
          </cell>
          <cell r="B5087" t="str">
            <v>C06S2Remplaçant(s)&amp;</v>
          </cell>
          <cell r="D5087" t="str">
            <v>Rpl Qui</v>
          </cell>
          <cell r="E5087" t="str">
            <v>Remplaçant(s)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R5087" t="str">
            <v>C06S2Remplaçant(s)JEM</v>
          </cell>
          <cell r="S5087" t="str">
            <v>C06S2Remplaçant(s)&amp;Horaires</v>
          </cell>
          <cell r="U5087" t="str">
            <v>JEM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</row>
        <row r="5088">
          <cell r="A5088" t="str">
            <v>C06S2Remplaçant(s)Motif</v>
          </cell>
          <cell r="B5088" t="str">
            <v>C06S2Remplaçant(s)&amp;</v>
          </cell>
          <cell r="D5088" t="str">
            <v>Motif</v>
          </cell>
          <cell r="E5088" t="str">
            <v>Remplaçant(s)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R5088" t="str">
            <v>C06S2Remplaçant(s)EF</v>
          </cell>
          <cell r="S5088" t="str">
            <v>C06S2Remplaçant(s)&amp;Horaires</v>
          </cell>
          <cell r="U5088" t="str">
            <v>EF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</row>
        <row r="5089">
          <cell r="A5089" t="str">
            <v>C06S2Remplaçant(s)Info perso</v>
          </cell>
          <cell r="B5089" t="str">
            <v>C06S2Remplaçant(s)&amp;Info perso</v>
          </cell>
          <cell r="C5089" t="str">
            <v>Info perso</v>
          </cell>
          <cell r="D5089" t="str">
            <v>Info perso</v>
          </cell>
          <cell r="E5089" t="str">
            <v>Remplaçant(s)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 t="str">
            <v>GROUPE VERT</v>
          </cell>
          <cell r="R5089" t="str">
            <v>C06S2Remplaçant(s)Rpl Qui</v>
          </cell>
          <cell r="S5089" t="str">
            <v>C06S2Remplaçant(s)&amp;</v>
          </cell>
          <cell r="U5089" t="str">
            <v>REC</v>
          </cell>
          <cell r="AD5089">
            <v>0</v>
          </cell>
        </row>
        <row r="5090">
          <cell r="A5090" t="str">
            <v>C06S2Remplaçant(s)Deb Horaires</v>
          </cell>
          <cell r="B5090" t="str">
            <v>C06S2Remplaçant(s)&amp;Horaires</v>
          </cell>
          <cell r="C5090" t="str">
            <v>Horaires</v>
          </cell>
          <cell r="D5090" t="str">
            <v>Deb Horaires</v>
          </cell>
          <cell r="E5090" t="str">
            <v>Remplaçant(s)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 t="str">
            <v>""</v>
          </cell>
          <cell r="R5090" t="str">
            <v>C06S2Remplaçant(s)Motif</v>
          </cell>
          <cell r="S5090" t="str">
            <v>C06S2Remplaçant(s)&amp;</v>
          </cell>
          <cell r="U5090" t="str">
            <v>DEL</v>
          </cell>
          <cell r="AD5090">
            <v>0</v>
          </cell>
        </row>
        <row r="5091">
          <cell r="A5091" t="str">
            <v>C06S2Remplaçant(s)Fin Horaires</v>
          </cell>
          <cell r="B5091" t="str">
            <v>C06S2Remplaçant(s)&amp;Horaires</v>
          </cell>
          <cell r="C5091" t="str">
            <v>Horaires</v>
          </cell>
          <cell r="D5091" t="str">
            <v>Fin Horaires</v>
          </cell>
          <cell r="E5091" t="str">
            <v>Remplaçant(s)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</row>
        <row r="5092">
          <cell r="A5092" t="str">
            <v>C06S2Remplaçant(s)Tot Horaires</v>
          </cell>
          <cell r="B5092" t="str">
            <v>C06S2Remplaçant(s)&amp;Horaires</v>
          </cell>
          <cell r="C5092" t="str">
            <v>Horaires</v>
          </cell>
          <cell r="D5092" t="str">
            <v>Tot Horaires</v>
          </cell>
          <cell r="E5092" t="str">
            <v>Remplaçant(s)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R5092" t="str">
            <v>C06S2Remplaçant(s)AM</v>
          </cell>
          <cell r="S5092" t="str">
            <v>C06S2Remplaçant(s)&amp;Horaires</v>
          </cell>
          <cell r="U5092" t="str">
            <v>AM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</row>
        <row r="5093">
          <cell r="A5093" t="str">
            <v>C06S2Remplaçant(s)Rpl Qui</v>
          </cell>
          <cell r="B5093" t="str">
            <v>C06S2Remplaçant(s)&amp;</v>
          </cell>
          <cell r="D5093" t="str">
            <v>Rpl Qui</v>
          </cell>
          <cell r="E5093" t="str">
            <v>Remplaçant(s)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R5093" t="str">
            <v>C06S2Remplaçant(s)JEM</v>
          </cell>
          <cell r="S5093" t="str">
            <v>C06S2Remplaçant(s)&amp;Horaires</v>
          </cell>
          <cell r="U5093" t="str">
            <v>JEM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</row>
        <row r="5094">
          <cell r="A5094" t="str">
            <v>C06S2Remplaçant(s)Motif</v>
          </cell>
          <cell r="B5094" t="str">
            <v>C06S2Remplaçant(s)&amp;</v>
          </cell>
          <cell r="D5094" t="str">
            <v>Motif</v>
          </cell>
          <cell r="E5094" t="str">
            <v>Remplaçant(s)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R5094" t="str">
            <v>C06S2Remplaçant(s)EF</v>
          </cell>
          <cell r="S5094" t="str">
            <v>C06S2Remplaçant(s)&amp;Horaires</v>
          </cell>
          <cell r="U5094" t="str">
            <v>EF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</row>
        <row r="5095">
          <cell r="A5095" t="str">
            <v>C06S2Remplaçant(s)Info perso</v>
          </cell>
          <cell r="B5095" t="str">
            <v>C06S2Remplaçant(s)&amp;Info perso</v>
          </cell>
          <cell r="C5095" t="str">
            <v>Info perso</v>
          </cell>
          <cell r="D5095" t="str">
            <v>Info perso</v>
          </cell>
          <cell r="E5095" t="str">
            <v>Remplaçant(s)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 t="str">
            <v>GROUPE VERT</v>
          </cell>
          <cell r="R5095" t="str">
            <v>C06S2Remplaçant(s)Rpl Qui</v>
          </cell>
          <cell r="S5095" t="str">
            <v>C06S2Remplaçant(s)&amp;</v>
          </cell>
          <cell r="U5095" t="str">
            <v>REC</v>
          </cell>
          <cell r="AD5095">
            <v>0</v>
          </cell>
        </row>
        <row r="5096">
          <cell r="A5096" t="str">
            <v>C06S2Remplaçant(s)Deb Horaires</v>
          </cell>
          <cell r="B5096" t="str">
            <v>C06S2Remplaçant(s)&amp;Horaires</v>
          </cell>
          <cell r="C5096" t="str">
            <v>Horaires</v>
          </cell>
          <cell r="D5096" t="str">
            <v>Deb Horaires</v>
          </cell>
          <cell r="E5096" t="str">
            <v>Remplaçant(s)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 t="str">
            <v>""</v>
          </cell>
          <cell r="R5096" t="str">
            <v>C06S2Remplaçant(s)Motif</v>
          </cell>
          <cell r="S5096" t="str">
            <v>C06S2Remplaçant(s)&amp;</v>
          </cell>
          <cell r="U5096" t="str">
            <v>DEL</v>
          </cell>
          <cell r="AD5096">
            <v>0</v>
          </cell>
        </row>
        <row r="5097">
          <cell r="A5097" t="str">
            <v>C06S2Remplaçant(s)Fin Horaires</v>
          </cell>
          <cell r="B5097" t="str">
            <v>C06S2Remplaçant(s)&amp;Horaires</v>
          </cell>
          <cell r="C5097" t="str">
            <v>Horaires</v>
          </cell>
          <cell r="D5097" t="str">
            <v>Fin Horaires</v>
          </cell>
          <cell r="E5097" t="str">
            <v>Remplaçant(s)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 t="str">
            <v>C06S2Remplaçant(s)Tot Horaires</v>
          </cell>
          <cell r="B5098" t="str">
            <v>C06S2Remplaçant(s)&amp;Horaires</v>
          </cell>
          <cell r="C5098" t="str">
            <v>Horaires</v>
          </cell>
          <cell r="D5098" t="str">
            <v>Tot Horaires</v>
          </cell>
          <cell r="E5098" t="str">
            <v>Remplaçant(s)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R5098" t="str">
            <v>C06S2Remplaçant(s)AM</v>
          </cell>
          <cell r="S5098" t="str">
            <v>C06S2Remplaçant(s)&amp;Horaires</v>
          </cell>
          <cell r="U5098" t="str">
            <v>AM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</row>
        <row r="5099">
          <cell r="A5099" t="str">
            <v>C06S2Remplaçant(s)Rpl Qui</v>
          </cell>
          <cell r="B5099" t="str">
            <v>C06S2Remplaçant(s)&amp;</v>
          </cell>
          <cell r="D5099" t="str">
            <v>Rpl Qui</v>
          </cell>
          <cell r="E5099" t="str">
            <v>Remplaçant(s)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R5099" t="str">
            <v>C06S2Remplaçant(s)JEM</v>
          </cell>
          <cell r="S5099" t="str">
            <v>C06S2Remplaçant(s)&amp;Horaires</v>
          </cell>
          <cell r="U5099" t="str">
            <v>JEM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</row>
        <row r="5100">
          <cell r="A5100" t="str">
            <v>C06S2Remplaçant(s)Motif</v>
          </cell>
          <cell r="B5100" t="str">
            <v>C06S2Remplaçant(s)&amp;</v>
          </cell>
          <cell r="D5100" t="str">
            <v>Motif</v>
          </cell>
          <cell r="E5100" t="str">
            <v>Remplaçant(s)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R5100" t="str">
            <v>C06S2Remplaçant(s)EF</v>
          </cell>
          <cell r="S5100" t="str">
            <v>C06S2Remplaçant(s)&amp;Horaires</v>
          </cell>
          <cell r="U5100" t="str">
            <v>EF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</row>
        <row r="5101">
          <cell r="A5101" t="str">
            <v>C06S2Remplaçant(s)Info perso</v>
          </cell>
          <cell r="B5101" t="str">
            <v>C06S2Remplaçant(s)&amp;Info perso</v>
          </cell>
          <cell r="C5101" t="str">
            <v>Info perso</v>
          </cell>
          <cell r="D5101" t="str">
            <v>Info perso</v>
          </cell>
          <cell r="E5101" t="str">
            <v>Remplaçant(s)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 t="str">
            <v>GROUPE VERT</v>
          </cell>
          <cell r="R5101" t="str">
            <v>C06S2Remplaçant(s)Rpl Qui</v>
          </cell>
          <cell r="S5101" t="str">
            <v>C06S2Remplaçant(s)&amp;</v>
          </cell>
          <cell r="U5101" t="str">
            <v>REC</v>
          </cell>
          <cell r="AD5101">
            <v>0</v>
          </cell>
        </row>
        <row r="5102">
          <cell r="A5102" t="str">
            <v>C06S2Remplaçant(s)Deb Horaires</v>
          </cell>
          <cell r="B5102" t="str">
            <v>C06S2Remplaçant(s)&amp;Horaires</v>
          </cell>
          <cell r="C5102" t="str">
            <v>Horaires</v>
          </cell>
          <cell r="D5102" t="str">
            <v>Deb Horaires</v>
          </cell>
          <cell r="E5102" t="str">
            <v>Remplaçant(s)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 t="str">
            <v>""</v>
          </cell>
          <cell r="R5102" t="str">
            <v>C06S2Remplaçant(s)Motif</v>
          </cell>
          <cell r="S5102" t="str">
            <v>C06S2Remplaçant(s)&amp;</v>
          </cell>
          <cell r="U5102" t="str">
            <v>DEL</v>
          </cell>
          <cell r="AD5102">
            <v>0</v>
          </cell>
        </row>
        <row r="5103">
          <cell r="A5103" t="str">
            <v>C06S2Remplaçant(s)Fin Horaires</v>
          </cell>
          <cell r="B5103" t="str">
            <v>C06S2Remplaçant(s)&amp;Horaires</v>
          </cell>
          <cell r="C5103" t="str">
            <v>Horaires</v>
          </cell>
          <cell r="D5103" t="str">
            <v>Fin Horaires</v>
          </cell>
          <cell r="E5103" t="str">
            <v>Remplaçant(s)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</row>
        <row r="5104">
          <cell r="A5104" t="str">
            <v>C06S2Remplaçant(s)Tot Horaires</v>
          </cell>
          <cell r="B5104" t="str">
            <v>C06S2Remplaçant(s)&amp;Horaires</v>
          </cell>
          <cell r="C5104" t="str">
            <v>Horaires</v>
          </cell>
          <cell r="D5104" t="str">
            <v>Tot Horaires</v>
          </cell>
          <cell r="E5104" t="str">
            <v>Remplaçant(s)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R5104" t="str">
            <v>C06S2Remplaçant(s)AM</v>
          </cell>
          <cell r="S5104" t="str">
            <v>C06S2Remplaçant(s)&amp;Horaires</v>
          </cell>
          <cell r="U5104" t="str">
            <v>AM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</row>
        <row r="5105">
          <cell r="A5105" t="str">
            <v>C06S2Remplaçant(s)Rpl Qui</v>
          </cell>
          <cell r="B5105" t="str">
            <v>C06S2Remplaçant(s)&amp;</v>
          </cell>
          <cell r="D5105" t="str">
            <v>Rpl Qui</v>
          </cell>
          <cell r="E5105" t="str">
            <v>Remplaçant(s)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R5105" t="str">
            <v>C06S2Remplaçant(s)JEM</v>
          </cell>
          <cell r="S5105" t="str">
            <v>C06S2Remplaçant(s)&amp;Horaires</v>
          </cell>
          <cell r="U5105" t="str">
            <v>JEM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</row>
        <row r="5106">
          <cell r="A5106" t="str">
            <v>C06S2Remplaçant(s)Motif</v>
          </cell>
          <cell r="B5106" t="str">
            <v>C06S2Remplaçant(s)&amp;</v>
          </cell>
          <cell r="D5106" t="str">
            <v>Motif</v>
          </cell>
          <cell r="E5106" t="str">
            <v>Remplaçant(s)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R5106" t="str">
            <v>C06S2Remplaçant(s)EF</v>
          </cell>
          <cell r="S5106" t="str">
            <v>C06S2Remplaçant(s)&amp;Horaires</v>
          </cell>
          <cell r="U5106" t="str">
            <v>EF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</row>
        <row r="5107">
          <cell r="A5107" t="str">
            <v>C06S2Remplaçant(s)Info perso</v>
          </cell>
          <cell r="B5107" t="str">
            <v>C06S2Remplaçant(s)&amp;Info perso</v>
          </cell>
          <cell r="C5107" t="str">
            <v>Info perso</v>
          </cell>
          <cell r="D5107" t="str">
            <v>Info perso</v>
          </cell>
          <cell r="E5107" t="str">
            <v>Remplaçant(s)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 t="str">
            <v>GROUPE VERT</v>
          </cell>
          <cell r="R5107" t="str">
            <v>C06S2Remplaçant(s)Rpl Qui</v>
          </cell>
          <cell r="S5107" t="str">
            <v>C06S2Remplaçant(s)&amp;</v>
          </cell>
          <cell r="U5107" t="str">
            <v>REC</v>
          </cell>
          <cell r="AD5107">
            <v>0</v>
          </cell>
        </row>
        <row r="5108">
          <cell r="A5108" t="str">
            <v>C06S2Remplaçant(s)Deb Horaires</v>
          </cell>
          <cell r="B5108" t="str">
            <v>C06S2Remplaçant(s)&amp;Horaires</v>
          </cell>
          <cell r="C5108" t="str">
            <v>Horaires</v>
          </cell>
          <cell r="D5108" t="str">
            <v>Deb Horaires</v>
          </cell>
          <cell r="E5108" t="str">
            <v>Remplaçant(s)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 t="str">
            <v>""</v>
          </cell>
          <cell r="R5108" t="str">
            <v>C06S2Remplaçant(s)Motif</v>
          </cell>
          <cell r="S5108" t="str">
            <v>C06S2Remplaçant(s)&amp;</v>
          </cell>
          <cell r="U5108" t="str">
            <v>DEL</v>
          </cell>
          <cell r="AD5108">
            <v>0</v>
          </cell>
        </row>
        <row r="5109">
          <cell r="A5109" t="str">
            <v>C06S2Remplaçant(s)Fin Horaires</v>
          </cell>
          <cell r="B5109" t="str">
            <v>C06S2Remplaçant(s)&amp;Horaires</v>
          </cell>
          <cell r="C5109" t="str">
            <v>Horaires</v>
          </cell>
          <cell r="D5109" t="str">
            <v>Fin Horaires</v>
          </cell>
          <cell r="E5109" t="str">
            <v>Remplaçant(s)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 t="str">
            <v>C06S2Remplaçant(s)Tot Horaires</v>
          </cell>
          <cell r="B5110" t="str">
            <v>C06S2Remplaçant(s)&amp;Horaires</v>
          </cell>
          <cell r="C5110" t="str">
            <v>Horaires</v>
          </cell>
          <cell r="D5110" t="str">
            <v>Tot Horaires</v>
          </cell>
          <cell r="E5110" t="str">
            <v>Remplaçant(s)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R5110" t="str">
            <v>C06S2Remplaçant(s)AM</v>
          </cell>
          <cell r="S5110" t="str">
            <v>C06S2Remplaçant(s)&amp;Horaires</v>
          </cell>
          <cell r="U5110" t="str">
            <v>AM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</row>
        <row r="5111">
          <cell r="A5111" t="str">
            <v>C06S2Remplaçant(s)Rpl Qui</v>
          </cell>
          <cell r="B5111" t="str">
            <v>C06S2Remplaçant(s)&amp;</v>
          </cell>
          <cell r="D5111" t="str">
            <v>Rpl Qui</v>
          </cell>
          <cell r="E5111" t="str">
            <v>Remplaçant(s)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R5111" t="str">
            <v>C06S2Remplaçant(s)JEM</v>
          </cell>
          <cell r="S5111" t="str">
            <v>C06S2Remplaçant(s)&amp;Horaires</v>
          </cell>
          <cell r="U5111" t="str">
            <v>JEM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</row>
        <row r="5112">
          <cell r="A5112" t="str">
            <v>C06S2Remplaçant(s)Motif</v>
          </cell>
          <cell r="B5112" t="str">
            <v>C06S2Remplaçant(s)&amp;</v>
          </cell>
          <cell r="D5112" t="str">
            <v>Motif</v>
          </cell>
          <cell r="E5112" t="str">
            <v>Remplaçant(s)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R5112" t="str">
            <v>C06S2Remplaçant(s)EF</v>
          </cell>
          <cell r="S5112" t="str">
            <v>C06S2Remplaçant(s)&amp;Horaires</v>
          </cell>
          <cell r="U5112" t="str">
            <v>EF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</row>
        <row r="5113">
          <cell r="A5113" t="str">
            <v>C06S2Remplaçant(s)Info perso</v>
          </cell>
          <cell r="B5113" t="str">
            <v>C06S2Remplaçant(s)&amp;Info perso</v>
          </cell>
          <cell r="C5113" t="str">
            <v>Info perso</v>
          </cell>
          <cell r="D5113" t="str">
            <v>Info perso</v>
          </cell>
          <cell r="E5113" t="str">
            <v>Remplaçant(s)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 t="str">
            <v>GROUPE JAUNE</v>
          </cell>
          <cell r="R5113" t="str">
            <v>C06S2Remplaçant(s)Rpl Qui</v>
          </cell>
          <cell r="S5113" t="str">
            <v>C06S2Remplaçant(s)&amp;</v>
          </cell>
          <cell r="U5113" t="str">
            <v>REC</v>
          </cell>
          <cell r="AD5113">
            <v>0</v>
          </cell>
        </row>
        <row r="5114">
          <cell r="A5114" t="str">
            <v>C06S2Remplaçant(s)Deb Horaires</v>
          </cell>
          <cell r="B5114" t="str">
            <v>C06S2Remplaçant(s)&amp;Horaires</v>
          </cell>
          <cell r="C5114" t="str">
            <v>Horaires</v>
          </cell>
          <cell r="D5114" t="str">
            <v>Deb Horaires</v>
          </cell>
          <cell r="E5114" t="str">
            <v>Remplaçant(s)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 t="str">
            <v>""</v>
          </cell>
          <cell r="R5114" t="str">
            <v>C06S2Remplaçant(s)Motif</v>
          </cell>
          <cell r="S5114" t="str">
            <v>C06S2Remplaçant(s)&amp;</v>
          </cell>
          <cell r="U5114" t="str">
            <v>DEL</v>
          </cell>
          <cell r="AD5114">
            <v>0</v>
          </cell>
        </row>
        <row r="5115">
          <cell r="A5115" t="str">
            <v>C06S2Remplaçant(s)Fin Horaires</v>
          </cell>
          <cell r="B5115" t="str">
            <v>C06S2Remplaçant(s)&amp;Horaires</v>
          </cell>
          <cell r="C5115" t="str">
            <v>Horaires</v>
          </cell>
          <cell r="D5115" t="str">
            <v>Fin Horaires</v>
          </cell>
          <cell r="E5115" t="str">
            <v>Remplaçant(s)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 t="str">
            <v>C06S2Remplaçant(s)Tot Horaires</v>
          </cell>
          <cell r="B5116" t="str">
            <v>C06S2Remplaçant(s)&amp;Horaires</v>
          </cell>
          <cell r="C5116" t="str">
            <v>Horaires</v>
          </cell>
          <cell r="D5116" t="str">
            <v>Tot Horaires</v>
          </cell>
          <cell r="E5116" t="str">
            <v>Remplaçant(s)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R5116" t="str">
            <v>C06S2Remplaçant(s)AM</v>
          </cell>
          <cell r="S5116" t="str">
            <v>C06S2Remplaçant(s)&amp;Horaires</v>
          </cell>
          <cell r="U5116" t="str">
            <v>AM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</row>
        <row r="5117">
          <cell r="A5117" t="str">
            <v>C06S2Remplaçant(s)Rpl Qui</v>
          </cell>
          <cell r="B5117" t="str">
            <v>C06S2Remplaçant(s)&amp;</v>
          </cell>
          <cell r="D5117" t="str">
            <v>Rpl Qui</v>
          </cell>
          <cell r="E5117" t="str">
            <v>Remplaçant(s)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R5117" t="str">
            <v>C06S2Remplaçant(s)JEM</v>
          </cell>
          <cell r="S5117" t="str">
            <v>C06S2Remplaçant(s)&amp;Horaires</v>
          </cell>
          <cell r="U5117" t="str">
            <v>JEM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</row>
        <row r="5118">
          <cell r="A5118" t="str">
            <v>C06S2Remplaçant(s)Motif</v>
          </cell>
          <cell r="B5118" t="str">
            <v>C06S2Remplaçant(s)&amp;</v>
          </cell>
          <cell r="D5118" t="str">
            <v>Motif</v>
          </cell>
          <cell r="E5118" t="str">
            <v>Remplaçant(s)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R5118" t="str">
            <v>C06S2Remplaçant(s)EF</v>
          </cell>
          <cell r="S5118" t="str">
            <v>C06S2Remplaçant(s)&amp;Horaires</v>
          </cell>
          <cell r="U5118" t="str">
            <v>EF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</row>
        <row r="5119">
          <cell r="A5119" t="str">
            <v>C06S2Remplaçant(s)Info perso</v>
          </cell>
          <cell r="B5119" t="str">
            <v>C06S2Remplaçant(s)&amp;Info perso</v>
          </cell>
          <cell r="C5119" t="str">
            <v>Info perso</v>
          </cell>
          <cell r="D5119" t="str">
            <v>Info perso</v>
          </cell>
          <cell r="E5119" t="str">
            <v>Remplaçant(s)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 t="str">
            <v>GROUPE JAUNE</v>
          </cell>
          <cell r="R5119" t="str">
            <v>C06S2Remplaçant(s)Rpl Qui</v>
          </cell>
          <cell r="S5119" t="str">
            <v>C06S2Remplaçant(s)&amp;</v>
          </cell>
          <cell r="U5119" t="str">
            <v>REC</v>
          </cell>
          <cell r="AD5119">
            <v>0</v>
          </cell>
        </row>
        <row r="5120">
          <cell r="A5120" t="str">
            <v>C06S2Remplaçant(s)Deb Horaires</v>
          </cell>
          <cell r="B5120" t="str">
            <v>C06S2Remplaçant(s)&amp;Horaires</v>
          </cell>
          <cell r="C5120" t="str">
            <v>Horaires</v>
          </cell>
          <cell r="D5120" t="str">
            <v>Deb Horaires</v>
          </cell>
          <cell r="E5120" t="str">
            <v>Remplaçant(s)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 t="str">
            <v>""</v>
          </cell>
          <cell r="R5120" t="str">
            <v>C06S2Remplaçant(s)Motif</v>
          </cell>
          <cell r="S5120" t="str">
            <v>C06S2Remplaçant(s)&amp;</v>
          </cell>
          <cell r="U5120" t="str">
            <v>DEL</v>
          </cell>
          <cell r="AD5120">
            <v>0</v>
          </cell>
        </row>
        <row r="5121">
          <cell r="A5121" t="str">
            <v>C06S2Remplaçant(s)Fin Horaires</v>
          </cell>
          <cell r="B5121" t="str">
            <v>C06S2Remplaçant(s)&amp;Horaires</v>
          </cell>
          <cell r="C5121" t="str">
            <v>Horaires</v>
          </cell>
          <cell r="D5121" t="str">
            <v>Fin Horaires</v>
          </cell>
          <cell r="E5121" t="str">
            <v>Remplaçant(s)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</row>
        <row r="5122">
          <cell r="A5122" t="str">
            <v>C06S2Remplaçant(s)Tot Horaires</v>
          </cell>
          <cell r="B5122" t="str">
            <v>C06S2Remplaçant(s)&amp;Horaires</v>
          </cell>
          <cell r="C5122" t="str">
            <v>Horaires</v>
          </cell>
          <cell r="D5122" t="str">
            <v>Tot Horaires</v>
          </cell>
          <cell r="E5122" t="str">
            <v>Remplaçant(s)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R5122" t="str">
            <v>C06S2Remplaçant(s)AM</v>
          </cell>
          <cell r="S5122" t="str">
            <v>C06S2Remplaçant(s)&amp;Horaires</v>
          </cell>
          <cell r="U5122" t="str">
            <v>AM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</row>
        <row r="5123">
          <cell r="A5123" t="str">
            <v>C06S2Remplaçant(s)Rpl Qui</v>
          </cell>
          <cell r="B5123" t="str">
            <v>C06S2Remplaçant(s)&amp;</v>
          </cell>
          <cell r="D5123" t="str">
            <v>Rpl Qui</v>
          </cell>
          <cell r="E5123" t="str">
            <v>Remplaçant(s)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R5123" t="str">
            <v>C06S2Remplaçant(s)JEM</v>
          </cell>
          <cell r="S5123" t="str">
            <v>C06S2Remplaçant(s)&amp;Horaires</v>
          </cell>
          <cell r="U5123" t="str">
            <v>JEM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</row>
        <row r="5124">
          <cell r="A5124" t="str">
            <v>C06S2Remplaçant(s)Motif</v>
          </cell>
          <cell r="B5124" t="str">
            <v>C06S2Remplaçant(s)&amp;</v>
          </cell>
          <cell r="D5124" t="str">
            <v>Motif</v>
          </cell>
          <cell r="E5124" t="str">
            <v>Remplaçant(s)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R5124" t="str">
            <v>C06S2Remplaçant(s)EF</v>
          </cell>
          <cell r="S5124" t="str">
            <v>C06S2Remplaçant(s)&amp;Horaires</v>
          </cell>
          <cell r="U5124" t="str">
            <v>EF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</row>
        <row r="5125">
          <cell r="A5125" t="str">
            <v>C06S2Remplaçant(s)Info perso</v>
          </cell>
          <cell r="B5125" t="str">
            <v>C06S2Remplaçant(s)&amp;Info perso</v>
          </cell>
          <cell r="C5125" t="str">
            <v>Info perso</v>
          </cell>
          <cell r="D5125" t="str">
            <v>Info perso</v>
          </cell>
          <cell r="E5125" t="str">
            <v>Remplaçant(s)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 t="str">
            <v>GROUPE JAUNE</v>
          </cell>
          <cell r="R5125" t="str">
            <v>C06S2Remplaçant(s)Rpl Qui</v>
          </cell>
          <cell r="S5125" t="str">
            <v>C06S2Remplaçant(s)&amp;</v>
          </cell>
          <cell r="U5125" t="str">
            <v>REC</v>
          </cell>
          <cell r="AD5125">
            <v>0</v>
          </cell>
        </row>
        <row r="5126">
          <cell r="A5126" t="str">
            <v>C06S2Remplaçant(s)Deb Horaires</v>
          </cell>
          <cell r="B5126" t="str">
            <v>C06S2Remplaçant(s)&amp;Horaires</v>
          </cell>
          <cell r="C5126" t="str">
            <v>Horaires</v>
          </cell>
          <cell r="D5126" t="str">
            <v>Deb Horaires</v>
          </cell>
          <cell r="E5126" t="str">
            <v>Remplaçant(s)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 t="str">
            <v>""</v>
          </cell>
          <cell r="R5126" t="str">
            <v>C06S2Remplaçant(s)Motif</v>
          </cell>
          <cell r="S5126" t="str">
            <v>C06S2Remplaçant(s)&amp;</v>
          </cell>
          <cell r="U5126" t="str">
            <v>DEL</v>
          </cell>
          <cell r="AD5126">
            <v>0</v>
          </cell>
        </row>
        <row r="5127">
          <cell r="A5127" t="str">
            <v>C06S2Remplaçant(s)Fin Horaires</v>
          </cell>
          <cell r="B5127" t="str">
            <v>C06S2Remplaçant(s)&amp;Horaires</v>
          </cell>
          <cell r="C5127" t="str">
            <v>Horaires</v>
          </cell>
          <cell r="D5127" t="str">
            <v>Fin Horaires</v>
          </cell>
          <cell r="E5127" t="str">
            <v>Remplaçant(s)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</row>
        <row r="5128">
          <cell r="A5128" t="str">
            <v>C06S2Remplaçant(s)Tot Horaires</v>
          </cell>
          <cell r="B5128" t="str">
            <v>C06S2Remplaçant(s)&amp;Horaires</v>
          </cell>
          <cell r="C5128" t="str">
            <v>Horaires</v>
          </cell>
          <cell r="D5128" t="str">
            <v>Tot Horaires</v>
          </cell>
          <cell r="E5128" t="str">
            <v>Remplaçant(s)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R5128" t="str">
            <v>C06S2Remplaçant(s)AM</v>
          </cell>
          <cell r="S5128" t="str">
            <v>C06S2Remplaçant(s)&amp;Horaires</v>
          </cell>
          <cell r="U5128" t="str">
            <v>AM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</row>
        <row r="5129">
          <cell r="A5129" t="str">
            <v>C06S2Remplaçant(s)Rpl Qui</v>
          </cell>
          <cell r="B5129" t="str">
            <v>C06S2Remplaçant(s)&amp;</v>
          </cell>
          <cell r="D5129" t="str">
            <v>Rpl Qui</v>
          </cell>
          <cell r="E5129" t="str">
            <v>Remplaçant(s)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R5129" t="str">
            <v>C06S2Remplaçant(s)JEM</v>
          </cell>
          <cell r="S5129" t="str">
            <v>C06S2Remplaçant(s)&amp;Horaires</v>
          </cell>
          <cell r="U5129" t="str">
            <v>JEM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</row>
        <row r="5130">
          <cell r="A5130" t="str">
            <v>C06S2Remplaçant(s)Motif</v>
          </cell>
          <cell r="B5130" t="str">
            <v>C06S2Remplaçant(s)&amp;</v>
          </cell>
          <cell r="D5130" t="str">
            <v>Motif</v>
          </cell>
          <cell r="E5130" t="str">
            <v>Remplaçant(s)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R5130" t="str">
            <v>C06S2Remplaçant(s)EF</v>
          </cell>
          <cell r="S5130" t="str">
            <v>C06S2Remplaçant(s)&amp;Horaires</v>
          </cell>
          <cell r="U5130" t="str">
            <v>EF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</row>
        <row r="5131">
          <cell r="A5131" t="str">
            <v>C06S2Remplaçant(s)Info perso</v>
          </cell>
          <cell r="B5131" t="str">
            <v>C06S2Remplaçant(s)&amp;Info perso</v>
          </cell>
          <cell r="C5131" t="str">
            <v>Info perso</v>
          </cell>
          <cell r="D5131" t="str">
            <v>Info perso</v>
          </cell>
          <cell r="E5131" t="str">
            <v>Remplaçant(s)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 t="str">
            <v>GROUPE JAUNE</v>
          </cell>
          <cell r="R5131" t="str">
            <v>C06S2Remplaçant(s)Rpl Qui</v>
          </cell>
          <cell r="S5131" t="str">
            <v>C06S2Remplaçant(s)&amp;</v>
          </cell>
          <cell r="U5131" t="str">
            <v>REC</v>
          </cell>
          <cell r="AD5131">
            <v>0</v>
          </cell>
        </row>
        <row r="5132">
          <cell r="A5132" t="str">
            <v>C06S2Remplaçant(s)Deb Horaires</v>
          </cell>
          <cell r="B5132" t="str">
            <v>C06S2Remplaçant(s)&amp;Horaires</v>
          </cell>
          <cell r="C5132" t="str">
            <v>Horaires</v>
          </cell>
          <cell r="D5132" t="str">
            <v>Deb Horaires</v>
          </cell>
          <cell r="E5132" t="str">
            <v>Remplaçant(s)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 t="str">
            <v>""</v>
          </cell>
          <cell r="R5132" t="str">
            <v>C06S2Remplaçant(s)Motif</v>
          </cell>
          <cell r="S5132" t="str">
            <v>C06S2Remplaçant(s)&amp;</v>
          </cell>
          <cell r="U5132" t="str">
            <v>DEL</v>
          </cell>
          <cell r="AD5132">
            <v>0</v>
          </cell>
        </row>
        <row r="5133">
          <cell r="A5133" t="str">
            <v>C06S2Remplaçant(s)Fin Horaires</v>
          </cell>
          <cell r="B5133" t="str">
            <v>C06S2Remplaçant(s)&amp;Horaires</v>
          </cell>
          <cell r="C5133" t="str">
            <v>Horaires</v>
          </cell>
          <cell r="D5133" t="str">
            <v>Fin Horaires</v>
          </cell>
          <cell r="E5133" t="str">
            <v>Remplaçant(s)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</row>
        <row r="5134">
          <cell r="A5134" t="str">
            <v>C06S2Remplaçant(s)Tot Horaires</v>
          </cell>
          <cell r="B5134" t="str">
            <v>C06S2Remplaçant(s)&amp;Horaires</v>
          </cell>
          <cell r="C5134" t="str">
            <v>Horaires</v>
          </cell>
          <cell r="D5134" t="str">
            <v>Tot Horaires</v>
          </cell>
          <cell r="E5134" t="str">
            <v>Remplaçant(s)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R5134" t="str">
            <v>C06S2Remplaçant(s)AM</v>
          </cell>
          <cell r="S5134" t="str">
            <v>C06S2Remplaçant(s)&amp;Horaires</v>
          </cell>
          <cell r="U5134" t="str">
            <v>AM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</row>
        <row r="5135">
          <cell r="A5135" t="str">
            <v>C06S2Remplaçant(s)Rpl Qui</v>
          </cell>
          <cell r="B5135" t="str">
            <v>C06S2Remplaçant(s)&amp;</v>
          </cell>
          <cell r="D5135" t="str">
            <v>Rpl Qui</v>
          </cell>
          <cell r="E5135" t="str">
            <v>Remplaçant(s)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R5135" t="str">
            <v>C06S2Remplaçant(s)JEM</v>
          </cell>
          <cell r="S5135" t="str">
            <v>C06S2Remplaçant(s)&amp;Horaires</v>
          </cell>
          <cell r="U5135" t="str">
            <v>JEM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</row>
        <row r="5136">
          <cell r="A5136" t="str">
            <v>C06S2Remplaçant(s)Motif</v>
          </cell>
          <cell r="B5136" t="str">
            <v>C06S2Remplaçant(s)&amp;</v>
          </cell>
          <cell r="D5136" t="str">
            <v>Motif</v>
          </cell>
          <cell r="E5136" t="str">
            <v>Remplaçant(s)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R5136" t="str">
            <v>C06S2Remplaçant(s)EF</v>
          </cell>
          <cell r="S5136" t="str">
            <v>C06S2Remplaçant(s)&amp;Horaires</v>
          </cell>
          <cell r="U5136" t="str">
            <v>EF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</row>
        <row r="5137">
          <cell r="A5137" t="str">
            <v>C06S2Remplaçant(s)Info perso</v>
          </cell>
          <cell r="B5137" t="str">
            <v>C06S2Remplaçant(s)&amp;Info perso</v>
          </cell>
          <cell r="C5137" t="str">
            <v>Info perso</v>
          </cell>
          <cell r="D5137" t="str">
            <v>Info perso</v>
          </cell>
          <cell r="E5137" t="str">
            <v>Remplaçant(s)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 t="str">
            <v>GROUPE JAUNE</v>
          </cell>
          <cell r="R5137" t="str">
            <v>C06S2Remplaçant(s)Rpl Qui</v>
          </cell>
          <cell r="S5137" t="str">
            <v>C06S2Remplaçant(s)&amp;</v>
          </cell>
          <cell r="U5137" t="str">
            <v>REC</v>
          </cell>
          <cell r="AD5137">
            <v>0</v>
          </cell>
        </row>
        <row r="5138">
          <cell r="A5138" t="str">
            <v>C06S2Remplaçant(s)Deb Horaires</v>
          </cell>
          <cell r="B5138" t="str">
            <v>C06S2Remplaçant(s)&amp;Horaires</v>
          </cell>
          <cell r="C5138" t="str">
            <v>Horaires</v>
          </cell>
          <cell r="D5138" t="str">
            <v>Deb Horaires</v>
          </cell>
          <cell r="E5138" t="str">
            <v>Remplaçant(s)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 t="str">
            <v>""</v>
          </cell>
          <cell r="R5138" t="str">
            <v>C06S2Remplaçant(s)Motif</v>
          </cell>
          <cell r="S5138" t="str">
            <v>C06S2Remplaçant(s)&amp;</v>
          </cell>
          <cell r="U5138" t="str">
            <v>DEL</v>
          </cell>
          <cell r="AD5138">
            <v>0</v>
          </cell>
        </row>
        <row r="5139">
          <cell r="A5139" t="str">
            <v>C06S2Remplaçant(s)Fin Horaires</v>
          </cell>
          <cell r="B5139" t="str">
            <v>C06S2Remplaçant(s)&amp;Horaires</v>
          </cell>
          <cell r="C5139" t="str">
            <v>Horaires</v>
          </cell>
          <cell r="D5139" t="str">
            <v>Fin Horaires</v>
          </cell>
          <cell r="E5139" t="str">
            <v>Remplaçant(s)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</row>
        <row r="5140">
          <cell r="A5140" t="str">
            <v>C06S2Remplaçant(s)Tot Horaires</v>
          </cell>
          <cell r="B5140" t="str">
            <v>C06S2Remplaçant(s)&amp;Horaires</v>
          </cell>
          <cell r="C5140" t="str">
            <v>Horaires</v>
          </cell>
          <cell r="D5140" t="str">
            <v>Tot Horaires</v>
          </cell>
          <cell r="E5140" t="str">
            <v>Remplaçant(s)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R5140" t="str">
            <v>C06S2Remplaçant(s)AM</v>
          </cell>
          <cell r="S5140" t="str">
            <v>C06S2Remplaçant(s)&amp;Horaires</v>
          </cell>
          <cell r="U5140" t="str">
            <v>AM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</row>
        <row r="5141">
          <cell r="A5141" t="str">
            <v>C06S2Remplaçant(s)Rpl Qui</v>
          </cell>
          <cell r="B5141" t="str">
            <v>C06S2Remplaçant(s)&amp;</v>
          </cell>
          <cell r="D5141" t="str">
            <v>Rpl Qui</v>
          </cell>
          <cell r="E5141" t="str">
            <v>Remplaçant(s)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R5141" t="str">
            <v>C06S2Remplaçant(s)JEM</v>
          </cell>
          <cell r="S5141" t="str">
            <v>C06S2Remplaçant(s)&amp;Horaires</v>
          </cell>
          <cell r="U5141" t="str">
            <v>JEM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</row>
        <row r="5142">
          <cell r="A5142" t="str">
            <v>C06S2Remplaçant(s)Motif</v>
          </cell>
          <cell r="B5142" t="str">
            <v>C06S2Remplaçant(s)&amp;</v>
          </cell>
          <cell r="D5142" t="str">
            <v>Motif</v>
          </cell>
          <cell r="E5142" t="str">
            <v>Remplaçant(s)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R5142" t="str">
            <v>C06S2Remplaçant(s)EF</v>
          </cell>
          <cell r="S5142" t="str">
            <v>C06S2Remplaçant(s)&amp;Horaires</v>
          </cell>
          <cell r="U5142" t="str">
            <v>EF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</row>
        <row r="5143">
          <cell r="A5143" t="str">
            <v>C06S2Remplaçant(s)Info perso</v>
          </cell>
          <cell r="B5143" t="str">
            <v>C06S2Remplaçant(s)&amp;Info perso</v>
          </cell>
          <cell r="C5143" t="str">
            <v>Info perso</v>
          </cell>
          <cell r="D5143" t="str">
            <v>Info perso</v>
          </cell>
          <cell r="E5143" t="str">
            <v>Remplaçant(s)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 t="str">
            <v>GROUPE JAUNE</v>
          </cell>
          <cell r="R5143" t="str">
            <v>C06S2Remplaçant(s)Rpl Qui</v>
          </cell>
          <cell r="S5143" t="str">
            <v>C06S2Remplaçant(s)&amp;</v>
          </cell>
          <cell r="U5143" t="str">
            <v>REC</v>
          </cell>
          <cell r="AD5143">
            <v>0</v>
          </cell>
        </row>
        <row r="5144">
          <cell r="A5144" t="str">
            <v>C06S2Remplaçant(s)Deb Horaires</v>
          </cell>
          <cell r="B5144" t="str">
            <v>C06S2Remplaçant(s)&amp;Horaires</v>
          </cell>
          <cell r="C5144" t="str">
            <v>Horaires</v>
          </cell>
          <cell r="D5144" t="str">
            <v>Deb Horaires</v>
          </cell>
          <cell r="E5144" t="str">
            <v>Remplaçant(s)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 t="str">
            <v>""</v>
          </cell>
          <cell r="R5144" t="str">
            <v>C06S2Remplaçant(s)Motif</v>
          </cell>
          <cell r="S5144" t="str">
            <v>C06S2Remplaçant(s)&amp;</v>
          </cell>
          <cell r="U5144" t="str">
            <v>DEL</v>
          </cell>
          <cell r="AD5144">
            <v>0</v>
          </cell>
        </row>
        <row r="5145">
          <cell r="A5145" t="str">
            <v>C06S2Remplaçant(s)Fin Horaires</v>
          </cell>
          <cell r="B5145" t="str">
            <v>C06S2Remplaçant(s)&amp;Horaires</v>
          </cell>
          <cell r="C5145" t="str">
            <v>Horaires</v>
          </cell>
          <cell r="D5145" t="str">
            <v>Fin Horaires</v>
          </cell>
          <cell r="E5145" t="str">
            <v>Remplaçant(s)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</row>
        <row r="5146">
          <cell r="A5146" t="str">
            <v>C06S2Remplaçant(s)Tot Horaires</v>
          </cell>
          <cell r="B5146" t="str">
            <v>C06S2Remplaçant(s)&amp;Horaires</v>
          </cell>
          <cell r="C5146" t="str">
            <v>Horaires</v>
          </cell>
          <cell r="D5146" t="str">
            <v>Tot Horaires</v>
          </cell>
          <cell r="E5146" t="str">
            <v>Remplaçant(s)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R5146" t="str">
            <v>C06S2Remplaçant(s)AM</v>
          </cell>
          <cell r="S5146" t="str">
            <v>C06S2Remplaçant(s)&amp;Horaires</v>
          </cell>
          <cell r="U5146" t="str">
            <v>AM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</row>
        <row r="5147">
          <cell r="A5147" t="str">
            <v>C06S2Remplaçant(s)Rpl Qui</v>
          </cell>
          <cell r="B5147" t="str">
            <v>C06S2Remplaçant(s)&amp;</v>
          </cell>
          <cell r="D5147" t="str">
            <v>Rpl Qui</v>
          </cell>
          <cell r="E5147" t="str">
            <v>Remplaçant(s)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R5147" t="str">
            <v>C06S2Remplaçant(s)JEM</v>
          </cell>
          <cell r="S5147" t="str">
            <v>C06S2Remplaçant(s)&amp;Horaires</v>
          </cell>
          <cell r="U5147" t="str">
            <v>JEM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</row>
        <row r="5148">
          <cell r="A5148" t="str">
            <v>C06S2Remplaçant(s)Motif</v>
          </cell>
          <cell r="B5148" t="str">
            <v>C06S2Remplaçant(s)&amp;</v>
          </cell>
          <cell r="D5148" t="str">
            <v>Motif</v>
          </cell>
          <cell r="E5148" t="str">
            <v>Remplaçant(s)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R5148" t="str">
            <v>C06S2Remplaçant(s)EF</v>
          </cell>
          <cell r="S5148" t="str">
            <v>C06S2Remplaçant(s)&amp;Horaires</v>
          </cell>
          <cell r="U5148" t="str">
            <v>EF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0</v>
          </cell>
        </row>
        <row r="5149">
          <cell r="A5149" t="str">
            <v>C06S2Remplaçant(s)Info perso</v>
          </cell>
          <cell r="B5149" t="str">
            <v>C06S2Remplaçant(s)&amp;Info perso</v>
          </cell>
          <cell r="C5149" t="str">
            <v>Info perso</v>
          </cell>
          <cell r="D5149" t="str">
            <v>Info perso</v>
          </cell>
          <cell r="E5149" t="str">
            <v>Remplaçant(s)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 t="str">
            <v>GROUPE JAUNE</v>
          </cell>
          <cell r="R5149" t="str">
            <v>C06S2Remplaçant(s)Rpl Qui</v>
          </cell>
          <cell r="S5149" t="str">
            <v>C06S2Remplaçant(s)&amp;</v>
          </cell>
          <cell r="U5149" t="str">
            <v>REC</v>
          </cell>
          <cell r="AD5149">
            <v>0</v>
          </cell>
        </row>
        <row r="5150">
          <cell r="A5150" t="str">
            <v>C06S2Remplaçant(s)Deb Horaires</v>
          </cell>
          <cell r="B5150" t="str">
            <v>C06S2Remplaçant(s)&amp;Horaires</v>
          </cell>
          <cell r="C5150" t="str">
            <v>Horaires</v>
          </cell>
          <cell r="D5150" t="str">
            <v>Deb Horaires</v>
          </cell>
          <cell r="E5150" t="str">
            <v>Remplaçant(s)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 t="str">
            <v>""</v>
          </cell>
          <cell r="R5150" t="str">
            <v>C06S2Remplaçant(s)Motif</v>
          </cell>
          <cell r="S5150" t="str">
            <v>C06S2Remplaçant(s)&amp;</v>
          </cell>
          <cell r="U5150" t="str">
            <v>DEL</v>
          </cell>
          <cell r="AD5150">
            <v>0</v>
          </cell>
        </row>
        <row r="5151">
          <cell r="A5151" t="str">
            <v>C06S2Remplaçant(s)Fin Horaires</v>
          </cell>
          <cell r="B5151" t="str">
            <v>C06S2Remplaçant(s)&amp;Horaires</v>
          </cell>
          <cell r="C5151" t="str">
            <v>Horaires</v>
          </cell>
          <cell r="D5151" t="str">
            <v>Fin Horaires</v>
          </cell>
          <cell r="E5151" t="str">
            <v>Remplaçant(s)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</row>
        <row r="5152">
          <cell r="A5152" t="str">
            <v>C06S2Remplaçant(s)Tot Horaires</v>
          </cell>
          <cell r="B5152" t="str">
            <v>C06S2Remplaçant(s)&amp;Horaires</v>
          </cell>
          <cell r="C5152" t="str">
            <v>Horaires</v>
          </cell>
          <cell r="D5152" t="str">
            <v>Tot Horaires</v>
          </cell>
          <cell r="E5152" t="str">
            <v>Remplaçant(s)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R5152" t="str">
            <v>C06S2Remplaçant(s)AM</v>
          </cell>
          <cell r="S5152" t="str">
            <v>C06S2Remplaçant(s)&amp;Horaires</v>
          </cell>
          <cell r="U5152" t="str">
            <v>AM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</row>
        <row r="5153">
          <cell r="A5153" t="str">
            <v>C06S2Remplaçant(s)Rpl Qui</v>
          </cell>
          <cell r="B5153" t="str">
            <v>C06S2Remplaçant(s)&amp;</v>
          </cell>
          <cell r="D5153" t="str">
            <v>Rpl Qui</v>
          </cell>
          <cell r="E5153" t="str">
            <v>Remplaçant(s)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R5153" t="str">
            <v>C06S2Remplaçant(s)JEM</v>
          </cell>
          <cell r="S5153" t="str">
            <v>C06S2Remplaçant(s)&amp;Horaires</v>
          </cell>
          <cell r="U5153" t="str">
            <v>JEM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</row>
        <row r="5154">
          <cell r="A5154" t="str">
            <v>C06S2Remplaçant(s)Motif</v>
          </cell>
          <cell r="B5154" t="str">
            <v>C06S2Remplaçant(s)&amp;</v>
          </cell>
          <cell r="D5154" t="str">
            <v>Motif</v>
          </cell>
          <cell r="E5154" t="str">
            <v>Remplaçant(s)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R5154" t="str">
            <v>C06S2Remplaçant(s)EF</v>
          </cell>
          <cell r="S5154" t="str">
            <v>C06S2Remplaçant(s)&amp;Horaires</v>
          </cell>
          <cell r="U5154" t="str">
            <v>EF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</row>
        <row r="5155">
          <cell r="A5155" t="str">
            <v>C06S2Remplaçant(s)Info perso</v>
          </cell>
          <cell r="B5155" t="str">
            <v>C06S2Remplaçant(s)&amp;Info perso</v>
          </cell>
          <cell r="C5155" t="str">
            <v>Info perso</v>
          </cell>
          <cell r="D5155" t="str">
            <v>Info perso</v>
          </cell>
          <cell r="E5155" t="str">
            <v>Remplaçant(s)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 t="str">
            <v>GROUPE JAUNE</v>
          </cell>
          <cell r="R5155" t="str">
            <v>C06S2Remplaçant(s)Rpl Qui</v>
          </cell>
          <cell r="S5155" t="str">
            <v>C06S2Remplaçant(s)&amp;</v>
          </cell>
          <cell r="U5155" t="str">
            <v>REC</v>
          </cell>
          <cell r="AD5155">
            <v>0</v>
          </cell>
        </row>
        <row r="5156">
          <cell r="A5156" t="str">
            <v>C06S2Remplaçant(s)Deb Horaires</v>
          </cell>
          <cell r="B5156" t="str">
            <v>C06S2Remplaçant(s)&amp;Horaires</v>
          </cell>
          <cell r="C5156" t="str">
            <v>Horaires</v>
          </cell>
          <cell r="D5156" t="str">
            <v>Deb Horaires</v>
          </cell>
          <cell r="E5156" t="str">
            <v>Remplaçant(s)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 t="str">
            <v>""</v>
          </cell>
          <cell r="R5156" t="str">
            <v>C06S2Remplaçant(s)Motif</v>
          </cell>
          <cell r="S5156" t="str">
            <v>C06S2Remplaçant(s)&amp;</v>
          </cell>
          <cell r="U5156" t="str">
            <v>DEL</v>
          </cell>
          <cell r="AD5156">
            <v>0</v>
          </cell>
        </row>
        <row r="5157">
          <cell r="A5157" t="str">
            <v>C06S2Remplaçant(s)Fin Horaires</v>
          </cell>
          <cell r="B5157" t="str">
            <v>C06S2Remplaçant(s)&amp;Horaires</v>
          </cell>
          <cell r="C5157" t="str">
            <v>Horaires</v>
          </cell>
          <cell r="D5157" t="str">
            <v>Fin Horaires</v>
          </cell>
          <cell r="E5157" t="str">
            <v>Remplaçant(s)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</row>
        <row r="5158">
          <cell r="A5158" t="str">
            <v>C06S2Remplaçant(s)Tot Horaires</v>
          </cell>
          <cell r="B5158" t="str">
            <v>C06S2Remplaçant(s)&amp;Horaires</v>
          </cell>
          <cell r="C5158" t="str">
            <v>Horaires</v>
          </cell>
          <cell r="D5158" t="str">
            <v>Tot Horaires</v>
          </cell>
          <cell r="E5158" t="str">
            <v>Remplaçant(s)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R5158" t="str">
            <v>C06S2Remplaçant(s)AM</v>
          </cell>
          <cell r="S5158" t="str">
            <v>C06S2Remplaçant(s)&amp;Horaires</v>
          </cell>
          <cell r="U5158" t="str">
            <v>AM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</row>
        <row r="5159">
          <cell r="A5159" t="str">
            <v>C06S2Remplaçant(s)Rpl Qui</v>
          </cell>
          <cell r="B5159" t="str">
            <v>C06S2Remplaçant(s)&amp;</v>
          </cell>
          <cell r="D5159" t="str">
            <v>Rpl Qui</v>
          </cell>
          <cell r="E5159" t="str">
            <v>Remplaçant(s)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R5159" t="str">
            <v>C06S2Remplaçant(s)JEM</v>
          </cell>
          <cell r="S5159" t="str">
            <v>C06S2Remplaçant(s)&amp;Horaires</v>
          </cell>
          <cell r="U5159" t="str">
            <v>JEM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</row>
        <row r="5160">
          <cell r="A5160" t="str">
            <v>C06S2Remplaçant(s)Motif</v>
          </cell>
          <cell r="B5160" t="str">
            <v>C06S2Remplaçant(s)&amp;</v>
          </cell>
          <cell r="D5160" t="str">
            <v>Motif</v>
          </cell>
          <cell r="E5160" t="str">
            <v>Remplaçant(s)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R5160" t="str">
            <v>C06S2Remplaçant(s)EF</v>
          </cell>
          <cell r="S5160" t="str">
            <v>C06S2Remplaçant(s)&amp;Horaires</v>
          </cell>
          <cell r="U5160" t="str">
            <v>EF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</row>
        <row r="5161">
          <cell r="A5161" t="str">
            <v>C06S2Remplaçant(s)Info perso</v>
          </cell>
          <cell r="B5161" t="str">
            <v>C06S2Remplaçant(s)&amp;Info perso</v>
          </cell>
          <cell r="C5161" t="str">
            <v>Info perso</v>
          </cell>
          <cell r="D5161" t="str">
            <v>Info perso</v>
          </cell>
          <cell r="E5161" t="str">
            <v>Remplaçant(s)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 t="str">
            <v>GROUPE JAUNE</v>
          </cell>
          <cell r="R5161" t="str">
            <v>C06S2Remplaçant(s)Rpl Qui</v>
          </cell>
          <cell r="S5161" t="str">
            <v>C06S2Remplaçant(s)&amp;</v>
          </cell>
          <cell r="U5161" t="str">
            <v>REC</v>
          </cell>
          <cell r="AD5161">
            <v>0</v>
          </cell>
        </row>
        <row r="5162">
          <cell r="A5162" t="str">
            <v>C06S2Remplaçant(s)Deb Horaires</v>
          </cell>
          <cell r="B5162" t="str">
            <v>C06S2Remplaçant(s)&amp;Horaires</v>
          </cell>
          <cell r="C5162" t="str">
            <v>Horaires</v>
          </cell>
          <cell r="D5162" t="str">
            <v>Deb Horaires</v>
          </cell>
          <cell r="E5162" t="str">
            <v>Remplaçant(s)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 t="str">
            <v>""</v>
          </cell>
          <cell r="R5162" t="str">
            <v>C06S2Remplaçant(s)Motif</v>
          </cell>
          <cell r="S5162" t="str">
            <v>C06S2Remplaçant(s)&amp;</v>
          </cell>
          <cell r="U5162" t="str">
            <v>DEL</v>
          </cell>
          <cell r="AD5162">
            <v>0</v>
          </cell>
        </row>
        <row r="5163">
          <cell r="A5163" t="str">
            <v>C06S2Remplaçant(s)Fin Horaires</v>
          </cell>
          <cell r="B5163" t="str">
            <v>C06S2Remplaçant(s)&amp;Horaires</v>
          </cell>
          <cell r="C5163" t="str">
            <v>Horaires</v>
          </cell>
          <cell r="D5163" t="str">
            <v>Fin Horaires</v>
          </cell>
          <cell r="E5163" t="str">
            <v>Remplaçant(s)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</row>
        <row r="5164">
          <cell r="A5164" t="str">
            <v>C06S2Remplaçant(s)Tot Horaires</v>
          </cell>
          <cell r="B5164" t="str">
            <v>C06S2Remplaçant(s)&amp;Horaires</v>
          </cell>
          <cell r="C5164" t="str">
            <v>Horaires</v>
          </cell>
          <cell r="D5164" t="str">
            <v>Tot Horaires</v>
          </cell>
          <cell r="E5164" t="str">
            <v>Remplaçant(s)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R5164" t="str">
            <v>C06S2Remplaçant(s)AM</v>
          </cell>
          <cell r="S5164" t="str">
            <v>C06S2Remplaçant(s)&amp;Horaires</v>
          </cell>
          <cell r="U5164" t="str">
            <v>AM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</row>
        <row r="5165">
          <cell r="A5165" t="str">
            <v>C06S2Remplaçant(s)Rpl Qui</v>
          </cell>
          <cell r="B5165" t="str">
            <v>C06S2Remplaçant(s)&amp;</v>
          </cell>
          <cell r="D5165" t="str">
            <v>Rpl Qui</v>
          </cell>
          <cell r="E5165" t="str">
            <v>Remplaçant(s)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R5165" t="str">
            <v>C06S2Remplaçant(s)JEM</v>
          </cell>
          <cell r="S5165" t="str">
            <v>C06S2Remplaçant(s)&amp;Horaires</v>
          </cell>
          <cell r="U5165" t="str">
            <v>JEM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</row>
        <row r="5166">
          <cell r="A5166" t="str">
            <v>C06S2Remplaçant(s)Motif</v>
          </cell>
          <cell r="B5166" t="str">
            <v>C06S2Remplaçant(s)&amp;</v>
          </cell>
          <cell r="D5166" t="str">
            <v>Motif</v>
          </cell>
          <cell r="E5166" t="str">
            <v>Remplaçant(s)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R5166" t="str">
            <v>C06S2Remplaçant(s)EF</v>
          </cell>
          <cell r="S5166" t="str">
            <v>C06S2Remplaçant(s)&amp;Horaires</v>
          </cell>
          <cell r="U5166" t="str">
            <v>EF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</row>
        <row r="5167">
          <cell r="A5167" t="str">
            <v>C06S2Remplaçant(s)Info perso</v>
          </cell>
          <cell r="B5167" t="str">
            <v>C06S2Remplaçant(s)&amp;Info perso</v>
          </cell>
          <cell r="C5167" t="str">
            <v>Info perso</v>
          </cell>
          <cell r="D5167" t="str">
            <v>Info perso</v>
          </cell>
          <cell r="E5167" t="str">
            <v>Remplaçant(s)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 t="str">
            <v>GROUPE JAUNE</v>
          </cell>
          <cell r="R5167" t="str">
            <v>C06S2Remplaçant(s)Rpl Qui</v>
          </cell>
          <cell r="S5167" t="str">
            <v>C06S2Remplaçant(s)&amp;</v>
          </cell>
          <cell r="U5167" t="str">
            <v>REC</v>
          </cell>
          <cell r="AD5167">
            <v>0</v>
          </cell>
        </row>
        <row r="5168">
          <cell r="A5168" t="str">
            <v>C06S2Remplaçant(s)Deb Horaires</v>
          </cell>
          <cell r="B5168" t="str">
            <v>C06S2Remplaçant(s)&amp;Horaires</v>
          </cell>
          <cell r="C5168" t="str">
            <v>Horaires</v>
          </cell>
          <cell r="D5168" t="str">
            <v>Deb Horaires</v>
          </cell>
          <cell r="E5168" t="str">
            <v>Remplaçant(s)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 t="str">
            <v>""</v>
          </cell>
          <cell r="R5168" t="str">
            <v>C06S2Remplaçant(s)Motif</v>
          </cell>
          <cell r="S5168" t="str">
            <v>C06S2Remplaçant(s)&amp;</v>
          </cell>
          <cell r="U5168" t="str">
            <v>DEL</v>
          </cell>
          <cell r="AD5168">
            <v>0</v>
          </cell>
        </row>
        <row r="5169">
          <cell r="A5169" t="str">
            <v>C06S2Remplaçant(s)Fin Horaires</v>
          </cell>
          <cell r="B5169" t="str">
            <v>C06S2Remplaçant(s)&amp;Horaires</v>
          </cell>
          <cell r="C5169" t="str">
            <v>Horaires</v>
          </cell>
          <cell r="D5169" t="str">
            <v>Fin Horaires</v>
          </cell>
          <cell r="E5169" t="str">
            <v>Remplaçant(s)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</row>
        <row r="5170">
          <cell r="A5170" t="str">
            <v>C06S2Remplaçant(s)Tot Horaires</v>
          </cell>
          <cell r="B5170" t="str">
            <v>C06S2Remplaçant(s)&amp;Horaires</v>
          </cell>
          <cell r="C5170" t="str">
            <v>Horaires</v>
          </cell>
          <cell r="D5170" t="str">
            <v>Tot Horaires</v>
          </cell>
          <cell r="E5170" t="str">
            <v>Remplaçant(s)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R5170" t="str">
            <v>C06S2Remplaçant(s)AM</v>
          </cell>
          <cell r="S5170" t="str">
            <v>C06S2Remplaçant(s)&amp;Horaires</v>
          </cell>
          <cell r="U5170" t="str">
            <v>AM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</row>
        <row r="5171">
          <cell r="A5171" t="str">
            <v>C06S2Remplaçant(s)Rpl Qui</v>
          </cell>
          <cell r="B5171" t="str">
            <v>C06S2Remplaçant(s)&amp;</v>
          </cell>
          <cell r="D5171" t="str">
            <v>Rpl Qui</v>
          </cell>
          <cell r="E5171" t="str">
            <v>Remplaçant(s)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R5171" t="str">
            <v>C06S2Remplaçant(s)JEM</v>
          </cell>
          <cell r="S5171" t="str">
            <v>C06S2Remplaçant(s)&amp;Horaires</v>
          </cell>
          <cell r="U5171" t="str">
            <v>JEM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</row>
        <row r="5172">
          <cell r="A5172" t="str">
            <v>C06S2Remplaçant(s)Motif</v>
          </cell>
          <cell r="B5172" t="str">
            <v>C06S2Remplaçant(s)&amp;</v>
          </cell>
          <cell r="D5172" t="str">
            <v>Motif</v>
          </cell>
          <cell r="E5172" t="str">
            <v>Remplaçant(s)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R5172" t="str">
            <v>C06S2Remplaçant(s)EF</v>
          </cell>
          <cell r="S5172" t="str">
            <v>C06S2Remplaçant(s)&amp;Horaires</v>
          </cell>
          <cell r="U5172" t="str">
            <v>EF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</row>
        <row r="5173">
          <cell r="A5173" t="str">
            <v>C06S2Remplaçant(s)Info perso</v>
          </cell>
          <cell r="B5173" t="str">
            <v>C06S2Remplaçant(s)&amp;Info perso</v>
          </cell>
          <cell r="C5173" t="str">
            <v>Info perso</v>
          </cell>
          <cell r="D5173" t="str">
            <v>Info perso</v>
          </cell>
          <cell r="E5173" t="str">
            <v>Remplaçant(s)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 t="str">
            <v>GROUPE ORANGE</v>
          </cell>
          <cell r="R5173" t="str">
            <v>C06S2Remplaçant(s)Rpl Qui</v>
          </cell>
          <cell r="S5173" t="str">
            <v>C06S2Remplaçant(s)&amp;</v>
          </cell>
          <cell r="U5173" t="str">
            <v>REC</v>
          </cell>
          <cell r="AD5173">
            <v>0</v>
          </cell>
        </row>
        <row r="5174">
          <cell r="A5174" t="str">
            <v>C06S2Remplaçant(s)Deb Horaires</v>
          </cell>
          <cell r="B5174" t="str">
            <v>C06S2Remplaçant(s)&amp;Horaires</v>
          </cell>
          <cell r="C5174" t="str">
            <v>Horaires</v>
          </cell>
          <cell r="D5174" t="str">
            <v>Deb Horaires</v>
          </cell>
          <cell r="E5174" t="str">
            <v>Remplaçant(s)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 t="str">
            <v>""</v>
          </cell>
          <cell r="R5174" t="str">
            <v>C06S2Remplaçant(s)Motif</v>
          </cell>
          <cell r="S5174" t="str">
            <v>C06S2Remplaçant(s)&amp;</v>
          </cell>
          <cell r="U5174" t="str">
            <v>DEL</v>
          </cell>
          <cell r="AD5174">
            <v>0</v>
          </cell>
        </row>
        <row r="5175">
          <cell r="A5175" t="str">
            <v>C06S2Remplaçant(s)Fin Horaires</v>
          </cell>
          <cell r="B5175" t="str">
            <v>C06S2Remplaçant(s)&amp;Horaires</v>
          </cell>
          <cell r="C5175" t="str">
            <v>Horaires</v>
          </cell>
          <cell r="D5175" t="str">
            <v>Fin Horaires</v>
          </cell>
          <cell r="E5175" t="str">
            <v>Remplaçant(s)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</row>
        <row r="5176">
          <cell r="A5176" t="str">
            <v>C06S2Remplaçant(s)Tot Horaires</v>
          </cell>
          <cell r="B5176" t="str">
            <v>C06S2Remplaçant(s)&amp;Horaires</v>
          </cell>
          <cell r="C5176" t="str">
            <v>Horaires</v>
          </cell>
          <cell r="D5176" t="str">
            <v>Tot Horaires</v>
          </cell>
          <cell r="E5176" t="str">
            <v>Remplaçant(s)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R5176" t="str">
            <v>C06S2Remplaçant(s)AM</v>
          </cell>
          <cell r="S5176" t="str">
            <v>C06S2Remplaçant(s)&amp;Horaires</v>
          </cell>
          <cell r="U5176" t="str">
            <v>AM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</row>
        <row r="5177">
          <cell r="A5177" t="str">
            <v>C06S2Remplaçant(s)Rpl Qui</v>
          </cell>
          <cell r="B5177" t="str">
            <v>C06S2Remplaçant(s)&amp;</v>
          </cell>
          <cell r="D5177" t="str">
            <v>Rpl Qui</v>
          </cell>
          <cell r="E5177" t="str">
            <v>Remplaçant(s)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R5177" t="str">
            <v>C06S2Remplaçant(s)JEM</v>
          </cell>
          <cell r="S5177" t="str">
            <v>C06S2Remplaçant(s)&amp;Horaires</v>
          </cell>
          <cell r="U5177" t="str">
            <v>JEM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</row>
        <row r="5178">
          <cell r="A5178" t="str">
            <v>C06S2Remplaçant(s)Motif</v>
          </cell>
          <cell r="B5178" t="str">
            <v>C06S2Remplaçant(s)&amp;</v>
          </cell>
          <cell r="D5178" t="str">
            <v>Motif</v>
          </cell>
          <cell r="E5178" t="str">
            <v>Remplaçant(s)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R5178" t="str">
            <v>C06S2Remplaçant(s)EF</v>
          </cell>
          <cell r="S5178" t="str">
            <v>C06S2Remplaçant(s)&amp;Horaires</v>
          </cell>
          <cell r="U5178" t="str">
            <v>EF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</row>
        <row r="5179">
          <cell r="A5179" t="str">
            <v>C06S2Remplaçant(s)Info perso</v>
          </cell>
          <cell r="B5179" t="str">
            <v>C06S2Remplaçant(s)&amp;Info perso</v>
          </cell>
          <cell r="C5179" t="str">
            <v>Info perso</v>
          </cell>
          <cell r="D5179" t="str">
            <v>Info perso</v>
          </cell>
          <cell r="E5179" t="str">
            <v>Remplaçant(s)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 t="str">
            <v>GROUPE ORANGE</v>
          </cell>
          <cell r="R5179" t="str">
            <v>C06S2Remplaçant(s)Rpl Qui</v>
          </cell>
          <cell r="S5179" t="str">
            <v>C06S2Remplaçant(s)&amp;</v>
          </cell>
          <cell r="U5179" t="str">
            <v>REC</v>
          </cell>
          <cell r="AD5179">
            <v>0</v>
          </cell>
        </row>
        <row r="5180">
          <cell r="A5180" t="str">
            <v>C06S2Remplaçant(s)Deb Horaires</v>
          </cell>
          <cell r="B5180" t="str">
            <v>C06S2Remplaçant(s)&amp;Horaires</v>
          </cell>
          <cell r="C5180" t="str">
            <v>Horaires</v>
          </cell>
          <cell r="D5180" t="str">
            <v>Deb Horaires</v>
          </cell>
          <cell r="E5180" t="str">
            <v>Remplaçant(s)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 t="str">
            <v>""</v>
          </cell>
          <cell r="R5180" t="str">
            <v>C06S2Remplaçant(s)Motif</v>
          </cell>
          <cell r="S5180" t="str">
            <v>C06S2Remplaçant(s)&amp;</v>
          </cell>
          <cell r="U5180" t="str">
            <v>DEL</v>
          </cell>
          <cell r="AD5180">
            <v>0</v>
          </cell>
        </row>
        <row r="5181">
          <cell r="A5181" t="str">
            <v>C06S2Remplaçant(s)Fin Horaires</v>
          </cell>
          <cell r="B5181" t="str">
            <v>C06S2Remplaçant(s)&amp;Horaires</v>
          </cell>
          <cell r="C5181" t="str">
            <v>Horaires</v>
          </cell>
          <cell r="D5181" t="str">
            <v>Fin Horaires</v>
          </cell>
          <cell r="E5181" t="str">
            <v>Remplaçant(s)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</row>
        <row r="5182">
          <cell r="A5182" t="str">
            <v>C06S2Remplaçant(s)Tot Horaires</v>
          </cell>
          <cell r="B5182" t="str">
            <v>C06S2Remplaçant(s)&amp;Horaires</v>
          </cell>
          <cell r="C5182" t="str">
            <v>Horaires</v>
          </cell>
          <cell r="D5182" t="str">
            <v>Tot Horaires</v>
          </cell>
          <cell r="E5182" t="str">
            <v>Remplaçant(s)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R5182" t="str">
            <v>C06S2Remplaçant(s)AM</v>
          </cell>
          <cell r="S5182" t="str">
            <v>C06S2Remplaçant(s)&amp;Horaires</v>
          </cell>
          <cell r="U5182" t="str">
            <v>AM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</row>
        <row r="5183">
          <cell r="A5183" t="str">
            <v>C06S2Remplaçant(s)Rpl Qui</v>
          </cell>
          <cell r="B5183" t="str">
            <v>C06S2Remplaçant(s)&amp;</v>
          </cell>
          <cell r="D5183" t="str">
            <v>Rpl Qui</v>
          </cell>
          <cell r="E5183" t="str">
            <v>Remplaçant(s)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R5183" t="str">
            <v>C06S2Remplaçant(s)JEM</v>
          </cell>
          <cell r="S5183" t="str">
            <v>C06S2Remplaçant(s)&amp;Horaires</v>
          </cell>
          <cell r="U5183" t="str">
            <v>JEM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</row>
        <row r="5184">
          <cell r="A5184" t="str">
            <v>C06S2Remplaçant(s)Motif</v>
          </cell>
          <cell r="B5184" t="str">
            <v>C06S2Remplaçant(s)&amp;</v>
          </cell>
          <cell r="D5184" t="str">
            <v>Motif</v>
          </cell>
          <cell r="E5184" t="str">
            <v>Remplaçant(s)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R5184" t="str">
            <v>C06S2Remplaçant(s)EF</v>
          </cell>
          <cell r="S5184" t="str">
            <v>C06S2Remplaçant(s)&amp;Horaires</v>
          </cell>
          <cell r="U5184" t="str">
            <v>EF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</row>
        <row r="5185">
          <cell r="A5185" t="str">
            <v>C06S2Remplaçant(s)Info perso</v>
          </cell>
          <cell r="B5185" t="str">
            <v>C06S2Remplaçant(s)&amp;Info perso</v>
          </cell>
          <cell r="C5185" t="str">
            <v>Info perso</v>
          </cell>
          <cell r="D5185" t="str">
            <v>Info perso</v>
          </cell>
          <cell r="E5185" t="str">
            <v>Remplaçant(s)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 t="str">
            <v>GROUPE ORANGE</v>
          </cell>
          <cell r="R5185" t="str">
            <v>C06S2Remplaçant(s)Rpl Qui</v>
          </cell>
          <cell r="S5185" t="str">
            <v>C06S2Remplaçant(s)&amp;</v>
          </cell>
          <cell r="U5185" t="str">
            <v>REC</v>
          </cell>
          <cell r="AD5185">
            <v>0</v>
          </cell>
        </row>
        <row r="5186">
          <cell r="A5186" t="str">
            <v>C06S2Remplaçant(s)Deb Horaires</v>
          </cell>
          <cell r="B5186" t="str">
            <v>C06S2Remplaçant(s)&amp;Horaires</v>
          </cell>
          <cell r="C5186" t="str">
            <v>Horaires</v>
          </cell>
          <cell r="D5186" t="str">
            <v>Deb Horaires</v>
          </cell>
          <cell r="E5186" t="str">
            <v>Remplaçant(s)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 t="str">
            <v>""</v>
          </cell>
          <cell r="R5186" t="str">
            <v>C06S2Remplaçant(s)Motif</v>
          </cell>
          <cell r="S5186" t="str">
            <v>C06S2Remplaçant(s)&amp;</v>
          </cell>
          <cell r="U5186" t="str">
            <v>DEL</v>
          </cell>
          <cell r="AD5186">
            <v>0</v>
          </cell>
        </row>
        <row r="5187">
          <cell r="A5187" t="str">
            <v>C06S2Remplaçant(s)Fin Horaires</v>
          </cell>
          <cell r="B5187" t="str">
            <v>C06S2Remplaçant(s)&amp;Horaires</v>
          </cell>
          <cell r="C5187" t="str">
            <v>Horaires</v>
          </cell>
          <cell r="D5187" t="str">
            <v>Fin Horaires</v>
          </cell>
          <cell r="E5187" t="str">
            <v>Remplaçant(s)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 t="str">
            <v>C06S2Remplaçant(s)Tot Horaires</v>
          </cell>
          <cell r="B5188" t="str">
            <v>C06S2Remplaçant(s)&amp;Horaires</v>
          </cell>
          <cell r="C5188" t="str">
            <v>Horaires</v>
          </cell>
          <cell r="D5188" t="str">
            <v>Tot Horaires</v>
          </cell>
          <cell r="E5188" t="str">
            <v>Remplaçant(s)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R5188" t="str">
            <v>C06S2Remplaçant(s)AM</v>
          </cell>
          <cell r="S5188" t="str">
            <v>C06S2Remplaçant(s)&amp;Horaires</v>
          </cell>
          <cell r="U5188" t="str">
            <v>AM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</row>
        <row r="5189">
          <cell r="A5189" t="str">
            <v>C06S2Remplaçant(s)Rpl Qui</v>
          </cell>
          <cell r="B5189" t="str">
            <v>C06S2Remplaçant(s)&amp;</v>
          </cell>
          <cell r="D5189" t="str">
            <v>Rpl Qui</v>
          </cell>
          <cell r="E5189" t="str">
            <v>Remplaçant(s)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R5189" t="str">
            <v>C06S2Remplaçant(s)JEM</v>
          </cell>
          <cell r="S5189" t="str">
            <v>C06S2Remplaçant(s)&amp;Horaires</v>
          </cell>
          <cell r="U5189" t="str">
            <v>JEM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</row>
        <row r="5190">
          <cell r="A5190" t="str">
            <v>C06S2Remplaçant(s)Motif</v>
          </cell>
          <cell r="B5190" t="str">
            <v>C06S2Remplaçant(s)&amp;</v>
          </cell>
          <cell r="D5190" t="str">
            <v>Motif</v>
          </cell>
          <cell r="E5190" t="str">
            <v>Remplaçant(s)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R5190" t="str">
            <v>C06S2Remplaçant(s)EF</v>
          </cell>
          <cell r="S5190" t="str">
            <v>C06S2Remplaçant(s)&amp;Horaires</v>
          </cell>
          <cell r="U5190" t="str">
            <v>EF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</row>
        <row r="5191">
          <cell r="A5191" t="str">
            <v>C06S2Remplaçant(s)Info perso</v>
          </cell>
          <cell r="B5191" t="str">
            <v>C06S2Remplaçant(s)&amp;Info perso</v>
          </cell>
          <cell r="C5191" t="str">
            <v>Info perso</v>
          </cell>
          <cell r="D5191" t="str">
            <v>Info perso</v>
          </cell>
          <cell r="E5191" t="str">
            <v>Remplaçant(s)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 t="str">
            <v>GROUPE ORANGE</v>
          </cell>
          <cell r="R5191" t="str">
            <v>C06S2Remplaçant(s)Rpl Qui</v>
          </cell>
          <cell r="S5191" t="str">
            <v>C06S2Remplaçant(s)&amp;</v>
          </cell>
          <cell r="U5191" t="str">
            <v>REC</v>
          </cell>
          <cell r="AD5191">
            <v>0</v>
          </cell>
        </row>
        <row r="5192">
          <cell r="A5192" t="str">
            <v>C06S2Remplaçant(s)Deb Horaires</v>
          </cell>
          <cell r="B5192" t="str">
            <v>C06S2Remplaçant(s)&amp;Horaires</v>
          </cell>
          <cell r="C5192" t="str">
            <v>Horaires</v>
          </cell>
          <cell r="D5192" t="str">
            <v>Deb Horaires</v>
          </cell>
          <cell r="E5192" t="str">
            <v>Remplaçant(s)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 t="str">
            <v>""</v>
          </cell>
          <cell r="R5192" t="str">
            <v>C06S2Remplaçant(s)Motif</v>
          </cell>
          <cell r="S5192" t="str">
            <v>C06S2Remplaçant(s)&amp;</v>
          </cell>
          <cell r="U5192" t="str">
            <v>DEL</v>
          </cell>
          <cell r="AD5192">
            <v>0</v>
          </cell>
        </row>
        <row r="5193">
          <cell r="A5193" t="str">
            <v>C06S2Remplaçant(s)Fin Horaires</v>
          </cell>
          <cell r="B5193" t="str">
            <v>C06S2Remplaçant(s)&amp;Horaires</v>
          </cell>
          <cell r="C5193" t="str">
            <v>Horaires</v>
          </cell>
          <cell r="D5193" t="str">
            <v>Fin Horaires</v>
          </cell>
          <cell r="E5193" t="str">
            <v>Remplaçant(s)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 t="str">
            <v>C06S2Remplaçant(s)Tot Horaires</v>
          </cell>
          <cell r="B5194" t="str">
            <v>C06S2Remplaçant(s)&amp;Horaires</v>
          </cell>
          <cell r="C5194" t="str">
            <v>Horaires</v>
          </cell>
          <cell r="D5194" t="str">
            <v>Tot Horaires</v>
          </cell>
          <cell r="E5194" t="str">
            <v>Remplaçant(s)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R5194" t="str">
            <v>C06S2Remplaçant(s)AM</v>
          </cell>
          <cell r="S5194" t="str">
            <v>C06S2Remplaçant(s)&amp;Horaires</v>
          </cell>
          <cell r="U5194" t="str">
            <v>AM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</row>
        <row r="5195">
          <cell r="A5195" t="str">
            <v>C06S2Remplaçant(s)Rpl Qui</v>
          </cell>
          <cell r="B5195" t="str">
            <v>C06S2Remplaçant(s)&amp;</v>
          </cell>
          <cell r="D5195" t="str">
            <v>Rpl Qui</v>
          </cell>
          <cell r="E5195" t="str">
            <v>Remplaçant(s)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R5195" t="str">
            <v>C06S2Remplaçant(s)JEM</v>
          </cell>
          <cell r="S5195" t="str">
            <v>C06S2Remplaçant(s)&amp;Horaires</v>
          </cell>
          <cell r="U5195" t="str">
            <v>JEM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</row>
        <row r="5196">
          <cell r="A5196" t="str">
            <v>C06S2Remplaçant(s)Motif</v>
          </cell>
          <cell r="B5196" t="str">
            <v>C06S2Remplaçant(s)&amp;</v>
          </cell>
          <cell r="D5196" t="str">
            <v>Motif</v>
          </cell>
          <cell r="E5196" t="str">
            <v>Remplaçant(s)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R5196" t="str">
            <v>C06S2Remplaçant(s)EF</v>
          </cell>
          <cell r="S5196" t="str">
            <v>C06S2Remplaçant(s)&amp;Horaires</v>
          </cell>
          <cell r="U5196" t="str">
            <v>EF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</row>
        <row r="5197">
          <cell r="A5197" t="str">
            <v>C06S2Remplaçant(s)Info perso</v>
          </cell>
          <cell r="B5197" t="str">
            <v>C06S2Remplaçant(s)&amp;Info perso</v>
          </cell>
          <cell r="C5197" t="str">
            <v>Info perso</v>
          </cell>
          <cell r="D5197" t="str">
            <v>Info perso</v>
          </cell>
          <cell r="E5197" t="str">
            <v>Remplaçant(s)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 t="str">
            <v>GROUPE ORANGE</v>
          </cell>
          <cell r="R5197" t="str">
            <v>C06S2Remplaçant(s)Rpl Qui</v>
          </cell>
          <cell r="S5197" t="str">
            <v>C06S2Remplaçant(s)&amp;</v>
          </cell>
          <cell r="U5197" t="str">
            <v>REC</v>
          </cell>
          <cell r="AD5197">
            <v>0</v>
          </cell>
        </row>
        <row r="5198">
          <cell r="A5198" t="str">
            <v>C06S2Remplaçant(s)Deb Horaires</v>
          </cell>
          <cell r="B5198" t="str">
            <v>C06S2Remplaçant(s)&amp;Horaires</v>
          </cell>
          <cell r="C5198" t="str">
            <v>Horaires</v>
          </cell>
          <cell r="D5198" t="str">
            <v>Deb Horaires</v>
          </cell>
          <cell r="E5198" t="str">
            <v>Remplaçant(s)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 t="str">
            <v>""</v>
          </cell>
          <cell r="R5198" t="str">
            <v>C06S2Remplaçant(s)Motif</v>
          </cell>
          <cell r="S5198" t="str">
            <v>C06S2Remplaçant(s)&amp;</v>
          </cell>
          <cell r="U5198" t="str">
            <v>DEL</v>
          </cell>
          <cell r="AD5198">
            <v>0</v>
          </cell>
        </row>
        <row r="5199">
          <cell r="A5199" t="str">
            <v>C06S2Remplaçant(s)Fin Horaires</v>
          </cell>
          <cell r="B5199" t="str">
            <v>C06S2Remplaçant(s)&amp;Horaires</v>
          </cell>
          <cell r="C5199" t="str">
            <v>Horaires</v>
          </cell>
          <cell r="D5199" t="str">
            <v>Fin Horaires</v>
          </cell>
          <cell r="E5199" t="str">
            <v>Remplaçant(s)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 t="str">
            <v>C06S2Remplaçant(s)Tot Horaires</v>
          </cell>
          <cell r="B5200" t="str">
            <v>C06S2Remplaçant(s)&amp;Horaires</v>
          </cell>
          <cell r="C5200" t="str">
            <v>Horaires</v>
          </cell>
          <cell r="D5200" t="str">
            <v>Tot Horaires</v>
          </cell>
          <cell r="E5200" t="str">
            <v>Remplaçant(s)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R5200" t="str">
            <v>C06S2Remplaçant(s)AM</v>
          </cell>
          <cell r="S5200" t="str">
            <v>C06S2Remplaçant(s)&amp;Horaires</v>
          </cell>
          <cell r="U5200" t="str">
            <v>AM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</row>
        <row r="5201">
          <cell r="A5201" t="str">
            <v>C06S2Remplaçant(s)Rpl Qui</v>
          </cell>
          <cell r="B5201" t="str">
            <v>C06S2Remplaçant(s)&amp;</v>
          </cell>
          <cell r="D5201" t="str">
            <v>Rpl Qui</v>
          </cell>
          <cell r="E5201" t="str">
            <v>Remplaçant(s)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R5201" t="str">
            <v>C06S2Remplaçant(s)JEM</v>
          </cell>
          <cell r="S5201" t="str">
            <v>C06S2Remplaçant(s)&amp;Horaires</v>
          </cell>
          <cell r="U5201" t="str">
            <v>JEM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</row>
        <row r="5202">
          <cell r="A5202" t="str">
            <v>C06S2Remplaçant(s)Motif</v>
          </cell>
          <cell r="B5202" t="str">
            <v>C06S2Remplaçant(s)&amp;</v>
          </cell>
          <cell r="D5202" t="str">
            <v>Motif</v>
          </cell>
          <cell r="E5202" t="str">
            <v>Remplaçant(s)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R5202" t="str">
            <v>C06S2Remplaçant(s)EF</v>
          </cell>
          <cell r="S5202" t="str">
            <v>C06S2Remplaçant(s)&amp;Horaires</v>
          </cell>
          <cell r="U5202" t="str">
            <v>EF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</row>
        <row r="5203">
          <cell r="A5203" t="str">
            <v>C06S2Remplaçant(s)Info perso</v>
          </cell>
          <cell r="B5203" t="str">
            <v>C06S2Remplaçant(s)&amp;Info perso</v>
          </cell>
          <cell r="C5203" t="str">
            <v>Info perso</v>
          </cell>
          <cell r="D5203" t="str">
            <v>Info perso</v>
          </cell>
          <cell r="E5203" t="str">
            <v>Remplaçant(s)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 t="str">
            <v>GROUPE ORANGE</v>
          </cell>
          <cell r="R5203" t="str">
            <v>C06S2Remplaçant(s)Rpl Qui</v>
          </cell>
          <cell r="S5203" t="str">
            <v>C06S2Remplaçant(s)&amp;</v>
          </cell>
          <cell r="U5203" t="str">
            <v>REC</v>
          </cell>
          <cell r="AD5203">
            <v>0</v>
          </cell>
        </row>
        <row r="5204">
          <cell r="A5204" t="str">
            <v>C06S2Remplaçant(s)Deb Horaires</v>
          </cell>
          <cell r="B5204" t="str">
            <v>C06S2Remplaçant(s)&amp;Horaires</v>
          </cell>
          <cell r="C5204" t="str">
            <v>Horaires</v>
          </cell>
          <cell r="D5204" t="str">
            <v>Deb Horaires</v>
          </cell>
          <cell r="E5204" t="str">
            <v>Remplaçant(s)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 t="str">
            <v>""</v>
          </cell>
          <cell r="R5204" t="str">
            <v>C06S2Remplaçant(s)Motif</v>
          </cell>
          <cell r="S5204" t="str">
            <v>C06S2Remplaçant(s)&amp;</v>
          </cell>
          <cell r="U5204" t="str">
            <v>DEL</v>
          </cell>
          <cell r="AD5204">
            <v>0</v>
          </cell>
        </row>
        <row r="5205">
          <cell r="A5205" t="str">
            <v>C06S2Remplaçant(s)Fin Horaires</v>
          </cell>
          <cell r="B5205" t="str">
            <v>C06S2Remplaçant(s)&amp;Horaires</v>
          </cell>
          <cell r="C5205" t="str">
            <v>Horaires</v>
          </cell>
          <cell r="D5205" t="str">
            <v>Fin Horaires</v>
          </cell>
          <cell r="E5205" t="str">
            <v>Remplaçant(s)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 t="str">
            <v>C06S2Remplaçant(s)Tot Horaires</v>
          </cell>
          <cell r="B5206" t="str">
            <v>C06S2Remplaçant(s)&amp;Horaires</v>
          </cell>
          <cell r="C5206" t="str">
            <v>Horaires</v>
          </cell>
          <cell r="D5206" t="str">
            <v>Tot Horaires</v>
          </cell>
          <cell r="E5206" t="str">
            <v>Remplaçant(s)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R5206" t="str">
            <v>C06S2Remplaçant(s)AM</v>
          </cell>
          <cell r="S5206" t="str">
            <v>C06S2Remplaçant(s)&amp;Horaires</v>
          </cell>
          <cell r="U5206" t="str">
            <v>AM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</row>
        <row r="5207">
          <cell r="A5207" t="str">
            <v>C06S2Remplaçant(s)Rpl Qui</v>
          </cell>
          <cell r="B5207" t="str">
            <v>C06S2Remplaçant(s)&amp;</v>
          </cell>
          <cell r="D5207" t="str">
            <v>Rpl Qui</v>
          </cell>
          <cell r="E5207" t="str">
            <v>Remplaçant(s)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R5207" t="str">
            <v>C06S2Remplaçant(s)JEM</v>
          </cell>
          <cell r="S5207" t="str">
            <v>C06S2Remplaçant(s)&amp;Horaires</v>
          </cell>
          <cell r="U5207" t="str">
            <v>JEM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</row>
        <row r="5208">
          <cell r="A5208" t="str">
            <v>C06S2Remplaçant(s)Motif</v>
          </cell>
          <cell r="B5208" t="str">
            <v>C06S2Remplaçant(s)&amp;</v>
          </cell>
          <cell r="D5208" t="str">
            <v>Motif</v>
          </cell>
          <cell r="E5208" t="str">
            <v>Remplaçant(s)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R5208" t="str">
            <v>C06S2Remplaçant(s)EF</v>
          </cell>
          <cell r="S5208" t="str">
            <v>C06S2Remplaçant(s)&amp;Horaires</v>
          </cell>
          <cell r="U5208" t="str">
            <v>EF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</row>
        <row r="5209">
          <cell r="A5209" t="str">
            <v>C06S2Remplaçant(s)Info perso</v>
          </cell>
          <cell r="B5209" t="str">
            <v>C06S2Remplaçant(s)&amp;Info perso</v>
          </cell>
          <cell r="C5209" t="str">
            <v>Info perso</v>
          </cell>
          <cell r="D5209" t="str">
            <v>Info perso</v>
          </cell>
          <cell r="E5209" t="str">
            <v>Remplaçant(s)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 t="str">
            <v>GROUPE ORANGE</v>
          </cell>
          <cell r="R5209" t="str">
            <v>C06S2Remplaçant(s)Rpl Qui</v>
          </cell>
          <cell r="S5209" t="str">
            <v>C06S2Remplaçant(s)&amp;</v>
          </cell>
          <cell r="U5209" t="str">
            <v>REC</v>
          </cell>
          <cell r="AD5209">
            <v>0</v>
          </cell>
        </row>
        <row r="5210">
          <cell r="A5210" t="str">
            <v>C06S2Remplaçant(s)Deb Horaires</v>
          </cell>
          <cell r="B5210" t="str">
            <v>C06S2Remplaçant(s)&amp;Horaires</v>
          </cell>
          <cell r="C5210" t="str">
            <v>Horaires</v>
          </cell>
          <cell r="D5210" t="str">
            <v>Deb Horaires</v>
          </cell>
          <cell r="E5210" t="str">
            <v>Remplaçant(s)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 t="str">
            <v>""</v>
          </cell>
          <cell r="R5210" t="str">
            <v>C06S2Remplaçant(s)Motif</v>
          </cell>
          <cell r="S5210" t="str">
            <v>C06S2Remplaçant(s)&amp;</v>
          </cell>
          <cell r="U5210" t="str">
            <v>DEL</v>
          </cell>
          <cell r="AD5210">
            <v>0</v>
          </cell>
        </row>
        <row r="5211">
          <cell r="A5211" t="str">
            <v>C06S2Remplaçant(s)Fin Horaires</v>
          </cell>
          <cell r="B5211" t="str">
            <v>C06S2Remplaçant(s)&amp;Horaires</v>
          </cell>
          <cell r="C5211" t="str">
            <v>Horaires</v>
          </cell>
          <cell r="D5211" t="str">
            <v>Fin Horaires</v>
          </cell>
          <cell r="E5211" t="str">
            <v>Remplaçant(s)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 t="str">
            <v>C06S2Remplaçant(s)Tot Horaires</v>
          </cell>
          <cell r="B5212" t="str">
            <v>C06S2Remplaçant(s)&amp;Horaires</v>
          </cell>
          <cell r="C5212" t="str">
            <v>Horaires</v>
          </cell>
          <cell r="D5212" t="str">
            <v>Tot Horaires</v>
          </cell>
          <cell r="E5212" t="str">
            <v>Remplaçant(s)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R5212" t="str">
            <v>C06S2Remplaçant(s)AM</v>
          </cell>
          <cell r="S5212" t="str">
            <v>C06S2Remplaçant(s)&amp;Horaires</v>
          </cell>
          <cell r="U5212" t="str">
            <v>AM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</row>
        <row r="5213">
          <cell r="A5213" t="str">
            <v>C06S2Remplaçant(s)Rpl Qui</v>
          </cell>
          <cell r="B5213" t="str">
            <v>C06S2Remplaçant(s)&amp;</v>
          </cell>
          <cell r="D5213" t="str">
            <v>Rpl Qui</v>
          </cell>
          <cell r="E5213" t="str">
            <v>Remplaçant(s)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R5213" t="str">
            <v>C06S2Remplaçant(s)JEM</v>
          </cell>
          <cell r="S5213" t="str">
            <v>C06S2Remplaçant(s)&amp;Horaires</v>
          </cell>
          <cell r="U5213" t="str">
            <v>JEM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</row>
        <row r="5214">
          <cell r="A5214" t="str">
            <v>C06S2Remplaçant(s)Motif</v>
          </cell>
          <cell r="B5214" t="str">
            <v>C06S2Remplaçant(s)&amp;</v>
          </cell>
          <cell r="D5214" t="str">
            <v>Motif</v>
          </cell>
          <cell r="E5214" t="str">
            <v>Remplaçant(s)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R5214" t="str">
            <v>C06S2Remplaçant(s)EF</v>
          </cell>
          <cell r="S5214" t="str">
            <v>C06S2Remplaçant(s)&amp;Horaires</v>
          </cell>
          <cell r="U5214" t="str">
            <v>EF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</row>
        <row r="5215">
          <cell r="A5215" t="str">
            <v>C06S2Remplaçant(s)Info perso</v>
          </cell>
          <cell r="B5215" t="str">
            <v>C06S2Remplaçant(s)&amp;Info perso</v>
          </cell>
          <cell r="C5215" t="str">
            <v>Info perso</v>
          </cell>
          <cell r="D5215" t="str">
            <v>Info perso</v>
          </cell>
          <cell r="E5215" t="str">
            <v>Remplaçant(s)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 t="str">
            <v>GROUPE ORANGE</v>
          </cell>
          <cell r="R5215" t="str">
            <v>C06S2Remplaçant(s)Rpl Qui</v>
          </cell>
          <cell r="S5215" t="str">
            <v>C06S2Remplaçant(s)&amp;</v>
          </cell>
          <cell r="U5215" t="str">
            <v>REC</v>
          </cell>
          <cell r="AD5215">
            <v>0</v>
          </cell>
        </row>
        <row r="5216">
          <cell r="A5216" t="str">
            <v>C06S2Remplaçant(s)Deb Horaires</v>
          </cell>
          <cell r="B5216" t="str">
            <v>C06S2Remplaçant(s)&amp;Horaires</v>
          </cell>
          <cell r="C5216" t="str">
            <v>Horaires</v>
          </cell>
          <cell r="D5216" t="str">
            <v>Deb Horaires</v>
          </cell>
          <cell r="E5216" t="str">
            <v>Remplaçant(s)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 t="str">
            <v>""</v>
          </cell>
          <cell r="R5216" t="str">
            <v>C06S2Remplaçant(s)Motif</v>
          </cell>
          <cell r="S5216" t="str">
            <v>C06S2Remplaçant(s)&amp;</v>
          </cell>
          <cell r="U5216" t="str">
            <v>DEL</v>
          </cell>
          <cell r="AD5216">
            <v>0</v>
          </cell>
        </row>
        <row r="5217">
          <cell r="A5217" t="str">
            <v>C06S2Remplaçant(s)Fin Horaires</v>
          </cell>
          <cell r="B5217" t="str">
            <v>C06S2Remplaçant(s)&amp;Horaires</v>
          </cell>
          <cell r="C5217" t="str">
            <v>Horaires</v>
          </cell>
          <cell r="D5217" t="str">
            <v>Fin Horaires</v>
          </cell>
          <cell r="E5217" t="str">
            <v>Remplaçant(s)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 t="str">
            <v>C06S2Remplaçant(s)Tot Horaires</v>
          </cell>
          <cell r="B5218" t="str">
            <v>C06S2Remplaçant(s)&amp;Horaires</v>
          </cell>
          <cell r="C5218" t="str">
            <v>Horaires</v>
          </cell>
          <cell r="D5218" t="str">
            <v>Tot Horaires</v>
          </cell>
          <cell r="E5218" t="str">
            <v>Remplaçant(s)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R5218" t="str">
            <v>C06S2Remplaçant(s)AM</v>
          </cell>
          <cell r="S5218" t="str">
            <v>C06S2Remplaçant(s)&amp;Horaires</v>
          </cell>
          <cell r="U5218" t="str">
            <v>AM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</row>
        <row r="5219">
          <cell r="A5219" t="str">
            <v>C06S2Remplaçant(s)Rpl Qui</v>
          </cell>
          <cell r="B5219" t="str">
            <v>C06S2Remplaçant(s)&amp;</v>
          </cell>
          <cell r="D5219" t="str">
            <v>Rpl Qui</v>
          </cell>
          <cell r="E5219" t="str">
            <v>Remplaçant(s)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R5219" t="str">
            <v>C06S2Remplaçant(s)JEM</v>
          </cell>
          <cell r="S5219" t="str">
            <v>C06S2Remplaçant(s)&amp;Horaires</v>
          </cell>
          <cell r="U5219" t="str">
            <v>JEM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</row>
        <row r="5220">
          <cell r="A5220" t="str">
            <v>C06S2Remplaçant(s)Motif</v>
          </cell>
          <cell r="B5220" t="str">
            <v>C06S2Remplaçant(s)&amp;</v>
          </cell>
          <cell r="D5220" t="str">
            <v>Motif</v>
          </cell>
          <cell r="E5220" t="str">
            <v>Remplaçant(s)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R5220" t="str">
            <v>C06S2Remplaçant(s)EF</v>
          </cell>
          <cell r="S5220" t="str">
            <v>C06S2Remplaçant(s)&amp;Horaires</v>
          </cell>
          <cell r="U5220" t="str">
            <v>EF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</row>
        <row r="5221">
          <cell r="A5221" t="str">
            <v>C06S2Remplaçant(s)Info perso</v>
          </cell>
          <cell r="B5221" t="str">
            <v>C06S2Remplaçant(s)&amp;Info perso</v>
          </cell>
          <cell r="C5221" t="str">
            <v>Info perso</v>
          </cell>
          <cell r="D5221" t="str">
            <v>Info perso</v>
          </cell>
          <cell r="E5221" t="str">
            <v>Remplaçant(s)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 t="str">
            <v>GROUPE ORANGE</v>
          </cell>
          <cell r="R5221" t="str">
            <v>C06S2Remplaçant(s)Rpl Qui</v>
          </cell>
          <cell r="S5221" t="str">
            <v>C06S2Remplaçant(s)&amp;</v>
          </cell>
          <cell r="U5221" t="str">
            <v>REC</v>
          </cell>
          <cell r="AD5221">
            <v>0</v>
          </cell>
        </row>
        <row r="5222">
          <cell r="A5222" t="str">
            <v>C06S2Remplaçant(s)Deb Horaires</v>
          </cell>
          <cell r="B5222" t="str">
            <v>C06S2Remplaçant(s)&amp;Horaires</v>
          </cell>
          <cell r="C5222" t="str">
            <v>Horaires</v>
          </cell>
          <cell r="D5222" t="str">
            <v>Deb Horaires</v>
          </cell>
          <cell r="E5222" t="str">
            <v>Remplaçant(s)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 t="str">
            <v>""</v>
          </cell>
          <cell r="R5222" t="str">
            <v>C06S2Remplaçant(s)Motif</v>
          </cell>
          <cell r="S5222" t="str">
            <v>C06S2Remplaçant(s)&amp;</v>
          </cell>
          <cell r="U5222" t="str">
            <v>DEL</v>
          </cell>
          <cell r="AD5222">
            <v>0</v>
          </cell>
        </row>
        <row r="5223">
          <cell r="A5223" t="str">
            <v>C06S2Remplaçant(s)Fin Horaires</v>
          </cell>
          <cell r="B5223" t="str">
            <v>C06S2Remplaçant(s)&amp;Horaires</v>
          </cell>
          <cell r="C5223" t="str">
            <v>Horaires</v>
          </cell>
          <cell r="D5223" t="str">
            <v>Fin Horaires</v>
          </cell>
          <cell r="E5223" t="str">
            <v>Remplaçant(s)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 t="str">
            <v>C06S2Remplaçant(s)Tot Horaires</v>
          </cell>
          <cell r="B5224" t="str">
            <v>C06S2Remplaçant(s)&amp;Horaires</v>
          </cell>
          <cell r="C5224" t="str">
            <v>Horaires</v>
          </cell>
          <cell r="D5224" t="str">
            <v>Tot Horaires</v>
          </cell>
          <cell r="E5224" t="str">
            <v>Remplaçant(s)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R5224" t="str">
            <v>C06S2Remplaçant(s)AM</v>
          </cell>
          <cell r="S5224" t="str">
            <v>C06S2Remplaçant(s)&amp;Horaires</v>
          </cell>
          <cell r="U5224" t="str">
            <v>AM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</row>
        <row r="5225">
          <cell r="A5225" t="str">
            <v>C06S2Remplaçant(s)Rpl Qui</v>
          </cell>
          <cell r="B5225" t="str">
            <v>C06S2Remplaçant(s)&amp;</v>
          </cell>
          <cell r="D5225" t="str">
            <v>Rpl Qui</v>
          </cell>
          <cell r="E5225" t="str">
            <v>Remplaçant(s)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R5225" t="str">
            <v>C06S2Remplaçant(s)JEM</v>
          </cell>
          <cell r="S5225" t="str">
            <v>C06S2Remplaçant(s)&amp;Horaires</v>
          </cell>
          <cell r="U5225" t="str">
            <v>JEM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</row>
        <row r="5226">
          <cell r="A5226" t="str">
            <v>C06S2Remplaçant(s)Motif</v>
          </cell>
          <cell r="B5226" t="str">
            <v>C06S2Remplaçant(s)&amp;</v>
          </cell>
          <cell r="D5226" t="str">
            <v>Motif</v>
          </cell>
          <cell r="E5226" t="str">
            <v>Remplaçant(s)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R5226" t="str">
            <v>C06S2Remplaçant(s)EF</v>
          </cell>
          <cell r="S5226" t="str">
            <v>C06S2Remplaçant(s)&amp;Horaires</v>
          </cell>
          <cell r="U5226" t="str">
            <v>EF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</row>
        <row r="5227">
          <cell r="A5227" t="str">
            <v>C06S2Remplaçant(s)Info perso</v>
          </cell>
          <cell r="B5227" t="str">
            <v>C06S2Remplaçant(s)&amp;Info perso</v>
          </cell>
          <cell r="C5227" t="str">
            <v>Info perso</v>
          </cell>
          <cell r="D5227" t="str">
            <v>Info perso</v>
          </cell>
          <cell r="E5227" t="str">
            <v>Remplaçant(s)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 t="str">
            <v>GROUPE ORANGE</v>
          </cell>
          <cell r="R5227" t="str">
            <v>C06S2Remplaçant(s)Rpl Qui</v>
          </cell>
          <cell r="S5227" t="str">
            <v>C06S2Remplaçant(s)&amp;</v>
          </cell>
          <cell r="U5227" t="str">
            <v>REC</v>
          </cell>
          <cell r="AD5227">
            <v>0</v>
          </cell>
        </row>
        <row r="5228">
          <cell r="A5228" t="str">
            <v>C06S2Remplaçant(s)Deb Horaires</v>
          </cell>
          <cell r="B5228" t="str">
            <v>C06S2Remplaçant(s)&amp;Horaires</v>
          </cell>
          <cell r="C5228" t="str">
            <v>Horaires</v>
          </cell>
          <cell r="D5228" t="str">
            <v>Deb Horaires</v>
          </cell>
          <cell r="E5228" t="str">
            <v>Remplaçant(s)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 t="str">
            <v>""</v>
          </cell>
          <cell r="R5228" t="str">
            <v>C06S2Remplaçant(s)Motif</v>
          </cell>
          <cell r="S5228" t="str">
            <v>C06S2Remplaçant(s)&amp;</v>
          </cell>
          <cell r="U5228" t="str">
            <v>DEL</v>
          </cell>
          <cell r="AD5228">
            <v>0</v>
          </cell>
        </row>
        <row r="5229">
          <cell r="A5229" t="str">
            <v>C06S2Remplaçant(s)Fin Horaires</v>
          </cell>
          <cell r="B5229" t="str">
            <v>C06S2Remplaçant(s)&amp;Horaires</v>
          </cell>
          <cell r="C5229" t="str">
            <v>Horaires</v>
          </cell>
          <cell r="D5229" t="str">
            <v>Fin Horaires</v>
          </cell>
          <cell r="E5229" t="str">
            <v>Remplaçant(s)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 t="str">
            <v>C06S2Remplaçant(s)Tot Horaires</v>
          </cell>
          <cell r="B5230" t="str">
            <v>C06S2Remplaçant(s)&amp;Horaires</v>
          </cell>
          <cell r="C5230" t="str">
            <v>Horaires</v>
          </cell>
          <cell r="D5230" t="str">
            <v>Tot Horaires</v>
          </cell>
          <cell r="E5230" t="str">
            <v>Remplaçant(s)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R5230" t="str">
            <v>C06S2Remplaçant(s)AM</v>
          </cell>
          <cell r="S5230" t="str">
            <v>C06S2Remplaçant(s)&amp;Horaires</v>
          </cell>
          <cell r="U5230" t="str">
            <v>AM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</row>
        <row r="5231">
          <cell r="A5231" t="str">
            <v>C06S2Remplaçant(s)Rpl Qui</v>
          </cell>
          <cell r="B5231" t="str">
            <v>C06S2Remplaçant(s)&amp;</v>
          </cell>
          <cell r="D5231" t="str">
            <v>Rpl Qui</v>
          </cell>
          <cell r="E5231" t="str">
            <v>Remplaçant(s)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R5231" t="str">
            <v>C06S2Remplaçant(s)JEM</v>
          </cell>
          <cell r="S5231" t="str">
            <v>C06S2Remplaçant(s)&amp;Horaires</v>
          </cell>
          <cell r="U5231" t="str">
            <v>JEM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</row>
        <row r="5232">
          <cell r="A5232" t="str">
            <v>C06S2Remplaçant(s)Motif</v>
          </cell>
          <cell r="B5232" t="str">
            <v>C06S2Remplaçant(s)&amp;</v>
          </cell>
          <cell r="D5232" t="str">
            <v>Motif</v>
          </cell>
          <cell r="E5232" t="str">
            <v>Remplaçant(s)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R5232" t="str">
            <v>C06S2Remplaçant(s)EF</v>
          </cell>
          <cell r="S5232" t="str">
            <v>C06S2Remplaçant(s)&amp;Horaires</v>
          </cell>
          <cell r="U5232" t="str">
            <v>EF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</row>
        <row r="5233">
          <cell r="A5233" t="str">
            <v>C06S2Remplaçant(s)Info perso</v>
          </cell>
          <cell r="B5233" t="str">
            <v>C06S2Remplaçant(s)&amp;Info perso</v>
          </cell>
          <cell r="C5233" t="str">
            <v>Info perso</v>
          </cell>
          <cell r="D5233" t="str">
            <v>Info perso</v>
          </cell>
          <cell r="E5233" t="str">
            <v>Remplaçant(s)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 t="str">
            <v>GROUPE ROUGE</v>
          </cell>
          <cell r="R5233" t="str">
            <v>C06S2Remplaçant(s)Rpl Qui</v>
          </cell>
          <cell r="S5233" t="str">
            <v>C06S2Remplaçant(s)&amp;</v>
          </cell>
          <cell r="U5233" t="str">
            <v>REC</v>
          </cell>
          <cell r="AD5233">
            <v>0</v>
          </cell>
        </row>
        <row r="5234">
          <cell r="A5234" t="str">
            <v>C06S2Remplaçant(s)Deb Horaires</v>
          </cell>
          <cell r="B5234" t="str">
            <v>C06S2Remplaçant(s)&amp;Horaires</v>
          </cell>
          <cell r="C5234" t="str">
            <v>Horaires</v>
          </cell>
          <cell r="D5234" t="str">
            <v>Deb Horaires</v>
          </cell>
          <cell r="E5234" t="str">
            <v>Remplaçant(s)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 t="str">
            <v>""</v>
          </cell>
          <cell r="R5234" t="str">
            <v>C06S2Remplaçant(s)Motif</v>
          </cell>
          <cell r="S5234" t="str">
            <v>C06S2Remplaçant(s)&amp;</v>
          </cell>
          <cell r="U5234" t="str">
            <v>DEL</v>
          </cell>
          <cell r="AD5234">
            <v>0</v>
          </cell>
        </row>
        <row r="5235">
          <cell r="A5235" t="str">
            <v>C06S2Remplaçant(s)Fin Horaires</v>
          </cell>
          <cell r="B5235" t="str">
            <v>C06S2Remplaçant(s)&amp;Horaires</v>
          </cell>
          <cell r="C5235" t="str">
            <v>Horaires</v>
          </cell>
          <cell r="D5235" t="str">
            <v>Fin Horaires</v>
          </cell>
          <cell r="E5235" t="str">
            <v>Remplaçant(s)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 t="str">
            <v>C06S2Remplaçant(s)Tot Horaires</v>
          </cell>
          <cell r="B5236" t="str">
            <v>C06S2Remplaçant(s)&amp;Horaires</v>
          </cell>
          <cell r="C5236" t="str">
            <v>Horaires</v>
          </cell>
          <cell r="D5236" t="str">
            <v>Tot Horaires</v>
          </cell>
          <cell r="E5236" t="str">
            <v>Remplaçant(s)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R5236" t="str">
            <v>C06S2Remplaçant(s)AM</v>
          </cell>
          <cell r="S5236" t="str">
            <v>C06S2Remplaçant(s)&amp;Horaires</v>
          </cell>
          <cell r="U5236" t="str">
            <v>AM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</row>
        <row r="5237">
          <cell r="A5237" t="str">
            <v>C06S2Remplaçant(s)Rpl Qui</v>
          </cell>
          <cell r="B5237" t="str">
            <v>C06S2Remplaçant(s)&amp;</v>
          </cell>
          <cell r="D5237" t="str">
            <v>Rpl Qui</v>
          </cell>
          <cell r="E5237" t="str">
            <v>Remplaçant(s)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R5237" t="str">
            <v>C06S2Remplaçant(s)JEM</v>
          </cell>
          <cell r="S5237" t="str">
            <v>C06S2Remplaçant(s)&amp;Horaires</v>
          </cell>
          <cell r="U5237" t="str">
            <v>JEM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</row>
        <row r="5238">
          <cell r="A5238" t="str">
            <v>C06S2Remplaçant(s)Motif</v>
          </cell>
          <cell r="B5238" t="str">
            <v>C06S2Remplaçant(s)&amp;</v>
          </cell>
          <cell r="D5238" t="str">
            <v>Motif</v>
          </cell>
          <cell r="E5238" t="str">
            <v>Remplaçant(s)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R5238" t="str">
            <v>C06S2Remplaçant(s)EF</v>
          </cell>
          <cell r="S5238" t="str">
            <v>C06S2Remplaçant(s)&amp;Horaires</v>
          </cell>
          <cell r="U5238" t="str">
            <v>EF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</row>
        <row r="5239">
          <cell r="A5239" t="str">
            <v>C06S2Remplaçant(s)Info perso</v>
          </cell>
          <cell r="B5239" t="str">
            <v>C06S2Remplaçant(s)&amp;Info perso</v>
          </cell>
          <cell r="C5239" t="str">
            <v>Info perso</v>
          </cell>
          <cell r="D5239" t="str">
            <v>Info perso</v>
          </cell>
          <cell r="E5239" t="str">
            <v>Remplaçant(s)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 t="str">
            <v>GROUPE ROUGE</v>
          </cell>
          <cell r="R5239" t="str">
            <v>C06S2Remplaçant(s)Rpl Qui</v>
          </cell>
          <cell r="S5239" t="str">
            <v>C06S2Remplaçant(s)&amp;</v>
          </cell>
          <cell r="U5239" t="str">
            <v>REC</v>
          </cell>
          <cell r="AD5239">
            <v>0</v>
          </cell>
        </row>
        <row r="5240">
          <cell r="A5240" t="str">
            <v>C06S2Remplaçant(s)Deb Horaires</v>
          </cell>
          <cell r="B5240" t="str">
            <v>C06S2Remplaçant(s)&amp;Horaires</v>
          </cell>
          <cell r="C5240" t="str">
            <v>Horaires</v>
          </cell>
          <cell r="D5240" t="str">
            <v>Deb Horaires</v>
          </cell>
          <cell r="E5240" t="str">
            <v>Remplaçant(s)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 t="str">
            <v>""</v>
          </cell>
          <cell r="R5240" t="str">
            <v>C06S2Remplaçant(s)Motif</v>
          </cell>
          <cell r="S5240" t="str">
            <v>C06S2Remplaçant(s)&amp;</v>
          </cell>
          <cell r="U5240" t="str">
            <v>DEL</v>
          </cell>
          <cell r="AD5240">
            <v>0</v>
          </cell>
        </row>
        <row r="5241">
          <cell r="A5241" t="str">
            <v>C06S2Remplaçant(s)Fin Horaires</v>
          </cell>
          <cell r="B5241" t="str">
            <v>C06S2Remplaçant(s)&amp;Horaires</v>
          </cell>
          <cell r="C5241" t="str">
            <v>Horaires</v>
          </cell>
          <cell r="D5241" t="str">
            <v>Fin Horaires</v>
          </cell>
          <cell r="E5241" t="str">
            <v>Remplaçant(s)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 t="str">
            <v>C06S2Remplaçant(s)Tot Horaires</v>
          </cell>
          <cell r="B5242" t="str">
            <v>C06S2Remplaçant(s)&amp;Horaires</v>
          </cell>
          <cell r="C5242" t="str">
            <v>Horaires</v>
          </cell>
          <cell r="D5242" t="str">
            <v>Tot Horaires</v>
          </cell>
          <cell r="E5242" t="str">
            <v>Remplaçant(s)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R5242" t="str">
            <v>C06S2Remplaçant(s)AM</v>
          </cell>
          <cell r="S5242" t="str">
            <v>C06S2Remplaçant(s)&amp;Horaires</v>
          </cell>
          <cell r="U5242" t="str">
            <v>AM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</row>
        <row r="5243">
          <cell r="A5243" t="str">
            <v>C06S2Remplaçant(s)Rpl Qui</v>
          </cell>
          <cell r="B5243" t="str">
            <v>C06S2Remplaçant(s)&amp;</v>
          </cell>
          <cell r="D5243" t="str">
            <v>Rpl Qui</v>
          </cell>
          <cell r="E5243" t="str">
            <v>Remplaçant(s)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R5243" t="str">
            <v>C06S2Remplaçant(s)JEM</v>
          </cell>
          <cell r="S5243" t="str">
            <v>C06S2Remplaçant(s)&amp;Horaires</v>
          </cell>
          <cell r="U5243" t="str">
            <v>JEM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0</v>
          </cell>
        </row>
        <row r="5244">
          <cell r="A5244" t="str">
            <v>C06S2Remplaçant(s)Motif</v>
          </cell>
          <cell r="B5244" t="str">
            <v>C06S2Remplaçant(s)&amp;</v>
          </cell>
          <cell r="D5244" t="str">
            <v>Motif</v>
          </cell>
          <cell r="E5244" t="str">
            <v>Remplaçant(s)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R5244" t="str">
            <v>C06S2Remplaçant(s)EF</v>
          </cell>
          <cell r="S5244" t="str">
            <v>C06S2Remplaçant(s)&amp;Horaires</v>
          </cell>
          <cell r="U5244" t="str">
            <v>EF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</row>
        <row r="5245">
          <cell r="A5245" t="str">
            <v>C06S2Remplaçant(s)Info perso</v>
          </cell>
          <cell r="B5245" t="str">
            <v>C06S2Remplaçant(s)&amp;Info perso</v>
          </cell>
          <cell r="C5245" t="str">
            <v>Info perso</v>
          </cell>
          <cell r="D5245" t="str">
            <v>Info perso</v>
          </cell>
          <cell r="E5245" t="str">
            <v>Remplaçant(s)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 t="str">
            <v>GROUPE ROUGE</v>
          </cell>
          <cell r="R5245" t="str">
            <v>C06S2Remplaçant(s)Rpl Qui</v>
          </cell>
          <cell r="S5245" t="str">
            <v>C06S2Remplaçant(s)&amp;</v>
          </cell>
          <cell r="U5245" t="str">
            <v>REC</v>
          </cell>
          <cell r="AD5245">
            <v>0</v>
          </cell>
        </row>
        <row r="5246">
          <cell r="A5246" t="str">
            <v>C06S2Remplaçant(s)Deb Horaires</v>
          </cell>
          <cell r="B5246" t="str">
            <v>C06S2Remplaçant(s)&amp;Horaires</v>
          </cell>
          <cell r="C5246" t="str">
            <v>Horaires</v>
          </cell>
          <cell r="D5246" t="str">
            <v>Deb Horaires</v>
          </cell>
          <cell r="E5246" t="str">
            <v>Remplaçant(s)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 t="str">
            <v>""</v>
          </cell>
          <cell r="R5246" t="str">
            <v>C06S2Remplaçant(s)Motif</v>
          </cell>
          <cell r="S5246" t="str">
            <v>C06S2Remplaçant(s)&amp;</v>
          </cell>
          <cell r="U5246" t="str">
            <v>DEL</v>
          </cell>
          <cell r="AD5246">
            <v>0</v>
          </cell>
        </row>
        <row r="5247">
          <cell r="A5247" t="str">
            <v>C06S2Remplaçant(s)Fin Horaires</v>
          </cell>
          <cell r="B5247" t="str">
            <v>C06S2Remplaçant(s)&amp;Horaires</v>
          </cell>
          <cell r="C5247" t="str">
            <v>Horaires</v>
          </cell>
          <cell r="D5247" t="str">
            <v>Fin Horaires</v>
          </cell>
          <cell r="E5247" t="str">
            <v>Remplaçant(s)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 t="str">
            <v>C06S2Remplaçant(s)Tot Horaires</v>
          </cell>
          <cell r="B5248" t="str">
            <v>C06S2Remplaçant(s)&amp;Horaires</v>
          </cell>
          <cell r="C5248" t="str">
            <v>Horaires</v>
          </cell>
          <cell r="D5248" t="str">
            <v>Tot Horaires</v>
          </cell>
          <cell r="E5248" t="str">
            <v>Remplaçant(s)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R5248" t="str">
            <v>C06S2Remplaçant(s)AM</v>
          </cell>
          <cell r="S5248" t="str">
            <v>C06S2Remplaçant(s)&amp;Horaires</v>
          </cell>
          <cell r="U5248" t="str">
            <v>AM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</row>
        <row r="5249">
          <cell r="A5249" t="str">
            <v>C06S2Remplaçant(s)Rpl Qui</v>
          </cell>
          <cell r="B5249" t="str">
            <v>C06S2Remplaçant(s)&amp;</v>
          </cell>
          <cell r="D5249" t="str">
            <v>Rpl Qui</v>
          </cell>
          <cell r="E5249" t="str">
            <v>Remplaçant(s)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R5249" t="str">
            <v>C06S2Remplaçant(s)JEM</v>
          </cell>
          <cell r="S5249" t="str">
            <v>C06S2Remplaçant(s)&amp;Horaires</v>
          </cell>
          <cell r="U5249" t="str">
            <v>JEM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</row>
        <row r="5250">
          <cell r="A5250" t="str">
            <v>C06S2Remplaçant(s)Motif</v>
          </cell>
          <cell r="B5250" t="str">
            <v>C06S2Remplaçant(s)&amp;</v>
          </cell>
          <cell r="D5250" t="str">
            <v>Motif</v>
          </cell>
          <cell r="E5250" t="str">
            <v>Remplaçant(s)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R5250" t="str">
            <v>C06S2Remplaçant(s)EF</v>
          </cell>
          <cell r="S5250" t="str">
            <v>C06S2Remplaçant(s)&amp;Horaires</v>
          </cell>
          <cell r="U5250" t="str">
            <v>EF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</row>
        <row r="5251">
          <cell r="A5251" t="str">
            <v>C06S2Remplaçant(s)Info perso</v>
          </cell>
          <cell r="B5251" t="str">
            <v>C06S2Remplaçant(s)&amp;Info perso</v>
          </cell>
          <cell r="C5251" t="str">
            <v>Info perso</v>
          </cell>
          <cell r="D5251" t="str">
            <v>Info perso</v>
          </cell>
          <cell r="E5251" t="str">
            <v>Remplaçant(s)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 t="str">
            <v>GROUPE ROUGE</v>
          </cell>
          <cell r="R5251" t="str">
            <v>C06S2Remplaçant(s)Rpl Qui</v>
          </cell>
          <cell r="S5251" t="str">
            <v>C06S2Remplaçant(s)&amp;</v>
          </cell>
          <cell r="U5251" t="str">
            <v>REC</v>
          </cell>
          <cell r="AD5251">
            <v>0</v>
          </cell>
        </row>
        <row r="5252">
          <cell r="A5252" t="str">
            <v>C06S2Remplaçant(s)Deb Horaires</v>
          </cell>
          <cell r="B5252" t="str">
            <v>C06S2Remplaçant(s)&amp;Horaires</v>
          </cell>
          <cell r="C5252" t="str">
            <v>Horaires</v>
          </cell>
          <cell r="D5252" t="str">
            <v>Deb Horaires</v>
          </cell>
          <cell r="E5252" t="str">
            <v>Remplaçant(s)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 t="str">
            <v>""</v>
          </cell>
          <cell r="R5252" t="str">
            <v>C06S2Remplaçant(s)Motif</v>
          </cell>
          <cell r="S5252" t="str">
            <v>C06S2Remplaçant(s)&amp;</v>
          </cell>
          <cell r="U5252" t="str">
            <v>DEL</v>
          </cell>
          <cell r="AD5252">
            <v>0</v>
          </cell>
        </row>
        <row r="5253">
          <cell r="A5253" t="str">
            <v>C06S2Remplaçant(s)Fin Horaires</v>
          </cell>
          <cell r="B5253" t="str">
            <v>C06S2Remplaçant(s)&amp;Horaires</v>
          </cell>
          <cell r="C5253" t="str">
            <v>Horaires</v>
          </cell>
          <cell r="D5253" t="str">
            <v>Fin Horaires</v>
          </cell>
          <cell r="E5253" t="str">
            <v>Remplaçant(s)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 t="str">
            <v>C06S2Remplaçant(s)Tot Horaires</v>
          </cell>
          <cell r="B5254" t="str">
            <v>C06S2Remplaçant(s)&amp;Horaires</v>
          </cell>
          <cell r="C5254" t="str">
            <v>Horaires</v>
          </cell>
          <cell r="D5254" t="str">
            <v>Tot Horaires</v>
          </cell>
          <cell r="E5254" t="str">
            <v>Remplaçant(s)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R5254" t="str">
            <v>C06S2Remplaçant(s)AM</v>
          </cell>
          <cell r="S5254" t="str">
            <v>C06S2Remplaçant(s)&amp;Horaires</v>
          </cell>
          <cell r="U5254" t="str">
            <v>AM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</row>
        <row r="5255">
          <cell r="A5255" t="str">
            <v>C06S2Remplaçant(s)Rpl Qui</v>
          </cell>
          <cell r="B5255" t="str">
            <v>C06S2Remplaçant(s)&amp;</v>
          </cell>
          <cell r="D5255" t="str">
            <v>Rpl Qui</v>
          </cell>
          <cell r="E5255" t="str">
            <v>Remplaçant(s)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R5255" t="str">
            <v>C06S2Remplaçant(s)JEM</v>
          </cell>
          <cell r="S5255" t="str">
            <v>C06S2Remplaçant(s)&amp;Horaires</v>
          </cell>
          <cell r="U5255" t="str">
            <v>JEM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</row>
        <row r="5256">
          <cell r="A5256" t="str">
            <v>C06S2Remplaçant(s)Motif</v>
          </cell>
          <cell r="B5256" t="str">
            <v>C06S2Remplaçant(s)&amp;</v>
          </cell>
          <cell r="D5256" t="str">
            <v>Motif</v>
          </cell>
          <cell r="E5256" t="str">
            <v>Remplaçant(s)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R5256" t="str">
            <v>C06S2Remplaçant(s)EF</v>
          </cell>
          <cell r="S5256" t="str">
            <v>C06S2Remplaçant(s)&amp;Horaires</v>
          </cell>
          <cell r="U5256" t="str">
            <v>EF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</row>
        <row r="5257">
          <cell r="A5257" t="str">
            <v>C06S2Remplaçant(s)Info perso</v>
          </cell>
          <cell r="B5257" t="str">
            <v>C06S2Remplaçant(s)&amp;Info perso</v>
          </cell>
          <cell r="C5257" t="str">
            <v>Info perso</v>
          </cell>
          <cell r="D5257" t="str">
            <v>Info perso</v>
          </cell>
          <cell r="E5257" t="str">
            <v>Remplaçant(s)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 t="str">
            <v>GROUPE ROUGE</v>
          </cell>
          <cell r="R5257" t="str">
            <v>C06S2Remplaçant(s)Rpl Qui</v>
          </cell>
          <cell r="S5257" t="str">
            <v>C06S2Remplaçant(s)&amp;</v>
          </cell>
          <cell r="U5257" t="str">
            <v>REC</v>
          </cell>
          <cell r="AD5257">
            <v>0</v>
          </cell>
        </row>
        <row r="5258">
          <cell r="A5258" t="str">
            <v>C06S2Remplaçant(s)Deb Horaires</v>
          </cell>
          <cell r="B5258" t="str">
            <v>C06S2Remplaçant(s)&amp;Horaires</v>
          </cell>
          <cell r="C5258" t="str">
            <v>Horaires</v>
          </cell>
          <cell r="D5258" t="str">
            <v>Deb Horaires</v>
          </cell>
          <cell r="E5258" t="str">
            <v>Remplaçant(s)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 t="str">
            <v>""</v>
          </cell>
          <cell r="R5258" t="str">
            <v>C06S2Remplaçant(s)Motif</v>
          </cell>
          <cell r="S5258" t="str">
            <v>C06S2Remplaçant(s)&amp;</v>
          </cell>
          <cell r="U5258" t="str">
            <v>DEL</v>
          </cell>
          <cell r="AD5258">
            <v>0</v>
          </cell>
        </row>
        <row r="5259">
          <cell r="A5259" t="str">
            <v>C06S2Remplaçant(s)Fin Horaires</v>
          </cell>
          <cell r="B5259" t="str">
            <v>C06S2Remplaçant(s)&amp;Horaires</v>
          </cell>
          <cell r="C5259" t="str">
            <v>Horaires</v>
          </cell>
          <cell r="D5259" t="str">
            <v>Fin Horaires</v>
          </cell>
          <cell r="E5259" t="str">
            <v>Remplaçant(s)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 t="str">
            <v>C06S2Remplaçant(s)Tot Horaires</v>
          </cell>
          <cell r="B5260" t="str">
            <v>C06S2Remplaçant(s)&amp;Horaires</v>
          </cell>
          <cell r="C5260" t="str">
            <v>Horaires</v>
          </cell>
          <cell r="D5260" t="str">
            <v>Tot Horaires</v>
          </cell>
          <cell r="E5260" t="str">
            <v>Remplaçant(s)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R5260" t="str">
            <v>C06S2Remplaçant(s)AM</v>
          </cell>
          <cell r="S5260" t="str">
            <v>C06S2Remplaçant(s)&amp;Horaires</v>
          </cell>
          <cell r="U5260" t="str">
            <v>AM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</row>
        <row r="5261">
          <cell r="A5261" t="str">
            <v>C06S2Remplaçant(s)Rpl Qui</v>
          </cell>
          <cell r="B5261" t="str">
            <v>C06S2Remplaçant(s)&amp;</v>
          </cell>
          <cell r="D5261" t="str">
            <v>Rpl Qui</v>
          </cell>
          <cell r="E5261" t="str">
            <v>Remplaçant(s)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R5261" t="str">
            <v>C06S2Remplaçant(s)JEM</v>
          </cell>
          <cell r="S5261" t="str">
            <v>C06S2Remplaçant(s)&amp;Horaires</v>
          </cell>
          <cell r="U5261" t="str">
            <v>JEM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</row>
        <row r="5262">
          <cell r="A5262" t="str">
            <v>C06S2Remplaçant(s)Motif</v>
          </cell>
          <cell r="B5262" t="str">
            <v>C06S2Remplaçant(s)&amp;</v>
          </cell>
          <cell r="D5262" t="str">
            <v>Motif</v>
          </cell>
          <cell r="E5262" t="str">
            <v>Remplaçant(s)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R5262" t="str">
            <v>C06S2Remplaçant(s)EF</v>
          </cell>
          <cell r="S5262" t="str">
            <v>C06S2Remplaçant(s)&amp;Horaires</v>
          </cell>
          <cell r="U5262" t="str">
            <v>EF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</row>
        <row r="5263">
          <cell r="A5263" t="str">
            <v>C06S2Remplaçant(s)Info perso</v>
          </cell>
          <cell r="B5263" t="str">
            <v>C06S2Remplaçant(s)&amp;Info perso</v>
          </cell>
          <cell r="C5263" t="str">
            <v>Info perso</v>
          </cell>
          <cell r="D5263" t="str">
            <v>Info perso</v>
          </cell>
          <cell r="E5263" t="str">
            <v>Remplaçant(s)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 t="str">
            <v>GROUPE ROUGE</v>
          </cell>
          <cell r="R5263" t="str">
            <v>C06S2Remplaçant(s)Rpl Qui</v>
          </cell>
          <cell r="S5263" t="str">
            <v>C06S2Remplaçant(s)&amp;</v>
          </cell>
          <cell r="U5263" t="str">
            <v>REC</v>
          </cell>
          <cell r="AD5263">
            <v>0</v>
          </cell>
        </row>
        <row r="5264">
          <cell r="A5264" t="str">
            <v>C06S2Remplaçant(s)Deb Horaires</v>
          </cell>
          <cell r="B5264" t="str">
            <v>C06S2Remplaçant(s)&amp;Horaires</v>
          </cell>
          <cell r="C5264" t="str">
            <v>Horaires</v>
          </cell>
          <cell r="D5264" t="str">
            <v>Deb Horaires</v>
          </cell>
          <cell r="E5264" t="str">
            <v>Remplaçant(s)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 t="str">
            <v>""</v>
          </cell>
          <cell r="R5264" t="str">
            <v>C06S2Remplaçant(s)Motif</v>
          </cell>
          <cell r="S5264" t="str">
            <v>C06S2Remplaçant(s)&amp;</v>
          </cell>
          <cell r="U5264" t="str">
            <v>DEL</v>
          </cell>
          <cell r="AD5264">
            <v>0</v>
          </cell>
        </row>
        <row r="5265">
          <cell r="A5265" t="str">
            <v>C06S2Remplaçant(s)Fin Horaires</v>
          </cell>
          <cell r="B5265" t="str">
            <v>C06S2Remplaçant(s)&amp;Horaires</v>
          </cell>
          <cell r="C5265" t="str">
            <v>Horaires</v>
          </cell>
          <cell r="D5265" t="str">
            <v>Fin Horaires</v>
          </cell>
          <cell r="E5265" t="str">
            <v>Remplaçant(s)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 t="str">
            <v>C06S2Remplaçant(s)Tot Horaires</v>
          </cell>
          <cell r="B5266" t="str">
            <v>C06S2Remplaçant(s)&amp;Horaires</v>
          </cell>
          <cell r="C5266" t="str">
            <v>Horaires</v>
          </cell>
          <cell r="D5266" t="str">
            <v>Tot Horaires</v>
          </cell>
          <cell r="E5266" t="str">
            <v>Remplaçant(s)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R5266" t="str">
            <v>C06S2Remplaçant(s)AM</v>
          </cell>
          <cell r="S5266" t="str">
            <v>C06S2Remplaçant(s)&amp;Horaires</v>
          </cell>
          <cell r="U5266" t="str">
            <v>AM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</row>
        <row r="5267">
          <cell r="A5267" t="str">
            <v>C06S2Remplaçant(s)Rpl Qui</v>
          </cell>
          <cell r="B5267" t="str">
            <v>C06S2Remplaçant(s)&amp;</v>
          </cell>
          <cell r="D5267" t="str">
            <v>Rpl Qui</v>
          </cell>
          <cell r="E5267" t="str">
            <v>Remplaçant(s)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R5267" t="str">
            <v>C06S2Remplaçant(s)JEM</v>
          </cell>
          <cell r="S5267" t="str">
            <v>C06S2Remplaçant(s)&amp;Horaires</v>
          </cell>
          <cell r="U5267" t="str">
            <v>JEM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</row>
        <row r="5268">
          <cell r="A5268" t="str">
            <v>C06S2Remplaçant(s)Motif</v>
          </cell>
          <cell r="B5268" t="str">
            <v>C06S2Remplaçant(s)&amp;</v>
          </cell>
          <cell r="D5268" t="str">
            <v>Motif</v>
          </cell>
          <cell r="E5268" t="str">
            <v>Remplaçant(s)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R5268" t="str">
            <v>C06S2Remplaçant(s)EF</v>
          </cell>
          <cell r="S5268" t="str">
            <v>C06S2Remplaçant(s)&amp;Horaires</v>
          </cell>
          <cell r="U5268" t="str">
            <v>EF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</row>
        <row r="5269">
          <cell r="A5269" t="str">
            <v>C06S2Remplaçant(s)Info perso</v>
          </cell>
          <cell r="B5269" t="str">
            <v>C06S2Remplaçant(s)&amp;Info perso</v>
          </cell>
          <cell r="C5269" t="str">
            <v>Info perso</v>
          </cell>
          <cell r="D5269" t="str">
            <v>Info perso</v>
          </cell>
          <cell r="E5269" t="str">
            <v>Remplaçant(s)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 t="str">
            <v>GROUPE ROUGE</v>
          </cell>
          <cell r="R5269" t="str">
            <v>C06S2Remplaçant(s)Rpl Qui</v>
          </cell>
          <cell r="S5269" t="str">
            <v>C06S2Remplaçant(s)&amp;</v>
          </cell>
          <cell r="U5269" t="str">
            <v>REC</v>
          </cell>
          <cell r="AD5269">
            <v>0</v>
          </cell>
        </row>
        <row r="5270">
          <cell r="A5270" t="str">
            <v>C06S2Remplaçant(s)Deb Horaires</v>
          </cell>
          <cell r="B5270" t="str">
            <v>C06S2Remplaçant(s)&amp;Horaires</v>
          </cell>
          <cell r="C5270" t="str">
            <v>Horaires</v>
          </cell>
          <cell r="D5270" t="str">
            <v>Deb Horaires</v>
          </cell>
          <cell r="E5270" t="str">
            <v>Remplaçant(s)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 t="str">
            <v>""</v>
          </cell>
          <cell r="R5270" t="str">
            <v>C06S2Remplaçant(s)Motif</v>
          </cell>
          <cell r="S5270" t="str">
            <v>C06S2Remplaçant(s)&amp;</v>
          </cell>
          <cell r="U5270" t="str">
            <v>DEL</v>
          </cell>
          <cell r="AD5270">
            <v>0</v>
          </cell>
        </row>
        <row r="5271">
          <cell r="A5271" t="str">
            <v>C06S2Remplaçant(s)Fin Horaires</v>
          </cell>
          <cell r="B5271" t="str">
            <v>C06S2Remplaçant(s)&amp;Horaires</v>
          </cell>
          <cell r="C5271" t="str">
            <v>Horaires</v>
          </cell>
          <cell r="D5271" t="str">
            <v>Fin Horaires</v>
          </cell>
          <cell r="E5271" t="str">
            <v>Remplaçant(s)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 t="str">
            <v>C06S2Remplaçant(s)Tot Horaires</v>
          </cell>
          <cell r="B5272" t="str">
            <v>C06S2Remplaçant(s)&amp;Horaires</v>
          </cell>
          <cell r="C5272" t="str">
            <v>Horaires</v>
          </cell>
          <cell r="D5272" t="str">
            <v>Tot Horaires</v>
          </cell>
          <cell r="E5272" t="str">
            <v>Remplaçant(s)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R5272" t="str">
            <v>C06S2Remplaçant(s)AM</v>
          </cell>
          <cell r="S5272" t="str">
            <v>C06S2Remplaçant(s)&amp;Horaires</v>
          </cell>
          <cell r="U5272" t="str">
            <v>AM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</row>
        <row r="5273">
          <cell r="A5273" t="str">
            <v>C06S2Remplaçant(s)Rpl Qui</v>
          </cell>
          <cell r="B5273" t="str">
            <v>C06S2Remplaçant(s)&amp;</v>
          </cell>
          <cell r="D5273" t="str">
            <v>Rpl Qui</v>
          </cell>
          <cell r="E5273" t="str">
            <v>Remplaçant(s)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R5273" t="str">
            <v>C06S2Remplaçant(s)JEM</v>
          </cell>
          <cell r="S5273" t="str">
            <v>C06S2Remplaçant(s)&amp;Horaires</v>
          </cell>
          <cell r="U5273" t="str">
            <v>JEM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</row>
        <row r="5274">
          <cell r="A5274" t="str">
            <v>C06S2Remplaçant(s)Motif</v>
          </cell>
          <cell r="B5274" t="str">
            <v>C06S2Remplaçant(s)&amp;</v>
          </cell>
          <cell r="D5274" t="str">
            <v>Motif</v>
          </cell>
          <cell r="E5274" t="str">
            <v>Remplaçant(s)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R5274" t="str">
            <v>C06S2Remplaçant(s)EF</v>
          </cell>
          <cell r="S5274" t="str">
            <v>C06S2Remplaçant(s)&amp;Horaires</v>
          </cell>
          <cell r="U5274" t="str">
            <v>EF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</row>
        <row r="5275">
          <cell r="A5275" t="str">
            <v>C06S2Remplaçant(s)Info perso</v>
          </cell>
          <cell r="B5275" t="str">
            <v>C06S2Remplaçant(s)&amp;Info perso</v>
          </cell>
          <cell r="C5275" t="str">
            <v>Info perso</v>
          </cell>
          <cell r="D5275" t="str">
            <v>Info perso</v>
          </cell>
          <cell r="E5275" t="str">
            <v>Remplaçant(s)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 t="str">
            <v>GROUPE ROUGE</v>
          </cell>
          <cell r="R5275" t="str">
            <v>C06S2Remplaçant(s)Rpl Qui</v>
          </cell>
          <cell r="S5275" t="str">
            <v>C06S2Remplaçant(s)&amp;</v>
          </cell>
          <cell r="U5275" t="str">
            <v>REC</v>
          </cell>
          <cell r="AD5275">
            <v>0</v>
          </cell>
        </row>
        <row r="5276">
          <cell r="A5276" t="str">
            <v>C06S2Remplaçant(s)Deb Horaires</v>
          </cell>
          <cell r="B5276" t="str">
            <v>C06S2Remplaçant(s)&amp;Horaires</v>
          </cell>
          <cell r="C5276" t="str">
            <v>Horaires</v>
          </cell>
          <cell r="D5276" t="str">
            <v>Deb Horaires</v>
          </cell>
          <cell r="E5276" t="str">
            <v>Remplaçant(s)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 t="str">
            <v>""</v>
          </cell>
          <cell r="R5276" t="str">
            <v>C06S2Remplaçant(s)Motif</v>
          </cell>
          <cell r="S5276" t="str">
            <v>C06S2Remplaçant(s)&amp;</v>
          </cell>
          <cell r="U5276" t="str">
            <v>DEL</v>
          </cell>
          <cell r="AD5276">
            <v>0</v>
          </cell>
        </row>
        <row r="5277">
          <cell r="A5277" t="str">
            <v>C06S2Remplaçant(s)Fin Horaires</v>
          </cell>
          <cell r="B5277" t="str">
            <v>C06S2Remplaçant(s)&amp;Horaires</v>
          </cell>
          <cell r="C5277" t="str">
            <v>Horaires</v>
          </cell>
          <cell r="D5277" t="str">
            <v>Fin Horaires</v>
          </cell>
          <cell r="E5277" t="str">
            <v>Remplaçant(s)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 t="str">
            <v>C06S2Remplaçant(s)Tot Horaires</v>
          </cell>
          <cell r="B5278" t="str">
            <v>C06S2Remplaçant(s)&amp;Horaires</v>
          </cell>
          <cell r="C5278" t="str">
            <v>Horaires</v>
          </cell>
          <cell r="D5278" t="str">
            <v>Tot Horaires</v>
          </cell>
          <cell r="E5278" t="str">
            <v>Remplaçant(s)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R5278" t="str">
            <v>C06S2Remplaçant(s)AM</v>
          </cell>
          <cell r="S5278" t="str">
            <v>C06S2Remplaçant(s)&amp;Horaires</v>
          </cell>
          <cell r="U5278" t="str">
            <v>AM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</row>
        <row r="5279">
          <cell r="A5279" t="str">
            <v>C06S2Remplaçant(s)Rpl Qui</v>
          </cell>
          <cell r="B5279" t="str">
            <v>C06S2Remplaçant(s)&amp;</v>
          </cell>
          <cell r="D5279" t="str">
            <v>Rpl Qui</v>
          </cell>
          <cell r="E5279" t="str">
            <v>Remplaçant(s)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R5279" t="str">
            <v>C06S2Remplaçant(s)JEM</v>
          </cell>
          <cell r="S5279" t="str">
            <v>C06S2Remplaçant(s)&amp;Horaires</v>
          </cell>
          <cell r="U5279" t="str">
            <v>JEM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</row>
        <row r="5280">
          <cell r="A5280" t="str">
            <v>C06S2Remplaçant(s)Motif</v>
          </cell>
          <cell r="B5280" t="str">
            <v>C06S2Remplaçant(s)&amp;</v>
          </cell>
          <cell r="D5280" t="str">
            <v>Motif</v>
          </cell>
          <cell r="E5280" t="str">
            <v>Remplaçant(s)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R5280" t="str">
            <v>C06S2Remplaçant(s)EF</v>
          </cell>
          <cell r="S5280" t="str">
            <v>C06S2Remplaçant(s)&amp;Horaires</v>
          </cell>
          <cell r="U5280" t="str">
            <v>EF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</row>
        <row r="5281">
          <cell r="A5281" t="str">
            <v>C06S2Remplaçant(s)Info perso</v>
          </cell>
          <cell r="B5281" t="str">
            <v>C06S2Remplaçant(s)&amp;Info perso</v>
          </cell>
          <cell r="C5281" t="str">
            <v>Info perso</v>
          </cell>
          <cell r="D5281" t="str">
            <v>Info perso</v>
          </cell>
          <cell r="E5281" t="str">
            <v>Remplaçant(s)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 t="str">
            <v>GROUPE ROUGE</v>
          </cell>
          <cell r="R5281" t="str">
            <v>C06S2Remplaçant(s)Rpl Qui</v>
          </cell>
          <cell r="S5281" t="str">
            <v>C06S2Remplaçant(s)&amp;</v>
          </cell>
          <cell r="U5281" t="str">
            <v>REC</v>
          </cell>
          <cell r="AD5281">
            <v>0</v>
          </cell>
        </row>
        <row r="5282">
          <cell r="A5282" t="str">
            <v>C06S2Remplaçant(s)Deb Horaires</v>
          </cell>
          <cell r="B5282" t="str">
            <v>C06S2Remplaçant(s)&amp;Horaires</v>
          </cell>
          <cell r="C5282" t="str">
            <v>Horaires</v>
          </cell>
          <cell r="D5282" t="str">
            <v>Deb Horaires</v>
          </cell>
          <cell r="E5282" t="str">
            <v>Remplaçant(s)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 t="str">
            <v>""</v>
          </cell>
          <cell r="R5282" t="str">
            <v>C06S2Remplaçant(s)Motif</v>
          </cell>
          <cell r="S5282" t="str">
            <v>C06S2Remplaçant(s)&amp;</v>
          </cell>
          <cell r="U5282" t="str">
            <v>DEL</v>
          </cell>
          <cell r="AD5282">
            <v>0</v>
          </cell>
        </row>
        <row r="5283">
          <cell r="A5283" t="str">
            <v>C06S2Remplaçant(s)Fin Horaires</v>
          </cell>
          <cell r="B5283" t="str">
            <v>C06S2Remplaçant(s)&amp;Horaires</v>
          </cell>
          <cell r="C5283" t="str">
            <v>Horaires</v>
          </cell>
          <cell r="D5283" t="str">
            <v>Fin Horaires</v>
          </cell>
          <cell r="E5283" t="str">
            <v>Remplaçant(s)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 t="str">
            <v>C06S2Remplaçant(s)Tot Horaires</v>
          </cell>
          <cell r="B5284" t="str">
            <v>C06S2Remplaçant(s)&amp;Horaires</v>
          </cell>
          <cell r="C5284" t="str">
            <v>Horaires</v>
          </cell>
          <cell r="D5284" t="str">
            <v>Tot Horaires</v>
          </cell>
          <cell r="E5284" t="str">
            <v>Remplaçant(s)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R5284" t="str">
            <v>C06S2Remplaçant(s)AM</v>
          </cell>
          <cell r="S5284" t="str">
            <v>C06S2Remplaçant(s)&amp;Horaires</v>
          </cell>
          <cell r="U5284" t="str">
            <v>AM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</row>
        <row r="5285">
          <cell r="A5285" t="str">
            <v>C06S2Remplaçant(s)Rpl Qui</v>
          </cell>
          <cell r="B5285" t="str">
            <v>C06S2Remplaçant(s)&amp;</v>
          </cell>
          <cell r="D5285" t="str">
            <v>Rpl Qui</v>
          </cell>
          <cell r="E5285" t="str">
            <v>Remplaçant(s)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R5285" t="str">
            <v>C06S2Remplaçant(s)JEM</v>
          </cell>
          <cell r="S5285" t="str">
            <v>C06S2Remplaçant(s)&amp;Horaires</v>
          </cell>
          <cell r="U5285" t="str">
            <v>JEM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</row>
        <row r="5286">
          <cell r="A5286" t="str">
            <v>C06S2Remplaçant(s)Motif</v>
          </cell>
          <cell r="B5286" t="str">
            <v>C06S2Remplaçant(s)&amp;</v>
          </cell>
          <cell r="D5286" t="str">
            <v>Motif</v>
          </cell>
          <cell r="E5286" t="str">
            <v>Remplaçant(s)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R5286" t="str">
            <v>C06S2Remplaçant(s)EF</v>
          </cell>
          <cell r="S5286" t="str">
            <v>C06S2Remplaçant(s)&amp;Horaires</v>
          </cell>
          <cell r="U5286" t="str">
            <v>EF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</row>
        <row r="5287">
          <cell r="A5287" t="str">
            <v>C06S2Remplaçant(s)Info perso</v>
          </cell>
          <cell r="B5287" t="str">
            <v>C06S2Remplaçant(s)&amp;Info perso</v>
          </cell>
          <cell r="C5287" t="str">
            <v>Info perso</v>
          </cell>
          <cell r="D5287" t="str">
            <v>Info perso</v>
          </cell>
          <cell r="E5287" t="str">
            <v>Remplaçant(s)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 t="str">
            <v>GROUPE ROUGE</v>
          </cell>
          <cell r="R5287" t="str">
            <v>C06S2Remplaçant(s)Rpl Qui</v>
          </cell>
          <cell r="S5287" t="str">
            <v>C06S2Remplaçant(s)&amp;</v>
          </cell>
          <cell r="U5287" t="str">
            <v>REC</v>
          </cell>
          <cell r="AD5287">
            <v>0</v>
          </cell>
        </row>
        <row r="5288">
          <cell r="A5288" t="str">
            <v>C06S3COUCOU SEBDeb Horaires</v>
          </cell>
          <cell r="B5288" t="str">
            <v>C06S3COUCOU SEB&amp;Horaires</v>
          </cell>
          <cell r="C5288" t="str">
            <v>Horaires</v>
          </cell>
          <cell r="D5288" t="str">
            <v>Deb Horaires</v>
          </cell>
          <cell r="E5288" t="str">
            <v>COUCOU SEB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 t="str">
            <v>ajouter nom</v>
          </cell>
          <cell r="R5288" t="str">
            <v>C06S2Remplaçant(s)Motif</v>
          </cell>
          <cell r="S5288" t="str">
            <v>C06S2Remplaçant(s)&amp;</v>
          </cell>
          <cell r="U5288" t="str">
            <v>DEL</v>
          </cell>
          <cell r="AD5288">
            <v>0</v>
          </cell>
        </row>
        <row r="5289">
          <cell r="A5289" t="str">
            <v>C06S3COUCOU SEBFin Horaires</v>
          </cell>
          <cell r="B5289" t="str">
            <v>C06S3COUCOU SEB&amp;Horaires</v>
          </cell>
          <cell r="C5289" t="str">
            <v>Horaires</v>
          </cell>
          <cell r="D5289" t="str">
            <v>Fin Horaires</v>
          </cell>
          <cell r="E5289" t="str">
            <v>COUCOU SEB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 t="str">
            <v>C06S3COUCOU SEBTot Horaires</v>
          </cell>
          <cell r="B5290" t="str">
            <v>C06S3COUCOU SEB&amp;Horaires</v>
          </cell>
          <cell r="C5290" t="str">
            <v>Horaires</v>
          </cell>
          <cell r="D5290" t="str">
            <v>Tot Horaires</v>
          </cell>
          <cell r="E5290" t="str">
            <v>COUCOU SEB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R5290" t="str">
            <v>C06S3COUCOU SEBAM</v>
          </cell>
          <cell r="S5290" t="str">
            <v>C06S3COUCOU SEB&amp;Horaires</v>
          </cell>
          <cell r="U5290" t="str">
            <v>AM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</row>
        <row r="5291">
          <cell r="A5291" t="str">
            <v>C06S3COUCOU SEBRpl Qui</v>
          </cell>
          <cell r="B5291" t="str">
            <v>C06S3COUCOU SEB&amp;</v>
          </cell>
          <cell r="D5291" t="str">
            <v>Rpl Qui</v>
          </cell>
          <cell r="E5291" t="str">
            <v>COUCOU SEB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R5291" t="str">
            <v>C06S3COUCOU SEBJEM</v>
          </cell>
          <cell r="S5291" t="str">
            <v>C06S3COUCOU SEB&amp;Horaires</v>
          </cell>
          <cell r="U5291" t="str">
            <v>JEM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</row>
        <row r="5292">
          <cell r="A5292" t="str">
            <v>C06S3COUCOU SEBMotif</v>
          </cell>
          <cell r="B5292" t="str">
            <v>C06S3COUCOU SEB&amp;</v>
          </cell>
          <cell r="D5292" t="str">
            <v>Motif</v>
          </cell>
          <cell r="E5292" t="str">
            <v>COUCOU SEB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R5292" t="str">
            <v>C06S3COUCOU SEBEF</v>
          </cell>
          <cell r="S5292" t="str">
            <v>C06S3COUCOU SEB&amp;Horaires</v>
          </cell>
          <cell r="U5292" t="str">
            <v>EF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</row>
        <row r="5293">
          <cell r="A5293" t="str">
            <v>C06S3COUCOU SEBInfo perso</v>
          </cell>
          <cell r="B5293" t="str">
            <v>C06S3COUCOU SEB&amp;Info perso</v>
          </cell>
          <cell r="C5293" t="str">
            <v>Info perso</v>
          </cell>
          <cell r="D5293" t="str">
            <v>Info perso</v>
          </cell>
          <cell r="E5293" t="str">
            <v>COUCOU SEB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 t="str">
            <v>GROUPE VERT</v>
          </cell>
          <cell r="R5293" t="str">
            <v>C06S3COUCOU SEBRpl Qui</v>
          </cell>
          <cell r="S5293" t="str">
            <v>C06S3COUCOU SEB&amp;</v>
          </cell>
          <cell r="U5293" t="str">
            <v>REC</v>
          </cell>
          <cell r="AD5293">
            <v>0</v>
          </cell>
        </row>
        <row r="5294">
          <cell r="A5294" t="str">
            <v>C06S3KirikouDeb Horaires</v>
          </cell>
          <cell r="B5294" t="str">
            <v>C06S3Kirikou&amp;Horaires</v>
          </cell>
          <cell r="C5294" t="str">
            <v>Horaires</v>
          </cell>
          <cell r="D5294" t="str">
            <v>Deb Horaires</v>
          </cell>
          <cell r="E5294" t="str">
            <v>Kirikou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 t="str">
            <v>ES</v>
          </cell>
          <cell r="R5294" t="str">
            <v>C06S3COUCOU SEBMotif</v>
          </cell>
          <cell r="S5294" t="str">
            <v>C06S3COUCOU SEB&amp;</v>
          </cell>
          <cell r="U5294" t="str">
            <v>F</v>
          </cell>
          <cell r="AD5294">
            <v>0</v>
          </cell>
        </row>
        <row r="5295">
          <cell r="A5295" t="str">
            <v>C06S3KirikouFin Horaires</v>
          </cell>
          <cell r="B5295" t="str">
            <v>C06S3Kirikou&amp;Horaires</v>
          </cell>
          <cell r="C5295" t="str">
            <v>Horaires</v>
          </cell>
          <cell r="D5295" t="str">
            <v>Fin Horaires</v>
          </cell>
          <cell r="E5295" t="str">
            <v>Kirikou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 t="str">
            <v>C06S3KirikouTot Horaires</v>
          </cell>
          <cell r="B5296" t="str">
            <v>C06S3Kirikou&amp;Horaires</v>
          </cell>
          <cell r="C5296" t="str">
            <v>Horaires</v>
          </cell>
          <cell r="D5296" t="str">
            <v>Tot Horaires</v>
          </cell>
          <cell r="E5296" t="str">
            <v>Kirikou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R5296" t="str">
            <v>C06S3KirikouAM</v>
          </cell>
          <cell r="S5296" t="str">
            <v>C06S3Kirikou&amp;Horaires</v>
          </cell>
          <cell r="U5296" t="str">
            <v>AM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</row>
        <row r="5297">
          <cell r="A5297" t="str">
            <v>C06S3KirikouRpl Qui</v>
          </cell>
          <cell r="B5297" t="str">
            <v>C06S3Kirikou&amp;</v>
          </cell>
          <cell r="D5297" t="str">
            <v>Rpl Qui</v>
          </cell>
          <cell r="E5297" t="str">
            <v>Kirikou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R5297" t="str">
            <v>C06S3KirikouJEM</v>
          </cell>
          <cell r="S5297" t="str">
            <v>C06S3Kirikou&amp;Horaires</v>
          </cell>
          <cell r="U5297" t="str">
            <v>JEM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</row>
        <row r="5298">
          <cell r="A5298" t="str">
            <v>C06S3KirikouMotif</v>
          </cell>
          <cell r="B5298" t="str">
            <v>C06S3Kirikou&amp;</v>
          </cell>
          <cell r="D5298" t="str">
            <v>Motif</v>
          </cell>
          <cell r="E5298" t="str">
            <v>Kirikou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R5298" t="str">
            <v>C06S3KirikouEF</v>
          </cell>
          <cell r="S5298" t="str">
            <v>C06S3Kirikou&amp;Horaires</v>
          </cell>
          <cell r="U5298" t="str">
            <v>EF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</row>
        <row r="5299">
          <cell r="A5299" t="str">
            <v>C06S3KirikouInfo perso</v>
          </cell>
          <cell r="B5299" t="str">
            <v>C06S3Kirikou&amp;Info perso</v>
          </cell>
          <cell r="C5299" t="str">
            <v>Info perso</v>
          </cell>
          <cell r="D5299" t="str">
            <v>Info perso</v>
          </cell>
          <cell r="E5299" t="str">
            <v>Kirikou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 t="str">
            <v>GROUPE VERT</v>
          </cell>
          <cell r="R5299" t="str">
            <v>C06S3KirikouRpl Qui</v>
          </cell>
          <cell r="S5299" t="str">
            <v>C06S3Kirikou&amp;</v>
          </cell>
          <cell r="U5299" t="str">
            <v>REC</v>
          </cell>
          <cell r="AD5299">
            <v>0</v>
          </cell>
        </row>
        <row r="5300">
          <cell r="A5300" t="str">
            <v>C06S3Remplaçant(s)Deb Horaires</v>
          </cell>
          <cell r="B5300" t="str">
            <v>C06S3Remplaçant(s)&amp;Horaires</v>
          </cell>
          <cell r="C5300" t="str">
            <v>Horaires</v>
          </cell>
          <cell r="D5300" t="str">
            <v>Deb Horaires</v>
          </cell>
          <cell r="E5300" t="str">
            <v>Remplaçant(s)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 t="str">
            <v>""</v>
          </cell>
          <cell r="R5300" t="str">
            <v>C06S3KirikouMotif</v>
          </cell>
          <cell r="S5300" t="str">
            <v>C06S3Kirikou&amp;</v>
          </cell>
          <cell r="U5300" t="str">
            <v>DEL</v>
          </cell>
          <cell r="AD5300">
            <v>0</v>
          </cell>
        </row>
        <row r="5301">
          <cell r="A5301" t="str">
            <v>C06S3Remplaçant(s)Fin Horaires</v>
          </cell>
          <cell r="B5301" t="str">
            <v>C06S3Remplaçant(s)&amp;Horaires</v>
          </cell>
          <cell r="C5301" t="str">
            <v>Horaires</v>
          </cell>
          <cell r="D5301" t="str">
            <v>Fin Horaires</v>
          </cell>
          <cell r="E5301" t="str">
            <v>Remplaçant(s)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 t="str">
            <v>C06S3Remplaçant(s)Tot Horaires</v>
          </cell>
          <cell r="B5302" t="str">
            <v>C06S3Remplaçant(s)&amp;Horaires</v>
          </cell>
          <cell r="C5302" t="str">
            <v>Horaires</v>
          </cell>
          <cell r="D5302" t="str">
            <v>Tot Horaires</v>
          </cell>
          <cell r="E5302" t="str">
            <v>Remplaçant(s)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R5302" t="str">
            <v>C06S3Remplaçant(s)AM</v>
          </cell>
          <cell r="S5302" t="str">
            <v>C06S3Remplaçant(s)&amp;Horaires</v>
          </cell>
          <cell r="U5302" t="str">
            <v>AM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0</v>
          </cell>
        </row>
        <row r="5303">
          <cell r="A5303" t="str">
            <v>C06S3Remplaçant(s)Rpl Qui</v>
          </cell>
          <cell r="B5303" t="str">
            <v>C06S3Remplaçant(s)&amp;</v>
          </cell>
          <cell r="D5303" t="str">
            <v>Rpl Qui</v>
          </cell>
          <cell r="E5303" t="str">
            <v>Remplaçant(s)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R5303" t="str">
            <v>C06S3Remplaçant(s)JEM</v>
          </cell>
          <cell r="S5303" t="str">
            <v>C06S3Remplaçant(s)&amp;Horaires</v>
          </cell>
          <cell r="U5303" t="str">
            <v>JEM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0</v>
          </cell>
        </row>
        <row r="5304">
          <cell r="A5304" t="str">
            <v>C06S3Remplaçant(s)Motif</v>
          </cell>
          <cell r="B5304" t="str">
            <v>C06S3Remplaçant(s)&amp;</v>
          </cell>
          <cell r="D5304" t="str">
            <v>Motif</v>
          </cell>
          <cell r="E5304" t="str">
            <v>Remplaçant(s)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R5304" t="str">
            <v>C06S3Remplaçant(s)EF</v>
          </cell>
          <cell r="S5304" t="str">
            <v>C06S3Remplaçant(s)&amp;Horaires</v>
          </cell>
          <cell r="U5304" t="str">
            <v>EF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</row>
        <row r="5305">
          <cell r="A5305" t="str">
            <v>C06S3Remplaçant(s)Info perso</v>
          </cell>
          <cell r="B5305" t="str">
            <v>C06S3Remplaçant(s)&amp;Info perso</v>
          </cell>
          <cell r="C5305" t="str">
            <v>Info perso</v>
          </cell>
          <cell r="D5305" t="str">
            <v>Info perso</v>
          </cell>
          <cell r="E5305" t="str">
            <v>Remplaçant(s)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 t="str">
            <v>GROUPE VERT</v>
          </cell>
          <cell r="R5305" t="str">
            <v>C06S3Remplaçant(s)Rpl Qui</v>
          </cell>
          <cell r="S5305" t="str">
            <v>C06S3Remplaçant(s)&amp;</v>
          </cell>
          <cell r="U5305" t="str">
            <v>REC</v>
          </cell>
          <cell r="AD5305">
            <v>0</v>
          </cell>
        </row>
        <row r="5306">
          <cell r="A5306" t="str">
            <v>C06S3Remplaçant(s)Deb Horaires</v>
          </cell>
          <cell r="B5306" t="str">
            <v>C06S3Remplaçant(s)&amp;Horaires</v>
          </cell>
          <cell r="C5306" t="str">
            <v>Horaires</v>
          </cell>
          <cell r="D5306" t="str">
            <v>Deb Horaires</v>
          </cell>
          <cell r="E5306" t="str">
            <v>Remplaçant(s)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 t="str">
            <v>""</v>
          </cell>
          <cell r="R5306" t="str">
            <v>C06S3Remplaçant(s)Motif</v>
          </cell>
          <cell r="S5306" t="str">
            <v>C06S3Remplaçant(s)&amp;</v>
          </cell>
          <cell r="U5306" t="str">
            <v>DEL</v>
          </cell>
          <cell r="AD5306">
            <v>0</v>
          </cell>
        </row>
        <row r="5307">
          <cell r="A5307" t="str">
            <v>C06S3Remplaçant(s)Fin Horaires</v>
          </cell>
          <cell r="B5307" t="str">
            <v>C06S3Remplaçant(s)&amp;Horaires</v>
          </cell>
          <cell r="C5307" t="str">
            <v>Horaires</v>
          </cell>
          <cell r="D5307" t="str">
            <v>Fin Horaires</v>
          </cell>
          <cell r="E5307" t="str">
            <v>Remplaçant(s)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 t="str">
            <v>C06S3Remplaçant(s)Tot Horaires</v>
          </cell>
          <cell r="B5308" t="str">
            <v>C06S3Remplaçant(s)&amp;Horaires</v>
          </cell>
          <cell r="C5308" t="str">
            <v>Horaires</v>
          </cell>
          <cell r="D5308" t="str">
            <v>Tot Horaires</v>
          </cell>
          <cell r="E5308" t="str">
            <v>Remplaçant(s)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R5308" t="str">
            <v>C06S3Remplaçant(s)AM</v>
          </cell>
          <cell r="S5308" t="str">
            <v>C06S3Remplaçant(s)&amp;Horaires</v>
          </cell>
          <cell r="U5308" t="str">
            <v>AM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0</v>
          </cell>
        </row>
        <row r="5309">
          <cell r="A5309" t="str">
            <v>C06S3Remplaçant(s)Rpl Qui</v>
          </cell>
          <cell r="B5309" t="str">
            <v>C06S3Remplaçant(s)&amp;</v>
          </cell>
          <cell r="D5309" t="str">
            <v>Rpl Qui</v>
          </cell>
          <cell r="E5309" t="str">
            <v>Remplaçant(s)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R5309" t="str">
            <v>C06S3Remplaçant(s)JEM</v>
          </cell>
          <cell r="S5309" t="str">
            <v>C06S3Remplaçant(s)&amp;Horaires</v>
          </cell>
          <cell r="U5309" t="str">
            <v>JEM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0</v>
          </cell>
        </row>
        <row r="5310">
          <cell r="A5310" t="str">
            <v>C06S3Remplaçant(s)Motif</v>
          </cell>
          <cell r="B5310" t="str">
            <v>C06S3Remplaçant(s)&amp;</v>
          </cell>
          <cell r="D5310" t="str">
            <v>Motif</v>
          </cell>
          <cell r="E5310" t="str">
            <v>Remplaçant(s)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R5310" t="str">
            <v>C06S3Remplaçant(s)EF</v>
          </cell>
          <cell r="S5310" t="str">
            <v>C06S3Remplaçant(s)&amp;Horaires</v>
          </cell>
          <cell r="U5310" t="str">
            <v>EF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</row>
        <row r="5311">
          <cell r="A5311" t="str">
            <v>C06S3Remplaçant(s)Info perso</v>
          </cell>
          <cell r="B5311" t="str">
            <v>C06S3Remplaçant(s)&amp;Info perso</v>
          </cell>
          <cell r="C5311" t="str">
            <v>Info perso</v>
          </cell>
          <cell r="D5311" t="str">
            <v>Info perso</v>
          </cell>
          <cell r="E5311" t="str">
            <v>Remplaçant(s)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 t="str">
            <v>GROUPE VERT</v>
          </cell>
          <cell r="R5311" t="str">
            <v>C06S3Remplaçant(s)Rpl Qui</v>
          </cell>
          <cell r="S5311" t="str">
            <v>C06S3Remplaçant(s)&amp;</v>
          </cell>
          <cell r="U5311" t="str">
            <v>REC</v>
          </cell>
          <cell r="AD5311">
            <v>0</v>
          </cell>
        </row>
        <row r="5312">
          <cell r="A5312" t="str">
            <v>C06S3Remplaçant(s)Deb Horaires</v>
          </cell>
          <cell r="B5312" t="str">
            <v>C06S3Remplaçant(s)&amp;Horaires</v>
          </cell>
          <cell r="C5312" t="str">
            <v>Horaires</v>
          </cell>
          <cell r="D5312" t="str">
            <v>Deb Horaires</v>
          </cell>
          <cell r="E5312" t="str">
            <v>Remplaçant(s)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 t="str">
            <v>""</v>
          </cell>
          <cell r="R5312" t="str">
            <v>C06S3Remplaçant(s)Motif</v>
          </cell>
          <cell r="S5312" t="str">
            <v>C06S3Remplaçant(s)&amp;</v>
          </cell>
          <cell r="U5312" t="str">
            <v>DEL</v>
          </cell>
          <cell r="AD5312">
            <v>0</v>
          </cell>
        </row>
        <row r="5313">
          <cell r="A5313" t="str">
            <v>C06S3Remplaçant(s)Fin Horaires</v>
          </cell>
          <cell r="B5313" t="str">
            <v>C06S3Remplaçant(s)&amp;Horaires</v>
          </cell>
          <cell r="C5313" t="str">
            <v>Horaires</v>
          </cell>
          <cell r="D5313" t="str">
            <v>Fin Horaires</v>
          </cell>
          <cell r="E5313" t="str">
            <v>Remplaçant(s)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</row>
        <row r="5314">
          <cell r="A5314" t="str">
            <v>C06S3Remplaçant(s)Tot Horaires</v>
          </cell>
          <cell r="B5314" t="str">
            <v>C06S3Remplaçant(s)&amp;Horaires</v>
          </cell>
          <cell r="C5314" t="str">
            <v>Horaires</v>
          </cell>
          <cell r="D5314" t="str">
            <v>Tot Horaires</v>
          </cell>
          <cell r="E5314" t="str">
            <v>Remplaçant(s)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R5314" t="str">
            <v>C06S3Remplaçant(s)AM</v>
          </cell>
          <cell r="S5314" t="str">
            <v>C06S3Remplaçant(s)&amp;Horaires</v>
          </cell>
          <cell r="U5314" t="str">
            <v>AM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</row>
        <row r="5315">
          <cell r="A5315" t="str">
            <v>C06S3Remplaçant(s)Rpl Qui</v>
          </cell>
          <cell r="B5315" t="str">
            <v>C06S3Remplaçant(s)&amp;</v>
          </cell>
          <cell r="D5315" t="str">
            <v>Rpl Qui</v>
          </cell>
          <cell r="E5315" t="str">
            <v>Remplaçant(s)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R5315" t="str">
            <v>C06S3Remplaçant(s)JEM</v>
          </cell>
          <cell r="S5315" t="str">
            <v>C06S3Remplaçant(s)&amp;Horaires</v>
          </cell>
          <cell r="U5315" t="str">
            <v>JEM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0</v>
          </cell>
        </row>
        <row r="5316">
          <cell r="A5316" t="str">
            <v>C06S3Remplaçant(s)Motif</v>
          </cell>
          <cell r="B5316" t="str">
            <v>C06S3Remplaçant(s)&amp;</v>
          </cell>
          <cell r="D5316" t="str">
            <v>Motif</v>
          </cell>
          <cell r="E5316" t="str">
            <v>Remplaçant(s)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R5316" t="str">
            <v>C06S3Remplaçant(s)EF</v>
          </cell>
          <cell r="S5316" t="str">
            <v>C06S3Remplaçant(s)&amp;Horaires</v>
          </cell>
          <cell r="U5316" t="str">
            <v>EF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</row>
        <row r="5317">
          <cell r="A5317" t="str">
            <v>C06S3Remplaçant(s)Info perso</v>
          </cell>
          <cell r="B5317" t="str">
            <v>C06S3Remplaçant(s)&amp;Info perso</v>
          </cell>
          <cell r="C5317" t="str">
            <v>Info perso</v>
          </cell>
          <cell r="D5317" t="str">
            <v>Info perso</v>
          </cell>
          <cell r="E5317" t="str">
            <v>Remplaçant(s)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 t="str">
            <v>GROUPE VERT</v>
          </cell>
          <cell r="R5317" t="str">
            <v>C06S3Remplaçant(s)Rpl Qui</v>
          </cell>
          <cell r="S5317" t="str">
            <v>C06S3Remplaçant(s)&amp;</v>
          </cell>
          <cell r="U5317" t="str">
            <v>REC</v>
          </cell>
          <cell r="AD5317">
            <v>0</v>
          </cell>
        </row>
        <row r="5318">
          <cell r="A5318" t="str">
            <v>C06S3Remplaçant(s)Deb Horaires</v>
          </cell>
          <cell r="B5318" t="str">
            <v>C06S3Remplaçant(s)&amp;Horaires</v>
          </cell>
          <cell r="C5318" t="str">
            <v>Horaires</v>
          </cell>
          <cell r="D5318" t="str">
            <v>Deb Horaires</v>
          </cell>
          <cell r="E5318" t="str">
            <v>Remplaçant(s)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 t="str">
            <v>""</v>
          </cell>
          <cell r="R5318" t="str">
            <v>C06S3Remplaçant(s)Motif</v>
          </cell>
          <cell r="S5318" t="str">
            <v>C06S3Remplaçant(s)&amp;</v>
          </cell>
          <cell r="U5318" t="str">
            <v>DEL</v>
          </cell>
          <cell r="AD5318">
            <v>0</v>
          </cell>
        </row>
        <row r="5319">
          <cell r="A5319" t="str">
            <v>C06S3Remplaçant(s)Fin Horaires</v>
          </cell>
          <cell r="B5319" t="str">
            <v>C06S3Remplaçant(s)&amp;Horaires</v>
          </cell>
          <cell r="C5319" t="str">
            <v>Horaires</v>
          </cell>
          <cell r="D5319" t="str">
            <v>Fin Horaires</v>
          </cell>
          <cell r="E5319" t="str">
            <v>Remplaçant(s)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</row>
        <row r="5320">
          <cell r="A5320" t="str">
            <v>C06S3Remplaçant(s)Tot Horaires</v>
          </cell>
          <cell r="B5320" t="str">
            <v>C06S3Remplaçant(s)&amp;Horaires</v>
          </cell>
          <cell r="C5320" t="str">
            <v>Horaires</v>
          </cell>
          <cell r="D5320" t="str">
            <v>Tot Horaires</v>
          </cell>
          <cell r="E5320" t="str">
            <v>Remplaçant(s)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R5320" t="str">
            <v>C06S3Remplaçant(s)AM</v>
          </cell>
          <cell r="S5320" t="str">
            <v>C06S3Remplaçant(s)&amp;Horaires</v>
          </cell>
          <cell r="U5320" t="str">
            <v>AM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0</v>
          </cell>
        </row>
        <row r="5321">
          <cell r="A5321" t="str">
            <v>C06S3Remplaçant(s)Rpl Qui</v>
          </cell>
          <cell r="B5321" t="str">
            <v>C06S3Remplaçant(s)&amp;</v>
          </cell>
          <cell r="D5321" t="str">
            <v>Rpl Qui</v>
          </cell>
          <cell r="E5321" t="str">
            <v>Remplaçant(s)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R5321" t="str">
            <v>C06S3Remplaçant(s)JEM</v>
          </cell>
          <cell r="S5321" t="str">
            <v>C06S3Remplaçant(s)&amp;Horaires</v>
          </cell>
          <cell r="U5321" t="str">
            <v>JEM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0</v>
          </cell>
        </row>
        <row r="5322">
          <cell r="A5322" t="str">
            <v>C06S3Remplaçant(s)Motif</v>
          </cell>
          <cell r="B5322" t="str">
            <v>C06S3Remplaçant(s)&amp;</v>
          </cell>
          <cell r="D5322" t="str">
            <v>Motif</v>
          </cell>
          <cell r="E5322" t="str">
            <v>Remplaçant(s)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R5322" t="str">
            <v>C06S3Remplaçant(s)EF</v>
          </cell>
          <cell r="S5322" t="str">
            <v>C06S3Remplaçant(s)&amp;Horaires</v>
          </cell>
          <cell r="U5322" t="str">
            <v>EF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</row>
        <row r="5323">
          <cell r="A5323" t="str">
            <v>C06S3Remplaçant(s)Info perso</v>
          </cell>
          <cell r="B5323" t="str">
            <v>C06S3Remplaçant(s)&amp;Info perso</v>
          </cell>
          <cell r="C5323" t="str">
            <v>Info perso</v>
          </cell>
          <cell r="D5323" t="str">
            <v>Info perso</v>
          </cell>
          <cell r="E5323" t="str">
            <v>Remplaçant(s)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 t="str">
            <v>GROUPE VERT</v>
          </cell>
          <cell r="R5323" t="str">
            <v>C06S3Remplaçant(s)Rpl Qui</v>
          </cell>
          <cell r="S5323" t="str">
            <v>C06S3Remplaçant(s)&amp;</v>
          </cell>
          <cell r="U5323" t="str">
            <v>REC</v>
          </cell>
          <cell r="AD5323">
            <v>0</v>
          </cell>
        </row>
        <row r="5324">
          <cell r="A5324" t="str">
            <v>C06S3Remplaçant(s)Deb Horaires</v>
          </cell>
          <cell r="B5324" t="str">
            <v>C06S3Remplaçant(s)&amp;Horaires</v>
          </cell>
          <cell r="C5324" t="str">
            <v>Horaires</v>
          </cell>
          <cell r="D5324" t="str">
            <v>Deb Horaires</v>
          </cell>
          <cell r="E5324" t="str">
            <v>Remplaçant(s)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 t="str">
            <v>""</v>
          </cell>
          <cell r="R5324" t="str">
            <v>C06S3Remplaçant(s)Motif</v>
          </cell>
          <cell r="S5324" t="str">
            <v>C06S3Remplaçant(s)&amp;</v>
          </cell>
          <cell r="U5324" t="str">
            <v>DEL</v>
          </cell>
          <cell r="AD5324">
            <v>0</v>
          </cell>
        </row>
        <row r="5325">
          <cell r="A5325" t="str">
            <v>C06S3Remplaçant(s)Fin Horaires</v>
          </cell>
          <cell r="B5325" t="str">
            <v>C06S3Remplaçant(s)&amp;Horaires</v>
          </cell>
          <cell r="C5325" t="str">
            <v>Horaires</v>
          </cell>
          <cell r="D5325" t="str">
            <v>Fin Horaires</v>
          </cell>
          <cell r="E5325" t="str">
            <v>Remplaçant(s)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</row>
        <row r="5326">
          <cell r="A5326" t="str">
            <v>C06S3Remplaçant(s)Tot Horaires</v>
          </cell>
          <cell r="B5326" t="str">
            <v>C06S3Remplaçant(s)&amp;Horaires</v>
          </cell>
          <cell r="C5326" t="str">
            <v>Horaires</v>
          </cell>
          <cell r="D5326" t="str">
            <v>Tot Horaires</v>
          </cell>
          <cell r="E5326" t="str">
            <v>Remplaçant(s)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R5326" t="str">
            <v>C06S3Remplaçant(s)AM</v>
          </cell>
          <cell r="S5326" t="str">
            <v>C06S3Remplaçant(s)&amp;Horaires</v>
          </cell>
          <cell r="U5326" t="str">
            <v>AM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</v>
          </cell>
        </row>
        <row r="5327">
          <cell r="A5327" t="str">
            <v>C06S3Remplaçant(s)Rpl Qui</v>
          </cell>
          <cell r="B5327" t="str">
            <v>C06S3Remplaçant(s)&amp;</v>
          </cell>
          <cell r="D5327" t="str">
            <v>Rpl Qui</v>
          </cell>
          <cell r="E5327" t="str">
            <v>Remplaçant(s)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R5327" t="str">
            <v>C06S3Remplaçant(s)JEM</v>
          </cell>
          <cell r="S5327" t="str">
            <v>C06S3Remplaçant(s)&amp;Horaires</v>
          </cell>
          <cell r="U5327" t="str">
            <v>JEM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</row>
        <row r="5328">
          <cell r="A5328" t="str">
            <v>C06S3Remplaçant(s)Motif</v>
          </cell>
          <cell r="B5328" t="str">
            <v>C06S3Remplaçant(s)&amp;</v>
          </cell>
          <cell r="D5328" t="str">
            <v>Motif</v>
          </cell>
          <cell r="E5328" t="str">
            <v>Remplaçant(s)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R5328" t="str">
            <v>C06S3Remplaçant(s)EF</v>
          </cell>
          <cell r="S5328" t="str">
            <v>C06S3Remplaçant(s)&amp;Horaires</v>
          </cell>
          <cell r="U5328" t="str">
            <v>EF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0</v>
          </cell>
        </row>
        <row r="5329">
          <cell r="A5329" t="str">
            <v>C06S3Remplaçant(s)Info perso</v>
          </cell>
          <cell r="B5329" t="str">
            <v>C06S3Remplaçant(s)&amp;Info perso</v>
          </cell>
          <cell r="C5329" t="str">
            <v>Info perso</v>
          </cell>
          <cell r="D5329" t="str">
            <v>Info perso</v>
          </cell>
          <cell r="E5329" t="str">
            <v>Remplaçant(s)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 t="str">
            <v>GROUPE VERT</v>
          </cell>
          <cell r="R5329" t="str">
            <v>C06S3Remplaçant(s)Rpl Qui</v>
          </cell>
          <cell r="S5329" t="str">
            <v>C06S3Remplaçant(s)&amp;</v>
          </cell>
          <cell r="U5329" t="str">
            <v>REC</v>
          </cell>
          <cell r="AD5329">
            <v>0</v>
          </cell>
        </row>
        <row r="5330">
          <cell r="A5330" t="str">
            <v>C06S3Remplaçant(s)Deb Horaires</v>
          </cell>
          <cell r="B5330" t="str">
            <v>C06S3Remplaçant(s)&amp;Horaires</v>
          </cell>
          <cell r="C5330" t="str">
            <v>Horaires</v>
          </cell>
          <cell r="D5330" t="str">
            <v>Deb Horaires</v>
          </cell>
          <cell r="E5330" t="str">
            <v>Remplaçant(s)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 t="str">
            <v>""</v>
          </cell>
          <cell r="R5330" t="str">
            <v>C06S3Remplaçant(s)Motif</v>
          </cell>
          <cell r="S5330" t="str">
            <v>C06S3Remplaçant(s)&amp;</v>
          </cell>
          <cell r="U5330" t="str">
            <v>DEL</v>
          </cell>
          <cell r="AD5330">
            <v>0</v>
          </cell>
        </row>
        <row r="5331">
          <cell r="A5331" t="str">
            <v>C06S3Remplaçant(s)Fin Horaires</v>
          </cell>
          <cell r="B5331" t="str">
            <v>C06S3Remplaçant(s)&amp;Horaires</v>
          </cell>
          <cell r="C5331" t="str">
            <v>Horaires</v>
          </cell>
          <cell r="D5331" t="str">
            <v>Fin Horaires</v>
          </cell>
          <cell r="E5331" t="str">
            <v>Remplaçant(s)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</row>
        <row r="5332">
          <cell r="A5332" t="str">
            <v>C06S3Remplaçant(s)Tot Horaires</v>
          </cell>
          <cell r="B5332" t="str">
            <v>C06S3Remplaçant(s)&amp;Horaires</v>
          </cell>
          <cell r="C5332" t="str">
            <v>Horaires</v>
          </cell>
          <cell r="D5332" t="str">
            <v>Tot Horaires</v>
          </cell>
          <cell r="E5332" t="str">
            <v>Remplaçant(s)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R5332" t="str">
            <v>C06S3Remplaçant(s)AM</v>
          </cell>
          <cell r="S5332" t="str">
            <v>C06S3Remplaçant(s)&amp;Horaires</v>
          </cell>
          <cell r="U5332" t="str">
            <v>AM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0</v>
          </cell>
        </row>
        <row r="5333">
          <cell r="A5333" t="str">
            <v>C06S3Remplaçant(s)Rpl Qui</v>
          </cell>
          <cell r="B5333" t="str">
            <v>C06S3Remplaçant(s)&amp;</v>
          </cell>
          <cell r="D5333" t="str">
            <v>Rpl Qui</v>
          </cell>
          <cell r="E5333" t="str">
            <v>Remplaçant(s)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R5333" t="str">
            <v>C06S3Remplaçant(s)JEM</v>
          </cell>
          <cell r="S5333" t="str">
            <v>C06S3Remplaçant(s)&amp;Horaires</v>
          </cell>
          <cell r="U5333" t="str">
            <v>JEM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</row>
        <row r="5334">
          <cell r="A5334" t="str">
            <v>C06S3Remplaçant(s)Motif</v>
          </cell>
          <cell r="B5334" t="str">
            <v>C06S3Remplaçant(s)&amp;</v>
          </cell>
          <cell r="D5334" t="str">
            <v>Motif</v>
          </cell>
          <cell r="E5334" t="str">
            <v>Remplaçant(s)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R5334" t="str">
            <v>C06S3Remplaçant(s)EF</v>
          </cell>
          <cell r="S5334" t="str">
            <v>C06S3Remplaçant(s)&amp;Horaires</v>
          </cell>
          <cell r="U5334" t="str">
            <v>EF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</row>
        <row r="5335">
          <cell r="A5335" t="str">
            <v>C06S3Remplaçant(s)Info perso</v>
          </cell>
          <cell r="B5335" t="str">
            <v>C06S3Remplaçant(s)&amp;Info perso</v>
          </cell>
          <cell r="C5335" t="str">
            <v>Info perso</v>
          </cell>
          <cell r="D5335" t="str">
            <v>Info perso</v>
          </cell>
          <cell r="E5335" t="str">
            <v>Remplaçant(s)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 t="str">
            <v>GROUPE VERT</v>
          </cell>
          <cell r="R5335" t="str">
            <v>C06S3Remplaçant(s)Rpl Qui</v>
          </cell>
          <cell r="S5335" t="str">
            <v>C06S3Remplaçant(s)&amp;</v>
          </cell>
          <cell r="U5335" t="str">
            <v>REC</v>
          </cell>
          <cell r="AD5335">
            <v>0</v>
          </cell>
        </row>
        <row r="5336">
          <cell r="A5336" t="str">
            <v>C06S3Remplaçant(s)Deb Horaires</v>
          </cell>
          <cell r="B5336" t="str">
            <v>C06S3Remplaçant(s)&amp;Horaires</v>
          </cell>
          <cell r="C5336" t="str">
            <v>Horaires</v>
          </cell>
          <cell r="D5336" t="str">
            <v>Deb Horaires</v>
          </cell>
          <cell r="E5336" t="str">
            <v>Remplaçant(s)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 t="str">
            <v>""</v>
          </cell>
          <cell r="R5336" t="str">
            <v>C06S3Remplaçant(s)Motif</v>
          </cell>
          <cell r="S5336" t="str">
            <v>C06S3Remplaçant(s)&amp;</v>
          </cell>
          <cell r="U5336" t="str">
            <v>DEL</v>
          </cell>
          <cell r="AD5336">
            <v>0</v>
          </cell>
        </row>
        <row r="5337">
          <cell r="A5337" t="str">
            <v>C06S3Remplaçant(s)Fin Horaires</v>
          </cell>
          <cell r="B5337" t="str">
            <v>C06S3Remplaçant(s)&amp;Horaires</v>
          </cell>
          <cell r="C5337" t="str">
            <v>Horaires</v>
          </cell>
          <cell r="D5337" t="str">
            <v>Fin Horaires</v>
          </cell>
          <cell r="E5337" t="str">
            <v>Remplaçant(s)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</row>
        <row r="5338">
          <cell r="A5338" t="str">
            <v>C06S3Remplaçant(s)Tot Horaires</v>
          </cell>
          <cell r="B5338" t="str">
            <v>C06S3Remplaçant(s)&amp;Horaires</v>
          </cell>
          <cell r="C5338" t="str">
            <v>Horaires</v>
          </cell>
          <cell r="D5338" t="str">
            <v>Tot Horaires</v>
          </cell>
          <cell r="E5338" t="str">
            <v>Remplaçant(s)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R5338" t="str">
            <v>C06S3Remplaçant(s)AM</v>
          </cell>
          <cell r="S5338" t="str">
            <v>C06S3Remplaçant(s)&amp;Horaires</v>
          </cell>
          <cell r="U5338" t="str">
            <v>AM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0</v>
          </cell>
        </row>
        <row r="5339">
          <cell r="A5339" t="str">
            <v>C06S3Remplaçant(s)Rpl Qui</v>
          </cell>
          <cell r="B5339" t="str">
            <v>C06S3Remplaçant(s)&amp;</v>
          </cell>
          <cell r="D5339" t="str">
            <v>Rpl Qui</v>
          </cell>
          <cell r="E5339" t="str">
            <v>Remplaçant(s)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R5339" t="str">
            <v>C06S3Remplaçant(s)JEM</v>
          </cell>
          <cell r="S5339" t="str">
            <v>C06S3Remplaçant(s)&amp;Horaires</v>
          </cell>
          <cell r="U5339" t="str">
            <v>JEM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</row>
        <row r="5340">
          <cell r="A5340" t="str">
            <v>C06S3Remplaçant(s)Motif</v>
          </cell>
          <cell r="B5340" t="str">
            <v>C06S3Remplaçant(s)&amp;</v>
          </cell>
          <cell r="D5340" t="str">
            <v>Motif</v>
          </cell>
          <cell r="E5340" t="str">
            <v>Remplaçant(s)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R5340" t="str">
            <v>C06S3Remplaçant(s)EF</v>
          </cell>
          <cell r="S5340" t="str">
            <v>C06S3Remplaçant(s)&amp;Horaires</v>
          </cell>
          <cell r="U5340" t="str">
            <v>EF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</row>
        <row r="5341">
          <cell r="A5341" t="str">
            <v>C06S3Remplaçant(s)Info perso</v>
          </cell>
          <cell r="B5341" t="str">
            <v>C06S3Remplaçant(s)&amp;Info perso</v>
          </cell>
          <cell r="C5341" t="str">
            <v>Info perso</v>
          </cell>
          <cell r="D5341" t="str">
            <v>Info perso</v>
          </cell>
          <cell r="E5341" t="str">
            <v>Remplaçant(s)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 t="str">
            <v>GROUPE VERT</v>
          </cell>
          <cell r="R5341" t="str">
            <v>C06S3Remplaçant(s)Rpl Qui</v>
          </cell>
          <cell r="S5341" t="str">
            <v>C06S3Remplaçant(s)&amp;</v>
          </cell>
          <cell r="U5341" t="str">
            <v>REC</v>
          </cell>
          <cell r="AD5341">
            <v>0</v>
          </cell>
        </row>
        <row r="5342">
          <cell r="A5342" t="str">
            <v>C06S3Remplaçant(s)Deb Horaires</v>
          </cell>
          <cell r="B5342" t="str">
            <v>C06S3Remplaçant(s)&amp;Horaires</v>
          </cell>
          <cell r="C5342" t="str">
            <v>Horaires</v>
          </cell>
          <cell r="D5342" t="str">
            <v>Deb Horaires</v>
          </cell>
          <cell r="E5342" t="str">
            <v>Remplaçant(s)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 t="str">
            <v>""</v>
          </cell>
          <cell r="R5342" t="str">
            <v>C06S3Remplaçant(s)Motif</v>
          </cell>
          <cell r="S5342" t="str">
            <v>C06S3Remplaçant(s)&amp;</v>
          </cell>
          <cell r="U5342" t="str">
            <v>DEL</v>
          </cell>
          <cell r="AD5342">
            <v>0</v>
          </cell>
        </row>
        <row r="5343">
          <cell r="A5343" t="str">
            <v>C06S3Remplaçant(s)Fin Horaires</v>
          </cell>
          <cell r="B5343" t="str">
            <v>C06S3Remplaçant(s)&amp;Horaires</v>
          </cell>
          <cell r="C5343" t="str">
            <v>Horaires</v>
          </cell>
          <cell r="D5343" t="str">
            <v>Fin Horaires</v>
          </cell>
          <cell r="E5343" t="str">
            <v>Remplaçant(s)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</row>
        <row r="5344">
          <cell r="A5344" t="str">
            <v>C06S3Remplaçant(s)Tot Horaires</v>
          </cell>
          <cell r="B5344" t="str">
            <v>C06S3Remplaçant(s)&amp;Horaires</v>
          </cell>
          <cell r="C5344" t="str">
            <v>Horaires</v>
          </cell>
          <cell r="D5344" t="str">
            <v>Tot Horaires</v>
          </cell>
          <cell r="E5344" t="str">
            <v>Remplaçant(s)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R5344" t="str">
            <v>C06S3Remplaçant(s)AM</v>
          </cell>
          <cell r="S5344" t="str">
            <v>C06S3Remplaçant(s)&amp;Horaires</v>
          </cell>
          <cell r="U5344" t="str">
            <v>AM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</row>
        <row r="5345">
          <cell r="A5345" t="str">
            <v>C06S3Remplaçant(s)Rpl Qui</v>
          </cell>
          <cell r="B5345" t="str">
            <v>C06S3Remplaçant(s)&amp;</v>
          </cell>
          <cell r="D5345" t="str">
            <v>Rpl Qui</v>
          </cell>
          <cell r="E5345" t="str">
            <v>Remplaçant(s)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R5345" t="str">
            <v>C06S3Remplaçant(s)JEM</v>
          </cell>
          <cell r="S5345" t="str">
            <v>C06S3Remplaçant(s)&amp;Horaires</v>
          </cell>
          <cell r="U5345" t="str">
            <v>JEM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</row>
        <row r="5346">
          <cell r="A5346" t="str">
            <v>C06S3Remplaçant(s)Motif</v>
          </cell>
          <cell r="B5346" t="str">
            <v>C06S3Remplaçant(s)&amp;</v>
          </cell>
          <cell r="D5346" t="str">
            <v>Motif</v>
          </cell>
          <cell r="E5346" t="str">
            <v>Remplaçant(s)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R5346" t="str">
            <v>C06S3Remplaçant(s)EF</v>
          </cell>
          <cell r="S5346" t="str">
            <v>C06S3Remplaçant(s)&amp;Horaires</v>
          </cell>
          <cell r="U5346" t="str">
            <v>EF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</row>
        <row r="5347">
          <cell r="A5347" t="str">
            <v>C06S3Remplaçant(s)Info perso</v>
          </cell>
          <cell r="B5347" t="str">
            <v>C06S3Remplaçant(s)&amp;Info perso</v>
          </cell>
          <cell r="C5347" t="str">
            <v>Info perso</v>
          </cell>
          <cell r="D5347" t="str">
            <v>Info perso</v>
          </cell>
          <cell r="E5347" t="str">
            <v>Remplaçant(s)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 t="str">
            <v>GROUPE VERT</v>
          </cell>
          <cell r="R5347" t="str">
            <v>C06S3Remplaçant(s)Rpl Qui</v>
          </cell>
          <cell r="S5347" t="str">
            <v>C06S3Remplaçant(s)&amp;</v>
          </cell>
          <cell r="U5347" t="str">
            <v>REC</v>
          </cell>
          <cell r="AD5347">
            <v>0</v>
          </cell>
        </row>
        <row r="5348">
          <cell r="A5348" t="str">
            <v>C06S3Remplaçant(s)Deb Horaires</v>
          </cell>
          <cell r="B5348" t="str">
            <v>C06S3Remplaçant(s)&amp;Horaires</v>
          </cell>
          <cell r="C5348" t="str">
            <v>Horaires</v>
          </cell>
          <cell r="D5348" t="str">
            <v>Deb Horaires</v>
          </cell>
          <cell r="E5348" t="str">
            <v>Remplaçant(s)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 t="str">
            <v>""</v>
          </cell>
          <cell r="R5348" t="str">
            <v>C06S3Remplaçant(s)Motif</v>
          </cell>
          <cell r="S5348" t="str">
            <v>C06S3Remplaçant(s)&amp;</v>
          </cell>
          <cell r="U5348" t="str">
            <v>DEL</v>
          </cell>
          <cell r="AD5348">
            <v>0</v>
          </cell>
        </row>
        <row r="5349">
          <cell r="A5349" t="str">
            <v>C06S3Remplaçant(s)Fin Horaires</v>
          </cell>
          <cell r="B5349" t="str">
            <v>C06S3Remplaçant(s)&amp;Horaires</v>
          </cell>
          <cell r="C5349" t="str">
            <v>Horaires</v>
          </cell>
          <cell r="D5349" t="str">
            <v>Fin Horaires</v>
          </cell>
          <cell r="E5349" t="str">
            <v>Remplaçant(s)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</row>
        <row r="5350">
          <cell r="A5350" t="str">
            <v>C06S3Remplaçant(s)Tot Horaires</v>
          </cell>
          <cell r="B5350" t="str">
            <v>C06S3Remplaçant(s)&amp;Horaires</v>
          </cell>
          <cell r="C5350" t="str">
            <v>Horaires</v>
          </cell>
          <cell r="D5350" t="str">
            <v>Tot Horaires</v>
          </cell>
          <cell r="E5350" t="str">
            <v>Remplaçant(s)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R5350" t="str">
            <v>C06S3Remplaçant(s)AM</v>
          </cell>
          <cell r="S5350" t="str">
            <v>C06S3Remplaçant(s)&amp;Horaires</v>
          </cell>
          <cell r="U5350" t="str">
            <v>AM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</row>
        <row r="5351">
          <cell r="A5351" t="str">
            <v>C06S3Remplaçant(s)Rpl Qui</v>
          </cell>
          <cell r="B5351" t="str">
            <v>C06S3Remplaçant(s)&amp;</v>
          </cell>
          <cell r="D5351" t="str">
            <v>Rpl Qui</v>
          </cell>
          <cell r="E5351" t="str">
            <v>Remplaçant(s)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R5351" t="str">
            <v>C06S3Remplaçant(s)JEM</v>
          </cell>
          <cell r="S5351" t="str">
            <v>C06S3Remplaçant(s)&amp;Horaires</v>
          </cell>
          <cell r="U5351" t="str">
            <v>JEM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</row>
        <row r="5352">
          <cell r="A5352" t="str">
            <v>C06S3Remplaçant(s)Motif</v>
          </cell>
          <cell r="B5352" t="str">
            <v>C06S3Remplaçant(s)&amp;</v>
          </cell>
          <cell r="D5352" t="str">
            <v>Motif</v>
          </cell>
          <cell r="E5352" t="str">
            <v>Remplaçant(s)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R5352" t="str">
            <v>C06S3Remplaçant(s)EF</v>
          </cell>
          <cell r="S5352" t="str">
            <v>C06S3Remplaçant(s)&amp;Horaires</v>
          </cell>
          <cell r="U5352" t="str">
            <v>EF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0</v>
          </cell>
        </row>
        <row r="5353">
          <cell r="A5353" t="str">
            <v>C06S3Remplaçant(s)Info perso</v>
          </cell>
          <cell r="B5353" t="str">
            <v>C06S3Remplaçant(s)&amp;Info perso</v>
          </cell>
          <cell r="C5353" t="str">
            <v>Info perso</v>
          </cell>
          <cell r="D5353" t="str">
            <v>Info perso</v>
          </cell>
          <cell r="E5353" t="str">
            <v>Remplaçant(s)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 t="str">
            <v>GROUPE JAUNE</v>
          </cell>
          <cell r="R5353" t="str">
            <v>C06S3Remplaçant(s)Rpl Qui</v>
          </cell>
          <cell r="S5353" t="str">
            <v>C06S3Remplaçant(s)&amp;</v>
          </cell>
          <cell r="U5353" t="str">
            <v>REC</v>
          </cell>
          <cell r="AD5353">
            <v>0</v>
          </cell>
        </row>
        <row r="5354">
          <cell r="A5354" t="str">
            <v>C06S3Remplaçant(s)Deb Horaires</v>
          </cell>
          <cell r="B5354" t="str">
            <v>C06S3Remplaçant(s)&amp;Horaires</v>
          </cell>
          <cell r="C5354" t="str">
            <v>Horaires</v>
          </cell>
          <cell r="D5354" t="str">
            <v>Deb Horaires</v>
          </cell>
          <cell r="E5354" t="str">
            <v>Remplaçant(s)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 t="str">
            <v>""</v>
          </cell>
          <cell r="R5354" t="str">
            <v>C06S3Remplaçant(s)Motif</v>
          </cell>
          <cell r="S5354" t="str">
            <v>C06S3Remplaçant(s)&amp;</v>
          </cell>
          <cell r="U5354" t="str">
            <v>DEL</v>
          </cell>
          <cell r="AD5354">
            <v>0</v>
          </cell>
        </row>
        <row r="5355">
          <cell r="A5355" t="str">
            <v>C06S3Remplaçant(s)Fin Horaires</v>
          </cell>
          <cell r="B5355" t="str">
            <v>C06S3Remplaçant(s)&amp;Horaires</v>
          </cell>
          <cell r="C5355" t="str">
            <v>Horaires</v>
          </cell>
          <cell r="D5355" t="str">
            <v>Fin Horaires</v>
          </cell>
          <cell r="E5355" t="str">
            <v>Remplaçant(s)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</row>
        <row r="5356">
          <cell r="A5356" t="str">
            <v>C06S3Remplaçant(s)Tot Horaires</v>
          </cell>
          <cell r="B5356" t="str">
            <v>C06S3Remplaçant(s)&amp;Horaires</v>
          </cell>
          <cell r="C5356" t="str">
            <v>Horaires</v>
          </cell>
          <cell r="D5356" t="str">
            <v>Tot Horaires</v>
          </cell>
          <cell r="E5356" t="str">
            <v>Remplaçant(s)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R5356" t="str">
            <v>C06S3Remplaçant(s)AM</v>
          </cell>
          <cell r="S5356" t="str">
            <v>C06S3Remplaçant(s)&amp;Horaires</v>
          </cell>
          <cell r="U5356" t="str">
            <v>AM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</row>
        <row r="5357">
          <cell r="A5357" t="str">
            <v>C06S3Remplaçant(s)Rpl Qui</v>
          </cell>
          <cell r="B5357" t="str">
            <v>C06S3Remplaçant(s)&amp;</v>
          </cell>
          <cell r="D5357" t="str">
            <v>Rpl Qui</v>
          </cell>
          <cell r="E5357" t="str">
            <v>Remplaçant(s)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R5357" t="str">
            <v>C06S3Remplaçant(s)JEM</v>
          </cell>
          <cell r="S5357" t="str">
            <v>C06S3Remplaçant(s)&amp;Horaires</v>
          </cell>
          <cell r="U5357" t="str">
            <v>JEM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</row>
        <row r="5358">
          <cell r="A5358" t="str">
            <v>C06S3Remplaçant(s)Motif</v>
          </cell>
          <cell r="B5358" t="str">
            <v>C06S3Remplaçant(s)&amp;</v>
          </cell>
          <cell r="D5358" t="str">
            <v>Motif</v>
          </cell>
          <cell r="E5358" t="str">
            <v>Remplaçant(s)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R5358" t="str">
            <v>C06S3Remplaçant(s)EF</v>
          </cell>
          <cell r="S5358" t="str">
            <v>C06S3Remplaçant(s)&amp;Horaires</v>
          </cell>
          <cell r="U5358" t="str">
            <v>EF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</row>
        <row r="5359">
          <cell r="A5359" t="str">
            <v>C06S3Remplaçant(s)Info perso</v>
          </cell>
          <cell r="B5359" t="str">
            <v>C06S3Remplaçant(s)&amp;Info perso</v>
          </cell>
          <cell r="C5359" t="str">
            <v>Info perso</v>
          </cell>
          <cell r="D5359" t="str">
            <v>Info perso</v>
          </cell>
          <cell r="E5359" t="str">
            <v>Remplaçant(s)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 t="str">
            <v>GROUPE JAUNE</v>
          </cell>
          <cell r="R5359" t="str">
            <v>C06S3Remplaçant(s)Rpl Qui</v>
          </cell>
          <cell r="S5359" t="str">
            <v>C06S3Remplaçant(s)&amp;</v>
          </cell>
          <cell r="U5359" t="str">
            <v>REC</v>
          </cell>
          <cell r="AD5359">
            <v>0</v>
          </cell>
        </row>
        <row r="5360">
          <cell r="A5360" t="str">
            <v>C06S3Remplaçant(s)Deb Horaires</v>
          </cell>
          <cell r="B5360" t="str">
            <v>C06S3Remplaçant(s)&amp;Horaires</v>
          </cell>
          <cell r="C5360" t="str">
            <v>Horaires</v>
          </cell>
          <cell r="D5360" t="str">
            <v>Deb Horaires</v>
          </cell>
          <cell r="E5360" t="str">
            <v>Remplaçant(s)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 t="str">
            <v>""</v>
          </cell>
          <cell r="R5360" t="str">
            <v>C06S3Remplaçant(s)Motif</v>
          </cell>
          <cell r="S5360" t="str">
            <v>C06S3Remplaçant(s)&amp;</v>
          </cell>
          <cell r="U5360" t="str">
            <v>DEL</v>
          </cell>
          <cell r="AD5360">
            <v>0</v>
          </cell>
        </row>
        <row r="5361">
          <cell r="A5361" t="str">
            <v>C06S3Remplaçant(s)Fin Horaires</v>
          </cell>
          <cell r="B5361" t="str">
            <v>C06S3Remplaçant(s)&amp;Horaires</v>
          </cell>
          <cell r="C5361" t="str">
            <v>Horaires</v>
          </cell>
          <cell r="D5361" t="str">
            <v>Fin Horaires</v>
          </cell>
          <cell r="E5361" t="str">
            <v>Remplaçant(s)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</row>
        <row r="5362">
          <cell r="A5362" t="str">
            <v>C06S3Remplaçant(s)Tot Horaires</v>
          </cell>
          <cell r="B5362" t="str">
            <v>C06S3Remplaçant(s)&amp;Horaires</v>
          </cell>
          <cell r="C5362" t="str">
            <v>Horaires</v>
          </cell>
          <cell r="D5362" t="str">
            <v>Tot Horaires</v>
          </cell>
          <cell r="E5362" t="str">
            <v>Remplaçant(s)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R5362" t="str">
            <v>C06S3Remplaçant(s)AM</v>
          </cell>
          <cell r="S5362" t="str">
            <v>C06S3Remplaçant(s)&amp;Horaires</v>
          </cell>
          <cell r="U5362" t="str">
            <v>AM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0</v>
          </cell>
        </row>
        <row r="5363">
          <cell r="A5363" t="str">
            <v>C06S3Remplaçant(s)Rpl Qui</v>
          </cell>
          <cell r="B5363" t="str">
            <v>C06S3Remplaçant(s)&amp;</v>
          </cell>
          <cell r="D5363" t="str">
            <v>Rpl Qui</v>
          </cell>
          <cell r="E5363" t="str">
            <v>Remplaçant(s)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R5363" t="str">
            <v>C06S3Remplaçant(s)JEM</v>
          </cell>
          <cell r="S5363" t="str">
            <v>C06S3Remplaçant(s)&amp;Horaires</v>
          </cell>
          <cell r="U5363" t="str">
            <v>JEM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</row>
        <row r="5364">
          <cell r="A5364" t="str">
            <v>C06S3Remplaçant(s)Motif</v>
          </cell>
          <cell r="B5364" t="str">
            <v>C06S3Remplaçant(s)&amp;</v>
          </cell>
          <cell r="D5364" t="str">
            <v>Motif</v>
          </cell>
          <cell r="E5364" t="str">
            <v>Remplaçant(s)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R5364" t="str">
            <v>C06S3Remplaçant(s)EF</v>
          </cell>
          <cell r="S5364" t="str">
            <v>C06S3Remplaçant(s)&amp;Horaires</v>
          </cell>
          <cell r="U5364" t="str">
            <v>EF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</row>
        <row r="5365">
          <cell r="A5365" t="str">
            <v>C06S3Remplaçant(s)Info perso</v>
          </cell>
          <cell r="B5365" t="str">
            <v>C06S3Remplaçant(s)&amp;Info perso</v>
          </cell>
          <cell r="C5365" t="str">
            <v>Info perso</v>
          </cell>
          <cell r="D5365" t="str">
            <v>Info perso</v>
          </cell>
          <cell r="E5365" t="str">
            <v>Remplaçant(s)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 t="str">
            <v>GROUPE JAUNE</v>
          </cell>
          <cell r="R5365" t="str">
            <v>C06S3Remplaçant(s)Rpl Qui</v>
          </cell>
          <cell r="S5365" t="str">
            <v>C06S3Remplaçant(s)&amp;</v>
          </cell>
          <cell r="U5365" t="str">
            <v>REC</v>
          </cell>
          <cell r="AD5365">
            <v>0</v>
          </cell>
        </row>
        <row r="5366">
          <cell r="A5366" t="str">
            <v>C06S3Remplaçant(s)Deb Horaires</v>
          </cell>
          <cell r="B5366" t="str">
            <v>C06S3Remplaçant(s)&amp;Horaires</v>
          </cell>
          <cell r="C5366" t="str">
            <v>Horaires</v>
          </cell>
          <cell r="D5366" t="str">
            <v>Deb Horaires</v>
          </cell>
          <cell r="E5366" t="str">
            <v>Remplaçant(s)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 t="str">
            <v>""</v>
          </cell>
          <cell r="R5366" t="str">
            <v>C06S3Remplaçant(s)Motif</v>
          </cell>
          <cell r="S5366" t="str">
            <v>C06S3Remplaçant(s)&amp;</v>
          </cell>
          <cell r="U5366" t="str">
            <v>DEL</v>
          </cell>
          <cell r="AD5366">
            <v>0</v>
          </cell>
        </row>
        <row r="5367">
          <cell r="A5367" t="str">
            <v>C06S3Remplaçant(s)Fin Horaires</v>
          </cell>
          <cell r="B5367" t="str">
            <v>C06S3Remplaçant(s)&amp;Horaires</v>
          </cell>
          <cell r="C5367" t="str">
            <v>Horaires</v>
          </cell>
          <cell r="D5367" t="str">
            <v>Fin Horaires</v>
          </cell>
          <cell r="E5367" t="str">
            <v>Remplaçant(s)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</row>
        <row r="5368">
          <cell r="A5368" t="str">
            <v>C06S3Remplaçant(s)Tot Horaires</v>
          </cell>
          <cell r="B5368" t="str">
            <v>C06S3Remplaçant(s)&amp;Horaires</v>
          </cell>
          <cell r="C5368" t="str">
            <v>Horaires</v>
          </cell>
          <cell r="D5368" t="str">
            <v>Tot Horaires</v>
          </cell>
          <cell r="E5368" t="str">
            <v>Remplaçant(s)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R5368" t="str">
            <v>C06S3Remplaçant(s)AM</v>
          </cell>
          <cell r="S5368" t="str">
            <v>C06S3Remplaçant(s)&amp;Horaires</v>
          </cell>
          <cell r="U5368" t="str">
            <v>AM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0</v>
          </cell>
        </row>
        <row r="5369">
          <cell r="A5369" t="str">
            <v>C06S3Remplaçant(s)Rpl Qui</v>
          </cell>
          <cell r="B5369" t="str">
            <v>C06S3Remplaçant(s)&amp;</v>
          </cell>
          <cell r="D5369" t="str">
            <v>Rpl Qui</v>
          </cell>
          <cell r="E5369" t="str">
            <v>Remplaçant(s)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R5369" t="str">
            <v>C06S3Remplaçant(s)JEM</v>
          </cell>
          <cell r="S5369" t="str">
            <v>C06S3Remplaçant(s)&amp;Horaires</v>
          </cell>
          <cell r="U5369" t="str">
            <v>JEM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</row>
        <row r="5370">
          <cell r="A5370" t="str">
            <v>C06S3Remplaçant(s)Motif</v>
          </cell>
          <cell r="B5370" t="str">
            <v>C06S3Remplaçant(s)&amp;</v>
          </cell>
          <cell r="D5370" t="str">
            <v>Motif</v>
          </cell>
          <cell r="E5370" t="str">
            <v>Remplaçant(s)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R5370" t="str">
            <v>C06S3Remplaçant(s)EF</v>
          </cell>
          <cell r="S5370" t="str">
            <v>C06S3Remplaçant(s)&amp;Horaires</v>
          </cell>
          <cell r="U5370" t="str">
            <v>EF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</row>
        <row r="5371">
          <cell r="A5371" t="str">
            <v>C06S3Remplaçant(s)Info perso</v>
          </cell>
          <cell r="B5371" t="str">
            <v>C06S3Remplaçant(s)&amp;Info perso</v>
          </cell>
          <cell r="C5371" t="str">
            <v>Info perso</v>
          </cell>
          <cell r="D5371" t="str">
            <v>Info perso</v>
          </cell>
          <cell r="E5371" t="str">
            <v>Remplaçant(s)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 t="str">
            <v>GROUPE JAUNE</v>
          </cell>
          <cell r="R5371" t="str">
            <v>C06S3Remplaçant(s)Rpl Qui</v>
          </cell>
          <cell r="S5371" t="str">
            <v>C06S3Remplaçant(s)&amp;</v>
          </cell>
          <cell r="U5371" t="str">
            <v>REC</v>
          </cell>
          <cell r="AD5371">
            <v>0</v>
          </cell>
        </row>
        <row r="5372">
          <cell r="A5372" t="str">
            <v>C06S3Remplaçant(s)Deb Horaires</v>
          </cell>
          <cell r="B5372" t="str">
            <v>C06S3Remplaçant(s)&amp;Horaires</v>
          </cell>
          <cell r="C5372" t="str">
            <v>Horaires</v>
          </cell>
          <cell r="D5372" t="str">
            <v>Deb Horaires</v>
          </cell>
          <cell r="E5372" t="str">
            <v>Remplaçant(s)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 t="str">
            <v>""</v>
          </cell>
          <cell r="R5372" t="str">
            <v>C06S3Remplaçant(s)Motif</v>
          </cell>
          <cell r="S5372" t="str">
            <v>C06S3Remplaçant(s)&amp;</v>
          </cell>
          <cell r="U5372" t="str">
            <v>DEL</v>
          </cell>
          <cell r="AD5372">
            <v>0</v>
          </cell>
        </row>
        <row r="5373">
          <cell r="A5373" t="str">
            <v>C06S3Remplaçant(s)Fin Horaires</v>
          </cell>
          <cell r="B5373" t="str">
            <v>C06S3Remplaçant(s)&amp;Horaires</v>
          </cell>
          <cell r="C5373" t="str">
            <v>Horaires</v>
          </cell>
          <cell r="D5373" t="str">
            <v>Fin Horaires</v>
          </cell>
          <cell r="E5373" t="str">
            <v>Remplaçant(s)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 t="str">
            <v>C06S3Remplaçant(s)Tot Horaires</v>
          </cell>
          <cell r="B5374" t="str">
            <v>C06S3Remplaçant(s)&amp;Horaires</v>
          </cell>
          <cell r="C5374" t="str">
            <v>Horaires</v>
          </cell>
          <cell r="D5374" t="str">
            <v>Tot Horaires</v>
          </cell>
          <cell r="E5374" t="str">
            <v>Remplaçant(s)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R5374" t="str">
            <v>C06S3Remplaçant(s)AM</v>
          </cell>
          <cell r="S5374" t="str">
            <v>C06S3Remplaçant(s)&amp;Horaires</v>
          </cell>
          <cell r="U5374" t="str">
            <v>AM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</row>
        <row r="5375">
          <cell r="A5375" t="str">
            <v>C06S3Remplaçant(s)Rpl Qui</v>
          </cell>
          <cell r="B5375" t="str">
            <v>C06S3Remplaçant(s)&amp;</v>
          </cell>
          <cell r="D5375" t="str">
            <v>Rpl Qui</v>
          </cell>
          <cell r="E5375" t="str">
            <v>Remplaçant(s)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R5375" t="str">
            <v>C06S3Remplaçant(s)JEM</v>
          </cell>
          <cell r="S5375" t="str">
            <v>C06S3Remplaçant(s)&amp;Horaires</v>
          </cell>
          <cell r="U5375" t="str">
            <v>JEM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</row>
        <row r="5376">
          <cell r="A5376" t="str">
            <v>C06S3Remplaçant(s)Motif</v>
          </cell>
          <cell r="B5376" t="str">
            <v>C06S3Remplaçant(s)&amp;</v>
          </cell>
          <cell r="D5376" t="str">
            <v>Motif</v>
          </cell>
          <cell r="E5376" t="str">
            <v>Remplaçant(s)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R5376" t="str">
            <v>C06S3Remplaçant(s)EF</v>
          </cell>
          <cell r="S5376" t="str">
            <v>C06S3Remplaçant(s)&amp;Horaires</v>
          </cell>
          <cell r="U5376" t="str">
            <v>EF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</row>
        <row r="5377">
          <cell r="A5377" t="str">
            <v>C06S3Remplaçant(s)Info perso</v>
          </cell>
          <cell r="B5377" t="str">
            <v>C06S3Remplaçant(s)&amp;Info perso</v>
          </cell>
          <cell r="C5377" t="str">
            <v>Info perso</v>
          </cell>
          <cell r="D5377" t="str">
            <v>Info perso</v>
          </cell>
          <cell r="E5377" t="str">
            <v>Remplaçant(s)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 t="str">
            <v>GROUPE JAUNE</v>
          </cell>
          <cell r="R5377" t="str">
            <v>C06S3Remplaçant(s)Rpl Qui</v>
          </cell>
          <cell r="S5377" t="str">
            <v>C06S3Remplaçant(s)&amp;</v>
          </cell>
          <cell r="U5377" t="str">
            <v>REC</v>
          </cell>
          <cell r="AD5377">
            <v>0</v>
          </cell>
        </row>
        <row r="5378">
          <cell r="A5378" t="str">
            <v>C06S3Remplaçant(s)Deb Horaires</v>
          </cell>
          <cell r="B5378" t="str">
            <v>C06S3Remplaçant(s)&amp;Horaires</v>
          </cell>
          <cell r="C5378" t="str">
            <v>Horaires</v>
          </cell>
          <cell r="D5378" t="str">
            <v>Deb Horaires</v>
          </cell>
          <cell r="E5378" t="str">
            <v>Remplaçant(s)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 t="str">
            <v>""</v>
          </cell>
          <cell r="R5378" t="str">
            <v>C06S3Remplaçant(s)Motif</v>
          </cell>
          <cell r="S5378" t="str">
            <v>C06S3Remplaçant(s)&amp;</v>
          </cell>
          <cell r="U5378" t="str">
            <v>DEL</v>
          </cell>
          <cell r="AD5378">
            <v>0</v>
          </cell>
        </row>
        <row r="5379">
          <cell r="A5379" t="str">
            <v>C06S3Remplaçant(s)Fin Horaires</v>
          </cell>
          <cell r="B5379" t="str">
            <v>C06S3Remplaçant(s)&amp;Horaires</v>
          </cell>
          <cell r="C5379" t="str">
            <v>Horaires</v>
          </cell>
          <cell r="D5379" t="str">
            <v>Fin Horaires</v>
          </cell>
          <cell r="E5379" t="str">
            <v>Remplaçant(s)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 t="str">
            <v>C06S3Remplaçant(s)Tot Horaires</v>
          </cell>
          <cell r="B5380" t="str">
            <v>C06S3Remplaçant(s)&amp;Horaires</v>
          </cell>
          <cell r="C5380" t="str">
            <v>Horaires</v>
          </cell>
          <cell r="D5380" t="str">
            <v>Tot Horaires</v>
          </cell>
          <cell r="E5380" t="str">
            <v>Remplaçant(s)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R5380" t="str">
            <v>C06S3Remplaçant(s)AM</v>
          </cell>
          <cell r="S5380" t="str">
            <v>C06S3Remplaçant(s)&amp;Horaires</v>
          </cell>
          <cell r="U5380" t="str">
            <v>AM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</row>
        <row r="5381">
          <cell r="A5381" t="str">
            <v>C06S3Remplaçant(s)Rpl Qui</v>
          </cell>
          <cell r="B5381" t="str">
            <v>C06S3Remplaçant(s)&amp;</v>
          </cell>
          <cell r="D5381" t="str">
            <v>Rpl Qui</v>
          </cell>
          <cell r="E5381" t="str">
            <v>Remplaçant(s)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R5381" t="str">
            <v>C06S3Remplaçant(s)JEM</v>
          </cell>
          <cell r="S5381" t="str">
            <v>C06S3Remplaçant(s)&amp;Horaires</v>
          </cell>
          <cell r="U5381" t="str">
            <v>JEM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</row>
        <row r="5382">
          <cell r="A5382" t="str">
            <v>C06S3Remplaçant(s)Motif</v>
          </cell>
          <cell r="B5382" t="str">
            <v>C06S3Remplaçant(s)&amp;</v>
          </cell>
          <cell r="D5382" t="str">
            <v>Motif</v>
          </cell>
          <cell r="E5382" t="str">
            <v>Remplaçant(s)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R5382" t="str">
            <v>C06S3Remplaçant(s)EF</v>
          </cell>
          <cell r="S5382" t="str">
            <v>C06S3Remplaçant(s)&amp;Horaires</v>
          </cell>
          <cell r="U5382" t="str">
            <v>EF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</row>
        <row r="5383">
          <cell r="A5383" t="str">
            <v>C06S3Remplaçant(s)Info perso</v>
          </cell>
          <cell r="B5383" t="str">
            <v>C06S3Remplaçant(s)&amp;Info perso</v>
          </cell>
          <cell r="C5383" t="str">
            <v>Info perso</v>
          </cell>
          <cell r="D5383" t="str">
            <v>Info perso</v>
          </cell>
          <cell r="E5383" t="str">
            <v>Remplaçant(s)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 t="str">
            <v>GROUPE JAUNE</v>
          </cell>
          <cell r="R5383" t="str">
            <v>C06S3Remplaçant(s)Rpl Qui</v>
          </cell>
          <cell r="S5383" t="str">
            <v>C06S3Remplaçant(s)&amp;</v>
          </cell>
          <cell r="U5383" t="str">
            <v>REC</v>
          </cell>
          <cell r="AD5383">
            <v>0</v>
          </cell>
        </row>
        <row r="5384">
          <cell r="A5384" t="str">
            <v>C06S3Remplaçant(s)Deb Horaires</v>
          </cell>
          <cell r="B5384" t="str">
            <v>C06S3Remplaçant(s)&amp;Horaires</v>
          </cell>
          <cell r="C5384" t="str">
            <v>Horaires</v>
          </cell>
          <cell r="D5384" t="str">
            <v>Deb Horaires</v>
          </cell>
          <cell r="E5384" t="str">
            <v>Remplaçant(s)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 t="str">
            <v>""</v>
          </cell>
          <cell r="R5384" t="str">
            <v>C06S3Remplaçant(s)Motif</v>
          </cell>
          <cell r="S5384" t="str">
            <v>C06S3Remplaçant(s)&amp;</v>
          </cell>
          <cell r="U5384" t="str">
            <v>DEL</v>
          </cell>
          <cell r="AD5384">
            <v>0</v>
          </cell>
        </row>
        <row r="5385">
          <cell r="A5385" t="str">
            <v>C06S3Remplaçant(s)Fin Horaires</v>
          </cell>
          <cell r="B5385" t="str">
            <v>C06S3Remplaçant(s)&amp;Horaires</v>
          </cell>
          <cell r="C5385" t="str">
            <v>Horaires</v>
          </cell>
          <cell r="D5385" t="str">
            <v>Fin Horaires</v>
          </cell>
          <cell r="E5385" t="str">
            <v>Remplaçant(s)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 t="str">
            <v>C06S3Remplaçant(s)Tot Horaires</v>
          </cell>
          <cell r="B5386" t="str">
            <v>C06S3Remplaçant(s)&amp;Horaires</v>
          </cell>
          <cell r="C5386" t="str">
            <v>Horaires</v>
          </cell>
          <cell r="D5386" t="str">
            <v>Tot Horaires</v>
          </cell>
          <cell r="E5386" t="str">
            <v>Remplaçant(s)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R5386" t="str">
            <v>C06S3Remplaçant(s)AM</v>
          </cell>
          <cell r="S5386" t="str">
            <v>C06S3Remplaçant(s)&amp;Horaires</v>
          </cell>
          <cell r="U5386" t="str">
            <v>AM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0</v>
          </cell>
        </row>
        <row r="5387">
          <cell r="A5387" t="str">
            <v>C06S3Remplaçant(s)Rpl Qui</v>
          </cell>
          <cell r="B5387" t="str">
            <v>C06S3Remplaçant(s)&amp;</v>
          </cell>
          <cell r="D5387" t="str">
            <v>Rpl Qui</v>
          </cell>
          <cell r="E5387" t="str">
            <v>Remplaçant(s)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R5387" t="str">
            <v>C06S3Remplaçant(s)JEM</v>
          </cell>
          <cell r="S5387" t="str">
            <v>C06S3Remplaçant(s)&amp;Horaires</v>
          </cell>
          <cell r="U5387" t="str">
            <v>JEM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</row>
        <row r="5388">
          <cell r="A5388" t="str">
            <v>C06S3Remplaçant(s)Motif</v>
          </cell>
          <cell r="B5388" t="str">
            <v>C06S3Remplaçant(s)&amp;</v>
          </cell>
          <cell r="D5388" t="str">
            <v>Motif</v>
          </cell>
          <cell r="E5388" t="str">
            <v>Remplaçant(s)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R5388" t="str">
            <v>C06S3Remplaçant(s)EF</v>
          </cell>
          <cell r="S5388" t="str">
            <v>C06S3Remplaçant(s)&amp;Horaires</v>
          </cell>
          <cell r="U5388" t="str">
            <v>EF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0</v>
          </cell>
        </row>
        <row r="5389">
          <cell r="A5389" t="str">
            <v>C06S3Remplaçant(s)Info perso</v>
          </cell>
          <cell r="B5389" t="str">
            <v>C06S3Remplaçant(s)&amp;Info perso</v>
          </cell>
          <cell r="C5389" t="str">
            <v>Info perso</v>
          </cell>
          <cell r="D5389" t="str">
            <v>Info perso</v>
          </cell>
          <cell r="E5389" t="str">
            <v>Remplaçant(s)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 t="str">
            <v>GROUPE JAUNE</v>
          </cell>
          <cell r="R5389" t="str">
            <v>C06S3Remplaçant(s)Rpl Qui</v>
          </cell>
          <cell r="S5389" t="str">
            <v>C06S3Remplaçant(s)&amp;</v>
          </cell>
          <cell r="U5389" t="str">
            <v>REC</v>
          </cell>
          <cell r="AD5389">
            <v>0</v>
          </cell>
        </row>
        <row r="5390">
          <cell r="A5390" t="str">
            <v>C06S3Remplaçant(s)Deb Horaires</v>
          </cell>
          <cell r="B5390" t="str">
            <v>C06S3Remplaçant(s)&amp;Horaires</v>
          </cell>
          <cell r="C5390" t="str">
            <v>Horaires</v>
          </cell>
          <cell r="D5390" t="str">
            <v>Deb Horaires</v>
          </cell>
          <cell r="E5390" t="str">
            <v>Remplaçant(s)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 t="str">
            <v>""</v>
          </cell>
          <cell r="R5390" t="str">
            <v>C06S3Remplaçant(s)Motif</v>
          </cell>
          <cell r="S5390" t="str">
            <v>C06S3Remplaçant(s)&amp;</v>
          </cell>
          <cell r="U5390" t="str">
            <v>DEL</v>
          </cell>
          <cell r="AD5390">
            <v>0</v>
          </cell>
        </row>
        <row r="5391">
          <cell r="A5391" t="str">
            <v>C06S3Remplaçant(s)Fin Horaires</v>
          </cell>
          <cell r="B5391" t="str">
            <v>C06S3Remplaçant(s)&amp;Horaires</v>
          </cell>
          <cell r="C5391" t="str">
            <v>Horaires</v>
          </cell>
          <cell r="D5391" t="str">
            <v>Fin Horaires</v>
          </cell>
          <cell r="E5391" t="str">
            <v>Remplaçant(s)</v>
          </cell>
          <cell r="F5391">
            <v>0</v>
          </cell>
          <cell r="G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 t="str">
            <v>C06S3Remplaçant(s)Tot Horaires</v>
          </cell>
          <cell r="B5392" t="str">
            <v>C06S3Remplaçant(s)&amp;Horaires</v>
          </cell>
          <cell r="C5392" t="str">
            <v>Horaires</v>
          </cell>
          <cell r="D5392" t="str">
            <v>Tot Horaires</v>
          </cell>
          <cell r="E5392" t="str">
            <v>Remplaçant(s)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R5392" t="str">
            <v>C06S3Remplaçant(s)AM</v>
          </cell>
          <cell r="S5392" t="str">
            <v>C06S3Remplaçant(s)&amp;Horaires</v>
          </cell>
          <cell r="U5392" t="str">
            <v>AM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</v>
          </cell>
        </row>
        <row r="5393">
          <cell r="A5393" t="str">
            <v>C06S3Remplaçant(s)Rpl Qui</v>
          </cell>
          <cell r="B5393" t="str">
            <v>C06S3Remplaçant(s)&amp;</v>
          </cell>
          <cell r="D5393" t="str">
            <v>Rpl Qui</v>
          </cell>
          <cell r="E5393" t="str">
            <v>Remplaçant(s)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R5393" t="str">
            <v>C06S3Remplaçant(s)JEM</v>
          </cell>
          <cell r="S5393" t="str">
            <v>C06S3Remplaçant(s)&amp;Horaires</v>
          </cell>
          <cell r="U5393" t="str">
            <v>JEM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</row>
        <row r="5394">
          <cell r="A5394" t="str">
            <v>C06S3Remplaçant(s)Motif</v>
          </cell>
          <cell r="B5394" t="str">
            <v>C06S3Remplaçant(s)&amp;</v>
          </cell>
          <cell r="D5394" t="str">
            <v>Motif</v>
          </cell>
          <cell r="E5394" t="str">
            <v>Remplaçant(s)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R5394" t="str">
            <v>C06S3Remplaçant(s)EF</v>
          </cell>
          <cell r="S5394" t="str">
            <v>C06S3Remplaçant(s)&amp;Horaires</v>
          </cell>
          <cell r="U5394" t="str">
            <v>EF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</v>
          </cell>
        </row>
        <row r="5395">
          <cell r="A5395" t="str">
            <v>C06S3Remplaçant(s)Info perso</v>
          </cell>
          <cell r="B5395" t="str">
            <v>C06S3Remplaçant(s)&amp;Info perso</v>
          </cell>
          <cell r="C5395" t="str">
            <v>Info perso</v>
          </cell>
          <cell r="D5395" t="str">
            <v>Info perso</v>
          </cell>
          <cell r="E5395" t="str">
            <v>Remplaçant(s)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 t="str">
            <v>GROUPE JAUNE</v>
          </cell>
          <cell r="R5395" t="str">
            <v>C06S3Remplaçant(s)Rpl Qui</v>
          </cell>
          <cell r="S5395" t="str">
            <v>C06S3Remplaçant(s)&amp;</v>
          </cell>
          <cell r="U5395" t="str">
            <v>REC</v>
          </cell>
          <cell r="AD5395">
            <v>0</v>
          </cell>
        </row>
        <row r="5396">
          <cell r="A5396" t="str">
            <v>C06S3Remplaçant(s)Deb Horaires</v>
          </cell>
          <cell r="B5396" t="str">
            <v>C06S3Remplaçant(s)&amp;Horaires</v>
          </cell>
          <cell r="C5396" t="str">
            <v>Horaires</v>
          </cell>
          <cell r="D5396" t="str">
            <v>Deb Horaires</v>
          </cell>
          <cell r="E5396" t="str">
            <v>Remplaçant(s)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 t="str">
            <v>""</v>
          </cell>
          <cell r="R5396" t="str">
            <v>C06S3Remplaçant(s)Motif</v>
          </cell>
          <cell r="S5396" t="str">
            <v>C06S3Remplaçant(s)&amp;</v>
          </cell>
          <cell r="U5396" t="str">
            <v>DEL</v>
          </cell>
          <cell r="AD5396">
            <v>0</v>
          </cell>
        </row>
        <row r="5397">
          <cell r="A5397" t="str">
            <v>C06S3Remplaçant(s)Fin Horaires</v>
          </cell>
          <cell r="B5397" t="str">
            <v>C06S3Remplaçant(s)&amp;Horaires</v>
          </cell>
          <cell r="C5397" t="str">
            <v>Horaires</v>
          </cell>
          <cell r="D5397" t="str">
            <v>Fin Horaires</v>
          </cell>
          <cell r="E5397" t="str">
            <v>Remplaçant(s)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 t="str">
            <v>C06S3Remplaçant(s)Tot Horaires</v>
          </cell>
          <cell r="B5398" t="str">
            <v>C06S3Remplaçant(s)&amp;Horaires</v>
          </cell>
          <cell r="C5398" t="str">
            <v>Horaires</v>
          </cell>
          <cell r="D5398" t="str">
            <v>Tot Horaires</v>
          </cell>
          <cell r="E5398" t="str">
            <v>Remplaçant(s)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R5398" t="str">
            <v>C06S3Remplaçant(s)AM</v>
          </cell>
          <cell r="S5398" t="str">
            <v>C06S3Remplaçant(s)&amp;Horaires</v>
          </cell>
          <cell r="U5398" t="str">
            <v>AM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</row>
        <row r="5399">
          <cell r="A5399" t="str">
            <v>C06S3Remplaçant(s)Rpl Qui</v>
          </cell>
          <cell r="B5399" t="str">
            <v>C06S3Remplaçant(s)&amp;</v>
          </cell>
          <cell r="D5399" t="str">
            <v>Rpl Qui</v>
          </cell>
          <cell r="E5399" t="str">
            <v>Remplaçant(s)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R5399" t="str">
            <v>C06S3Remplaçant(s)JEM</v>
          </cell>
          <cell r="S5399" t="str">
            <v>C06S3Remplaçant(s)&amp;Horaires</v>
          </cell>
          <cell r="U5399" t="str">
            <v>JEM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</row>
        <row r="5400">
          <cell r="A5400" t="str">
            <v>C06S3Remplaçant(s)Motif</v>
          </cell>
          <cell r="B5400" t="str">
            <v>C06S3Remplaçant(s)&amp;</v>
          </cell>
          <cell r="D5400" t="str">
            <v>Motif</v>
          </cell>
          <cell r="E5400" t="str">
            <v>Remplaçant(s)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R5400" t="str">
            <v>C06S3Remplaçant(s)EF</v>
          </cell>
          <cell r="S5400" t="str">
            <v>C06S3Remplaçant(s)&amp;Horaires</v>
          </cell>
          <cell r="U5400" t="str">
            <v>EF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0</v>
          </cell>
        </row>
        <row r="5401">
          <cell r="A5401" t="str">
            <v>C06S3Remplaçant(s)Info perso</v>
          </cell>
          <cell r="B5401" t="str">
            <v>C06S3Remplaçant(s)&amp;Info perso</v>
          </cell>
          <cell r="C5401" t="str">
            <v>Info perso</v>
          </cell>
          <cell r="D5401" t="str">
            <v>Info perso</v>
          </cell>
          <cell r="E5401" t="str">
            <v>Remplaçant(s)</v>
          </cell>
          <cell r="F5401">
            <v>0</v>
          </cell>
          <cell r="G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 t="str">
            <v>GROUPE JAUNE</v>
          </cell>
          <cell r="R5401" t="str">
            <v>C06S3Remplaçant(s)Rpl Qui</v>
          </cell>
          <cell r="S5401" t="str">
            <v>C06S3Remplaçant(s)&amp;</v>
          </cell>
          <cell r="U5401" t="str">
            <v>REC</v>
          </cell>
          <cell r="AD5401">
            <v>0</v>
          </cell>
        </row>
        <row r="5402">
          <cell r="A5402" t="str">
            <v>C06S3Remplaçant(s)Deb Horaires</v>
          </cell>
          <cell r="B5402" t="str">
            <v>C06S3Remplaçant(s)&amp;Horaires</v>
          </cell>
          <cell r="C5402" t="str">
            <v>Horaires</v>
          </cell>
          <cell r="D5402" t="str">
            <v>Deb Horaires</v>
          </cell>
          <cell r="E5402" t="str">
            <v>Remplaçant(s)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 t="str">
            <v>""</v>
          </cell>
          <cell r="R5402" t="str">
            <v>C06S3Remplaçant(s)Motif</v>
          </cell>
          <cell r="S5402" t="str">
            <v>C06S3Remplaçant(s)&amp;</v>
          </cell>
          <cell r="U5402" t="str">
            <v>DEL</v>
          </cell>
          <cell r="AD5402">
            <v>0</v>
          </cell>
        </row>
        <row r="5403">
          <cell r="A5403" t="str">
            <v>C06S3Remplaçant(s)Fin Horaires</v>
          </cell>
          <cell r="B5403" t="str">
            <v>C06S3Remplaçant(s)&amp;Horaires</v>
          </cell>
          <cell r="C5403" t="str">
            <v>Horaires</v>
          </cell>
          <cell r="D5403" t="str">
            <v>Fin Horaires</v>
          </cell>
          <cell r="E5403" t="str">
            <v>Remplaçant(s)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 t="str">
            <v>C06S3Remplaçant(s)Tot Horaires</v>
          </cell>
          <cell r="B5404" t="str">
            <v>C06S3Remplaçant(s)&amp;Horaires</v>
          </cell>
          <cell r="C5404" t="str">
            <v>Horaires</v>
          </cell>
          <cell r="D5404" t="str">
            <v>Tot Horaires</v>
          </cell>
          <cell r="E5404" t="str">
            <v>Remplaçant(s)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R5404" t="str">
            <v>C06S3Remplaçant(s)AM</v>
          </cell>
          <cell r="S5404" t="str">
            <v>C06S3Remplaçant(s)&amp;Horaires</v>
          </cell>
          <cell r="U5404" t="str">
            <v>AM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0</v>
          </cell>
        </row>
        <row r="5405">
          <cell r="A5405" t="str">
            <v>C06S3Remplaçant(s)Rpl Qui</v>
          </cell>
          <cell r="B5405" t="str">
            <v>C06S3Remplaçant(s)&amp;</v>
          </cell>
          <cell r="D5405" t="str">
            <v>Rpl Qui</v>
          </cell>
          <cell r="E5405" t="str">
            <v>Remplaçant(s)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R5405" t="str">
            <v>C06S3Remplaçant(s)JEM</v>
          </cell>
          <cell r="S5405" t="str">
            <v>C06S3Remplaçant(s)&amp;Horaires</v>
          </cell>
          <cell r="U5405" t="str">
            <v>JEM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</row>
        <row r="5406">
          <cell r="A5406" t="str">
            <v>C06S3Remplaçant(s)Motif</v>
          </cell>
          <cell r="B5406" t="str">
            <v>C06S3Remplaçant(s)&amp;</v>
          </cell>
          <cell r="D5406" t="str">
            <v>Motif</v>
          </cell>
          <cell r="E5406" t="str">
            <v>Remplaçant(s)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R5406" t="str">
            <v>C06S3Remplaçant(s)EF</v>
          </cell>
          <cell r="S5406" t="str">
            <v>C06S3Remplaçant(s)&amp;Horaires</v>
          </cell>
          <cell r="U5406" t="str">
            <v>EF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</row>
        <row r="5407">
          <cell r="A5407" t="str">
            <v>C06S3Remplaçant(s)Info perso</v>
          </cell>
          <cell r="B5407" t="str">
            <v>C06S3Remplaçant(s)&amp;Info perso</v>
          </cell>
          <cell r="C5407" t="str">
            <v>Info perso</v>
          </cell>
          <cell r="D5407" t="str">
            <v>Info perso</v>
          </cell>
          <cell r="E5407" t="str">
            <v>Remplaçant(s)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 t="str">
            <v>GROUPE JAUNE</v>
          </cell>
          <cell r="R5407" t="str">
            <v>C06S3Remplaçant(s)Rpl Qui</v>
          </cell>
          <cell r="S5407" t="str">
            <v>C06S3Remplaçant(s)&amp;</v>
          </cell>
          <cell r="U5407" t="str">
            <v>REC</v>
          </cell>
          <cell r="AD5407">
            <v>0</v>
          </cell>
        </row>
        <row r="5408">
          <cell r="A5408" t="str">
            <v>C06S3Remplaçant(s)Deb Horaires</v>
          </cell>
          <cell r="B5408" t="str">
            <v>C06S3Remplaçant(s)&amp;Horaires</v>
          </cell>
          <cell r="C5408" t="str">
            <v>Horaires</v>
          </cell>
          <cell r="D5408" t="str">
            <v>Deb Horaires</v>
          </cell>
          <cell r="E5408" t="str">
            <v>Remplaçant(s)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 t="str">
            <v>""</v>
          </cell>
          <cell r="R5408" t="str">
            <v>C06S3Remplaçant(s)Motif</v>
          </cell>
          <cell r="S5408" t="str">
            <v>C06S3Remplaçant(s)&amp;</v>
          </cell>
          <cell r="U5408" t="str">
            <v>DEL</v>
          </cell>
          <cell r="AD5408">
            <v>0</v>
          </cell>
        </row>
        <row r="5409">
          <cell r="A5409" t="str">
            <v>C06S3Remplaçant(s)Fin Horaires</v>
          </cell>
          <cell r="B5409" t="str">
            <v>C06S3Remplaçant(s)&amp;Horaires</v>
          </cell>
          <cell r="C5409" t="str">
            <v>Horaires</v>
          </cell>
          <cell r="D5409" t="str">
            <v>Fin Horaires</v>
          </cell>
          <cell r="E5409" t="str">
            <v>Remplaçant(s)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 t="str">
            <v>C06S3Remplaçant(s)Tot Horaires</v>
          </cell>
          <cell r="B5410" t="str">
            <v>C06S3Remplaçant(s)&amp;Horaires</v>
          </cell>
          <cell r="C5410" t="str">
            <v>Horaires</v>
          </cell>
          <cell r="D5410" t="str">
            <v>Tot Horaires</v>
          </cell>
          <cell r="E5410" t="str">
            <v>Remplaçant(s)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R5410" t="str">
            <v>C06S3Remplaçant(s)AM</v>
          </cell>
          <cell r="S5410" t="str">
            <v>C06S3Remplaçant(s)&amp;Horaires</v>
          </cell>
          <cell r="U5410" t="str">
            <v>AM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0</v>
          </cell>
        </row>
        <row r="5411">
          <cell r="A5411" t="str">
            <v>C06S3Remplaçant(s)Rpl Qui</v>
          </cell>
          <cell r="B5411" t="str">
            <v>C06S3Remplaçant(s)&amp;</v>
          </cell>
          <cell r="D5411" t="str">
            <v>Rpl Qui</v>
          </cell>
          <cell r="E5411" t="str">
            <v>Remplaçant(s)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R5411" t="str">
            <v>C06S3Remplaçant(s)JEM</v>
          </cell>
          <cell r="S5411" t="str">
            <v>C06S3Remplaçant(s)&amp;Horaires</v>
          </cell>
          <cell r="U5411" t="str">
            <v>JEM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</row>
        <row r="5412">
          <cell r="A5412" t="str">
            <v>C06S3Remplaçant(s)Motif</v>
          </cell>
          <cell r="B5412" t="str">
            <v>C06S3Remplaçant(s)&amp;</v>
          </cell>
          <cell r="D5412" t="str">
            <v>Motif</v>
          </cell>
          <cell r="E5412" t="str">
            <v>Remplaçant(s)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R5412" t="str">
            <v>C06S3Remplaçant(s)EF</v>
          </cell>
          <cell r="S5412" t="str">
            <v>C06S3Remplaçant(s)&amp;Horaires</v>
          </cell>
          <cell r="U5412" t="str">
            <v>EF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</row>
        <row r="5413">
          <cell r="A5413" t="str">
            <v>C06S3Remplaçant(s)Info perso</v>
          </cell>
          <cell r="B5413" t="str">
            <v>C06S3Remplaçant(s)&amp;Info perso</v>
          </cell>
          <cell r="C5413" t="str">
            <v>Info perso</v>
          </cell>
          <cell r="D5413" t="str">
            <v>Info perso</v>
          </cell>
          <cell r="E5413" t="str">
            <v>Remplaçant(s)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 t="str">
            <v>GROUPE ORANGE</v>
          </cell>
          <cell r="R5413" t="str">
            <v>C06S3Remplaçant(s)Rpl Qui</v>
          </cell>
          <cell r="S5413" t="str">
            <v>C06S3Remplaçant(s)&amp;</v>
          </cell>
          <cell r="U5413" t="str">
            <v>REC</v>
          </cell>
          <cell r="AD5413">
            <v>0</v>
          </cell>
        </row>
        <row r="5414">
          <cell r="A5414" t="str">
            <v>C06S3Remplaçant(s)Deb Horaires</v>
          </cell>
          <cell r="B5414" t="str">
            <v>C06S3Remplaçant(s)&amp;Horaires</v>
          </cell>
          <cell r="C5414" t="str">
            <v>Horaires</v>
          </cell>
          <cell r="D5414" t="str">
            <v>Deb Horaires</v>
          </cell>
          <cell r="E5414" t="str">
            <v>Remplaçant(s)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 t="str">
            <v>""</v>
          </cell>
          <cell r="R5414" t="str">
            <v>C06S3Remplaçant(s)Motif</v>
          </cell>
          <cell r="S5414" t="str">
            <v>C06S3Remplaçant(s)&amp;</v>
          </cell>
          <cell r="U5414" t="str">
            <v>DEL</v>
          </cell>
          <cell r="AD5414">
            <v>0</v>
          </cell>
        </row>
        <row r="5415">
          <cell r="A5415" t="str">
            <v>C06S3Remplaçant(s)Fin Horaires</v>
          </cell>
          <cell r="B5415" t="str">
            <v>C06S3Remplaçant(s)&amp;Horaires</v>
          </cell>
          <cell r="C5415" t="str">
            <v>Horaires</v>
          </cell>
          <cell r="D5415" t="str">
            <v>Fin Horaires</v>
          </cell>
          <cell r="E5415" t="str">
            <v>Remplaçant(s)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 t="str">
            <v>C06S3Remplaçant(s)Tot Horaires</v>
          </cell>
          <cell r="B5416" t="str">
            <v>C06S3Remplaçant(s)&amp;Horaires</v>
          </cell>
          <cell r="C5416" t="str">
            <v>Horaires</v>
          </cell>
          <cell r="D5416" t="str">
            <v>Tot Horaires</v>
          </cell>
          <cell r="E5416" t="str">
            <v>Remplaçant(s)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R5416" t="str">
            <v>C06S3Remplaçant(s)AM</v>
          </cell>
          <cell r="S5416" t="str">
            <v>C06S3Remplaçant(s)&amp;Horaires</v>
          </cell>
          <cell r="U5416" t="str">
            <v>AM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</row>
        <row r="5417">
          <cell r="A5417" t="str">
            <v>C06S3Remplaçant(s)Rpl Qui</v>
          </cell>
          <cell r="B5417" t="str">
            <v>C06S3Remplaçant(s)&amp;</v>
          </cell>
          <cell r="D5417" t="str">
            <v>Rpl Qui</v>
          </cell>
          <cell r="E5417" t="str">
            <v>Remplaçant(s)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R5417" t="str">
            <v>C06S3Remplaçant(s)JEM</v>
          </cell>
          <cell r="S5417" t="str">
            <v>C06S3Remplaçant(s)&amp;Horaires</v>
          </cell>
          <cell r="U5417" t="str">
            <v>JEM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0</v>
          </cell>
        </row>
        <row r="5418">
          <cell r="A5418" t="str">
            <v>C06S3Remplaçant(s)Motif</v>
          </cell>
          <cell r="B5418" t="str">
            <v>C06S3Remplaçant(s)&amp;</v>
          </cell>
          <cell r="D5418" t="str">
            <v>Motif</v>
          </cell>
          <cell r="E5418" t="str">
            <v>Remplaçant(s)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R5418" t="str">
            <v>C06S3Remplaçant(s)EF</v>
          </cell>
          <cell r="S5418" t="str">
            <v>C06S3Remplaçant(s)&amp;Horaires</v>
          </cell>
          <cell r="U5418" t="str">
            <v>EF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</row>
        <row r="5419">
          <cell r="A5419" t="str">
            <v>C06S3Remplaçant(s)Info perso</v>
          </cell>
          <cell r="B5419" t="str">
            <v>C06S3Remplaçant(s)&amp;Info perso</v>
          </cell>
          <cell r="C5419" t="str">
            <v>Info perso</v>
          </cell>
          <cell r="D5419" t="str">
            <v>Info perso</v>
          </cell>
          <cell r="E5419" t="str">
            <v>Remplaçant(s)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 t="str">
            <v>GROUPE ORANGE</v>
          </cell>
          <cell r="R5419" t="str">
            <v>C06S3Remplaçant(s)Rpl Qui</v>
          </cell>
          <cell r="S5419" t="str">
            <v>C06S3Remplaçant(s)&amp;</v>
          </cell>
          <cell r="U5419" t="str">
            <v>REC</v>
          </cell>
          <cell r="AD5419">
            <v>0</v>
          </cell>
        </row>
        <row r="5420">
          <cell r="A5420" t="str">
            <v>C06S3Remplaçant(s)Deb Horaires</v>
          </cell>
          <cell r="B5420" t="str">
            <v>C06S3Remplaçant(s)&amp;Horaires</v>
          </cell>
          <cell r="C5420" t="str">
            <v>Horaires</v>
          </cell>
          <cell r="D5420" t="str">
            <v>Deb Horaires</v>
          </cell>
          <cell r="E5420" t="str">
            <v>Remplaçant(s)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 t="str">
            <v>""</v>
          </cell>
          <cell r="R5420" t="str">
            <v>C06S3Remplaçant(s)Motif</v>
          </cell>
          <cell r="S5420" t="str">
            <v>C06S3Remplaçant(s)&amp;</v>
          </cell>
          <cell r="U5420" t="str">
            <v>DEL</v>
          </cell>
          <cell r="AD5420">
            <v>0</v>
          </cell>
        </row>
        <row r="5421">
          <cell r="A5421" t="str">
            <v>C06S3Remplaçant(s)Fin Horaires</v>
          </cell>
          <cell r="B5421" t="str">
            <v>C06S3Remplaçant(s)&amp;Horaires</v>
          </cell>
          <cell r="C5421" t="str">
            <v>Horaires</v>
          </cell>
          <cell r="D5421" t="str">
            <v>Fin Horaires</v>
          </cell>
          <cell r="E5421" t="str">
            <v>Remplaçant(s)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 t="str">
            <v>C06S3Remplaçant(s)Tot Horaires</v>
          </cell>
          <cell r="B5422" t="str">
            <v>C06S3Remplaçant(s)&amp;Horaires</v>
          </cell>
          <cell r="C5422" t="str">
            <v>Horaires</v>
          </cell>
          <cell r="D5422" t="str">
            <v>Tot Horaires</v>
          </cell>
          <cell r="E5422" t="str">
            <v>Remplaçant(s)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R5422" t="str">
            <v>C06S3Remplaçant(s)AM</v>
          </cell>
          <cell r="S5422" t="str">
            <v>C06S3Remplaçant(s)&amp;Horaires</v>
          </cell>
          <cell r="U5422" t="str">
            <v>AM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</row>
        <row r="5423">
          <cell r="A5423" t="str">
            <v>C06S3Remplaçant(s)Rpl Qui</v>
          </cell>
          <cell r="B5423" t="str">
            <v>C06S3Remplaçant(s)&amp;</v>
          </cell>
          <cell r="D5423" t="str">
            <v>Rpl Qui</v>
          </cell>
          <cell r="E5423" t="str">
            <v>Remplaçant(s)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R5423" t="str">
            <v>C06S3Remplaçant(s)JEM</v>
          </cell>
          <cell r="S5423" t="str">
            <v>C06S3Remplaçant(s)&amp;Horaires</v>
          </cell>
          <cell r="U5423" t="str">
            <v>JEM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0</v>
          </cell>
        </row>
        <row r="5424">
          <cell r="A5424" t="str">
            <v>C06S3Remplaçant(s)Motif</v>
          </cell>
          <cell r="B5424" t="str">
            <v>C06S3Remplaçant(s)&amp;</v>
          </cell>
          <cell r="D5424" t="str">
            <v>Motif</v>
          </cell>
          <cell r="E5424" t="str">
            <v>Remplaçant(s)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R5424" t="str">
            <v>C06S3Remplaçant(s)EF</v>
          </cell>
          <cell r="S5424" t="str">
            <v>C06S3Remplaçant(s)&amp;Horaires</v>
          </cell>
          <cell r="U5424" t="str">
            <v>EF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</row>
        <row r="5425">
          <cell r="A5425" t="str">
            <v>C06S3Remplaçant(s)Info perso</v>
          </cell>
          <cell r="B5425" t="str">
            <v>C06S3Remplaçant(s)&amp;Info perso</v>
          </cell>
          <cell r="C5425" t="str">
            <v>Info perso</v>
          </cell>
          <cell r="D5425" t="str">
            <v>Info perso</v>
          </cell>
          <cell r="E5425" t="str">
            <v>Remplaçant(s)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 t="str">
            <v>GROUPE ORANGE</v>
          </cell>
          <cell r="R5425" t="str">
            <v>C06S3Remplaçant(s)Rpl Qui</v>
          </cell>
          <cell r="S5425" t="str">
            <v>C06S3Remplaçant(s)&amp;</v>
          </cell>
          <cell r="U5425" t="str">
            <v>REC</v>
          </cell>
          <cell r="AD5425">
            <v>0</v>
          </cell>
        </row>
        <row r="5426">
          <cell r="A5426" t="str">
            <v>C06S3Remplaçant(s)Deb Horaires</v>
          </cell>
          <cell r="B5426" t="str">
            <v>C06S3Remplaçant(s)&amp;Horaires</v>
          </cell>
          <cell r="C5426" t="str">
            <v>Horaires</v>
          </cell>
          <cell r="D5426" t="str">
            <v>Deb Horaires</v>
          </cell>
          <cell r="E5426" t="str">
            <v>Remplaçant(s)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 t="str">
            <v>""</v>
          </cell>
          <cell r="R5426" t="str">
            <v>C06S3Remplaçant(s)Motif</v>
          </cell>
          <cell r="S5426" t="str">
            <v>C06S3Remplaçant(s)&amp;</v>
          </cell>
          <cell r="U5426" t="str">
            <v>DEL</v>
          </cell>
          <cell r="AD5426">
            <v>0</v>
          </cell>
        </row>
        <row r="5427">
          <cell r="A5427" t="str">
            <v>C06S3Remplaçant(s)Fin Horaires</v>
          </cell>
          <cell r="B5427" t="str">
            <v>C06S3Remplaçant(s)&amp;Horaires</v>
          </cell>
          <cell r="C5427" t="str">
            <v>Horaires</v>
          </cell>
          <cell r="D5427" t="str">
            <v>Fin Horaires</v>
          </cell>
          <cell r="E5427" t="str">
            <v>Remplaçant(s)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 t="str">
            <v>C06S3Remplaçant(s)Tot Horaires</v>
          </cell>
          <cell r="B5428" t="str">
            <v>C06S3Remplaçant(s)&amp;Horaires</v>
          </cell>
          <cell r="C5428" t="str">
            <v>Horaires</v>
          </cell>
          <cell r="D5428" t="str">
            <v>Tot Horaires</v>
          </cell>
          <cell r="E5428" t="str">
            <v>Remplaçant(s)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R5428" t="str">
            <v>C06S3Remplaçant(s)AM</v>
          </cell>
          <cell r="S5428" t="str">
            <v>C06S3Remplaçant(s)&amp;Horaires</v>
          </cell>
          <cell r="U5428" t="str">
            <v>AM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</row>
        <row r="5429">
          <cell r="A5429" t="str">
            <v>C06S3Remplaçant(s)Rpl Qui</v>
          </cell>
          <cell r="B5429" t="str">
            <v>C06S3Remplaçant(s)&amp;</v>
          </cell>
          <cell r="D5429" t="str">
            <v>Rpl Qui</v>
          </cell>
          <cell r="E5429" t="str">
            <v>Remplaçant(s)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R5429" t="str">
            <v>C06S3Remplaçant(s)JEM</v>
          </cell>
          <cell r="S5429" t="str">
            <v>C06S3Remplaçant(s)&amp;Horaires</v>
          </cell>
          <cell r="U5429" t="str">
            <v>JEM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</row>
        <row r="5430">
          <cell r="A5430" t="str">
            <v>C06S3Remplaçant(s)Motif</v>
          </cell>
          <cell r="B5430" t="str">
            <v>C06S3Remplaçant(s)&amp;</v>
          </cell>
          <cell r="D5430" t="str">
            <v>Motif</v>
          </cell>
          <cell r="E5430" t="str">
            <v>Remplaçant(s)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R5430" t="str">
            <v>C06S3Remplaçant(s)EF</v>
          </cell>
          <cell r="S5430" t="str">
            <v>C06S3Remplaçant(s)&amp;Horaires</v>
          </cell>
          <cell r="U5430" t="str">
            <v>EF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</row>
        <row r="5431">
          <cell r="A5431" t="str">
            <v>C06S3Remplaçant(s)Info perso</v>
          </cell>
          <cell r="B5431" t="str">
            <v>C06S3Remplaçant(s)&amp;Info perso</v>
          </cell>
          <cell r="C5431" t="str">
            <v>Info perso</v>
          </cell>
          <cell r="D5431" t="str">
            <v>Info perso</v>
          </cell>
          <cell r="E5431" t="str">
            <v>Remplaçant(s)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 t="str">
            <v>GROUPE ORANGE</v>
          </cell>
          <cell r="R5431" t="str">
            <v>C06S3Remplaçant(s)Rpl Qui</v>
          </cell>
          <cell r="S5431" t="str">
            <v>C06S3Remplaçant(s)&amp;</v>
          </cell>
          <cell r="U5431" t="str">
            <v>REC</v>
          </cell>
          <cell r="AD5431">
            <v>0</v>
          </cell>
        </row>
        <row r="5432">
          <cell r="A5432" t="str">
            <v>C06S3Remplaçant(s)Deb Horaires</v>
          </cell>
          <cell r="B5432" t="str">
            <v>C06S3Remplaçant(s)&amp;Horaires</v>
          </cell>
          <cell r="C5432" t="str">
            <v>Horaires</v>
          </cell>
          <cell r="D5432" t="str">
            <v>Deb Horaires</v>
          </cell>
          <cell r="E5432" t="str">
            <v>Remplaçant(s)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 t="str">
            <v>""</v>
          </cell>
          <cell r="R5432" t="str">
            <v>C06S3Remplaçant(s)Motif</v>
          </cell>
          <cell r="S5432" t="str">
            <v>C06S3Remplaçant(s)&amp;</v>
          </cell>
          <cell r="U5432" t="str">
            <v>DEL</v>
          </cell>
          <cell r="AD5432">
            <v>0</v>
          </cell>
        </row>
        <row r="5433">
          <cell r="A5433" t="str">
            <v>C06S3Remplaçant(s)Fin Horaires</v>
          </cell>
          <cell r="B5433" t="str">
            <v>C06S3Remplaçant(s)&amp;Horaires</v>
          </cell>
          <cell r="C5433" t="str">
            <v>Horaires</v>
          </cell>
          <cell r="D5433" t="str">
            <v>Fin Horaires</v>
          </cell>
          <cell r="E5433" t="str">
            <v>Remplaçant(s)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 t="str">
            <v>C06S3Remplaçant(s)Tot Horaires</v>
          </cell>
          <cell r="B5434" t="str">
            <v>C06S3Remplaçant(s)&amp;Horaires</v>
          </cell>
          <cell r="C5434" t="str">
            <v>Horaires</v>
          </cell>
          <cell r="D5434" t="str">
            <v>Tot Horaires</v>
          </cell>
          <cell r="E5434" t="str">
            <v>Remplaçant(s)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R5434" t="str">
            <v>C06S3Remplaçant(s)AM</v>
          </cell>
          <cell r="S5434" t="str">
            <v>C06S3Remplaçant(s)&amp;Horaires</v>
          </cell>
          <cell r="U5434" t="str">
            <v>AM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</row>
        <row r="5435">
          <cell r="A5435" t="str">
            <v>C06S3Remplaçant(s)Rpl Qui</v>
          </cell>
          <cell r="B5435" t="str">
            <v>C06S3Remplaçant(s)&amp;</v>
          </cell>
          <cell r="D5435" t="str">
            <v>Rpl Qui</v>
          </cell>
          <cell r="E5435" t="str">
            <v>Remplaçant(s)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R5435" t="str">
            <v>C06S3Remplaçant(s)JEM</v>
          </cell>
          <cell r="S5435" t="str">
            <v>C06S3Remplaçant(s)&amp;Horaires</v>
          </cell>
          <cell r="U5435" t="str">
            <v>JEM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</row>
        <row r="5436">
          <cell r="A5436" t="str">
            <v>C06S3Remplaçant(s)Motif</v>
          </cell>
          <cell r="B5436" t="str">
            <v>C06S3Remplaçant(s)&amp;</v>
          </cell>
          <cell r="D5436" t="str">
            <v>Motif</v>
          </cell>
          <cell r="E5436" t="str">
            <v>Remplaçant(s)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R5436" t="str">
            <v>C06S3Remplaçant(s)EF</v>
          </cell>
          <cell r="S5436" t="str">
            <v>C06S3Remplaçant(s)&amp;Horaires</v>
          </cell>
          <cell r="U5436" t="str">
            <v>EF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</row>
        <row r="5437">
          <cell r="A5437" t="str">
            <v>C06S3Remplaçant(s)Info perso</v>
          </cell>
          <cell r="B5437" t="str">
            <v>C06S3Remplaçant(s)&amp;Info perso</v>
          </cell>
          <cell r="C5437" t="str">
            <v>Info perso</v>
          </cell>
          <cell r="D5437" t="str">
            <v>Info perso</v>
          </cell>
          <cell r="E5437" t="str">
            <v>Remplaçant(s)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 t="str">
            <v>GROUPE ORANGE</v>
          </cell>
          <cell r="R5437" t="str">
            <v>C06S3Remplaçant(s)Rpl Qui</v>
          </cell>
          <cell r="S5437" t="str">
            <v>C06S3Remplaçant(s)&amp;</v>
          </cell>
          <cell r="U5437" t="str">
            <v>REC</v>
          </cell>
          <cell r="AD5437">
            <v>0</v>
          </cell>
        </row>
        <row r="5438">
          <cell r="A5438" t="str">
            <v>C06S3Remplaçant(s)Deb Horaires</v>
          </cell>
          <cell r="B5438" t="str">
            <v>C06S3Remplaçant(s)&amp;Horaires</v>
          </cell>
          <cell r="C5438" t="str">
            <v>Horaires</v>
          </cell>
          <cell r="D5438" t="str">
            <v>Deb Horaires</v>
          </cell>
          <cell r="E5438" t="str">
            <v>Remplaçant(s)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 t="str">
            <v>""</v>
          </cell>
          <cell r="R5438" t="str">
            <v>C06S3Remplaçant(s)Motif</v>
          </cell>
          <cell r="S5438" t="str">
            <v>C06S3Remplaçant(s)&amp;</v>
          </cell>
          <cell r="U5438" t="str">
            <v>DEL</v>
          </cell>
          <cell r="AD5438">
            <v>0</v>
          </cell>
        </row>
        <row r="5439">
          <cell r="A5439" t="str">
            <v>C06S3Remplaçant(s)Fin Horaires</v>
          </cell>
          <cell r="B5439" t="str">
            <v>C06S3Remplaçant(s)&amp;Horaires</v>
          </cell>
          <cell r="C5439" t="str">
            <v>Horaires</v>
          </cell>
          <cell r="D5439" t="str">
            <v>Fin Horaires</v>
          </cell>
          <cell r="E5439" t="str">
            <v>Remplaçant(s)</v>
          </cell>
          <cell r="F5439">
            <v>0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 t="str">
            <v>C06S3Remplaçant(s)Tot Horaires</v>
          </cell>
          <cell r="B5440" t="str">
            <v>C06S3Remplaçant(s)&amp;Horaires</v>
          </cell>
          <cell r="C5440" t="str">
            <v>Horaires</v>
          </cell>
          <cell r="D5440" t="str">
            <v>Tot Horaires</v>
          </cell>
          <cell r="E5440" t="str">
            <v>Remplaçant(s)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R5440" t="str">
            <v>C06S3Remplaçant(s)AM</v>
          </cell>
          <cell r="S5440" t="str">
            <v>C06S3Remplaçant(s)&amp;Horaires</v>
          </cell>
          <cell r="U5440" t="str">
            <v>AM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0</v>
          </cell>
        </row>
        <row r="5441">
          <cell r="A5441" t="str">
            <v>C06S3Remplaçant(s)Rpl Qui</v>
          </cell>
          <cell r="B5441" t="str">
            <v>C06S3Remplaçant(s)&amp;</v>
          </cell>
          <cell r="D5441" t="str">
            <v>Rpl Qui</v>
          </cell>
          <cell r="E5441" t="str">
            <v>Remplaçant(s)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R5441" t="str">
            <v>C06S3Remplaçant(s)JEM</v>
          </cell>
          <cell r="S5441" t="str">
            <v>C06S3Remplaçant(s)&amp;Horaires</v>
          </cell>
          <cell r="U5441" t="str">
            <v>JEM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</row>
        <row r="5442">
          <cell r="A5442" t="str">
            <v>C06S3Remplaçant(s)Motif</v>
          </cell>
          <cell r="B5442" t="str">
            <v>C06S3Remplaçant(s)&amp;</v>
          </cell>
          <cell r="D5442" t="str">
            <v>Motif</v>
          </cell>
          <cell r="E5442" t="str">
            <v>Remplaçant(s)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R5442" t="str">
            <v>C06S3Remplaçant(s)EF</v>
          </cell>
          <cell r="S5442" t="str">
            <v>C06S3Remplaçant(s)&amp;Horaires</v>
          </cell>
          <cell r="U5442" t="str">
            <v>EF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</row>
        <row r="5443">
          <cell r="A5443" t="str">
            <v>C06S3Remplaçant(s)Info perso</v>
          </cell>
          <cell r="B5443" t="str">
            <v>C06S3Remplaçant(s)&amp;Info perso</v>
          </cell>
          <cell r="C5443" t="str">
            <v>Info perso</v>
          </cell>
          <cell r="D5443" t="str">
            <v>Info perso</v>
          </cell>
          <cell r="E5443" t="str">
            <v>Remplaçant(s)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 t="str">
            <v>GROUPE ORANGE</v>
          </cell>
          <cell r="R5443" t="str">
            <v>C06S3Remplaçant(s)Rpl Qui</v>
          </cell>
          <cell r="S5443" t="str">
            <v>C06S3Remplaçant(s)&amp;</v>
          </cell>
          <cell r="U5443" t="str">
            <v>REC</v>
          </cell>
          <cell r="AD5443">
            <v>0</v>
          </cell>
        </row>
        <row r="5444">
          <cell r="A5444" t="str">
            <v>C06S3Remplaçant(s)Deb Horaires</v>
          </cell>
          <cell r="B5444" t="str">
            <v>C06S3Remplaçant(s)&amp;Horaires</v>
          </cell>
          <cell r="C5444" t="str">
            <v>Horaires</v>
          </cell>
          <cell r="D5444" t="str">
            <v>Deb Horaires</v>
          </cell>
          <cell r="E5444" t="str">
            <v>Remplaçant(s)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 t="str">
            <v>""</v>
          </cell>
          <cell r="R5444" t="str">
            <v>C06S3Remplaçant(s)Motif</v>
          </cell>
          <cell r="S5444" t="str">
            <v>C06S3Remplaçant(s)&amp;</v>
          </cell>
          <cell r="U5444" t="str">
            <v>DEL</v>
          </cell>
          <cell r="AD5444">
            <v>0</v>
          </cell>
        </row>
        <row r="5445">
          <cell r="A5445" t="str">
            <v>C06S3Remplaçant(s)Fin Horaires</v>
          </cell>
          <cell r="B5445" t="str">
            <v>C06S3Remplaçant(s)&amp;Horaires</v>
          </cell>
          <cell r="C5445" t="str">
            <v>Horaires</v>
          </cell>
          <cell r="D5445" t="str">
            <v>Fin Horaires</v>
          </cell>
          <cell r="E5445" t="str">
            <v>Remplaçant(s)</v>
          </cell>
          <cell r="F5445">
            <v>0</v>
          </cell>
          <cell r="G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 t="str">
            <v>C06S3Remplaçant(s)Tot Horaires</v>
          </cell>
          <cell r="B5446" t="str">
            <v>C06S3Remplaçant(s)&amp;Horaires</v>
          </cell>
          <cell r="C5446" t="str">
            <v>Horaires</v>
          </cell>
          <cell r="D5446" t="str">
            <v>Tot Horaires</v>
          </cell>
          <cell r="E5446" t="str">
            <v>Remplaçant(s)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R5446" t="str">
            <v>C06S3Remplaçant(s)AM</v>
          </cell>
          <cell r="S5446" t="str">
            <v>C06S3Remplaçant(s)&amp;Horaires</v>
          </cell>
          <cell r="U5446" t="str">
            <v>AM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</row>
        <row r="5447">
          <cell r="A5447" t="str">
            <v>C06S3Remplaçant(s)Rpl Qui</v>
          </cell>
          <cell r="B5447" t="str">
            <v>C06S3Remplaçant(s)&amp;</v>
          </cell>
          <cell r="D5447" t="str">
            <v>Rpl Qui</v>
          </cell>
          <cell r="E5447" t="str">
            <v>Remplaçant(s)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R5447" t="str">
            <v>C06S3Remplaçant(s)JEM</v>
          </cell>
          <cell r="S5447" t="str">
            <v>C06S3Remplaçant(s)&amp;Horaires</v>
          </cell>
          <cell r="U5447" t="str">
            <v>JEM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</row>
        <row r="5448">
          <cell r="A5448" t="str">
            <v>C06S3Remplaçant(s)Motif</v>
          </cell>
          <cell r="B5448" t="str">
            <v>C06S3Remplaçant(s)&amp;</v>
          </cell>
          <cell r="D5448" t="str">
            <v>Motif</v>
          </cell>
          <cell r="E5448" t="str">
            <v>Remplaçant(s)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R5448" t="str">
            <v>C06S3Remplaçant(s)EF</v>
          </cell>
          <cell r="S5448" t="str">
            <v>C06S3Remplaçant(s)&amp;Horaires</v>
          </cell>
          <cell r="U5448" t="str">
            <v>EF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</row>
        <row r="5449">
          <cell r="A5449" t="str">
            <v>C06S3Remplaçant(s)Info perso</v>
          </cell>
          <cell r="B5449" t="str">
            <v>C06S3Remplaçant(s)&amp;Info perso</v>
          </cell>
          <cell r="C5449" t="str">
            <v>Info perso</v>
          </cell>
          <cell r="D5449" t="str">
            <v>Info perso</v>
          </cell>
          <cell r="E5449" t="str">
            <v>Remplaçant(s)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 t="str">
            <v>GROUPE ORANGE</v>
          </cell>
          <cell r="R5449" t="str">
            <v>C06S3Remplaçant(s)Rpl Qui</v>
          </cell>
          <cell r="S5449" t="str">
            <v>C06S3Remplaçant(s)&amp;</v>
          </cell>
          <cell r="U5449" t="str">
            <v>REC</v>
          </cell>
          <cell r="AD5449">
            <v>0</v>
          </cell>
        </row>
        <row r="5450">
          <cell r="A5450" t="str">
            <v>C06S3Remplaçant(s)Deb Horaires</v>
          </cell>
          <cell r="B5450" t="str">
            <v>C06S3Remplaçant(s)&amp;Horaires</v>
          </cell>
          <cell r="C5450" t="str">
            <v>Horaires</v>
          </cell>
          <cell r="D5450" t="str">
            <v>Deb Horaires</v>
          </cell>
          <cell r="E5450" t="str">
            <v>Remplaçant(s)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 t="str">
            <v>""</v>
          </cell>
          <cell r="R5450" t="str">
            <v>C06S3Remplaçant(s)Motif</v>
          </cell>
          <cell r="S5450" t="str">
            <v>C06S3Remplaçant(s)&amp;</v>
          </cell>
          <cell r="U5450" t="str">
            <v>DEL</v>
          </cell>
          <cell r="AD5450">
            <v>0</v>
          </cell>
        </row>
        <row r="5451">
          <cell r="A5451" t="str">
            <v>C06S3Remplaçant(s)Fin Horaires</v>
          </cell>
          <cell r="B5451" t="str">
            <v>C06S3Remplaçant(s)&amp;Horaires</v>
          </cell>
          <cell r="C5451" t="str">
            <v>Horaires</v>
          </cell>
          <cell r="D5451" t="str">
            <v>Fin Horaires</v>
          </cell>
          <cell r="E5451" t="str">
            <v>Remplaçant(s)</v>
          </cell>
          <cell r="F5451">
            <v>0</v>
          </cell>
          <cell r="G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 t="str">
            <v>C06S3Remplaçant(s)Tot Horaires</v>
          </cell>
          <cell r="B5452" t="str">
            <v>C06S3Remplaçant(s)&amp;Horaires</v>
          </cell>
          <cell r="C5452" t="str">
            <v>Horaires</v>
          </cell>
          <cell r="D5452" t="str">
            <v>Tot Horaires</v>
          </cell>
          <cell r="E5452" t="str">
            <v>Remplaçant(s)</v>
          </cell>
          <cell r="F5452">
            <v>0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R5452" t="str">
            <v>C06S3Remplaçant(s)AM</v>
          </cell>
          <cell r="S5452" t="str">
            <v>C06S3Remplaçant(s)&amp;Horaires</v>
          </cell>
          <cell r="U5452" t="str">
            <v>AM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</row>
        <row r="5453">
          <cell r="A5453" t="str">
            <v>C06S3Remplaçant(s)Rpl Qui</v>
          </cell>
          <cell r="B5453" t="str">
            <v>C06S3Remplaçant(s)&amp;</v>
          </cell>
          <cell r="D5453" t="str">
            <v>Rpl Qui</v>
          </cell>
          <cell r="E5453" t="str">
            <v>Remplaçant(s)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R5453" t="str">
            <v>C06S3Remplaçant(s)JEM</v>
          </cell>
          <cell r="S5453" t="str">
            <v>C06S3Remplaçant(s)&amp;Horaires</v>
          </cell>
          <cell r="U5453" t="str">
            <v>JEM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</row>
        <row r="5454">
          <cell r="A5454" t="str">
            <v>C06S3Remplaçant(s)Motif</v>
          </cell>
          <cell r="B5454" t="str">
            <v>C06S3Remplaçant(s)&amp;</v>
          </cell>
          <cell r="D5454" t="str">
            <v>Motif</v>
          </cell>
          <cell r="E5454" t="str">
            <v>Remplaçant(s)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R5454" t="str">
            <v>C06S3Remplaçant(s)EF</v>
          </cell>
          <cell r="S5454" t="str">
            <v>C06S3Remplaçant(s)&amp;Horaires</v>
          </cell>
          <cell r="U5454" t="str">
            <v>EF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</row>
        <row r="5455">
          <cell r="A5455" t="str">
            <v>C06S3Remplaçant(s)Info perso</v>
          </cell>
          <cell r="B5455" t="str">
            <v>C06S3Remplaçant(s)&amp;Info perso</v>
          </cell>
          <cell r="C5455" t="str">
            <v>Info perso</v>
          </cell>
          <cell r="D5455" t="str">
            <v>Info perso</v>
          </cell>
          <cell r="E5455" t="str">
            <v>Remplaçant(s)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 t="str">
            <v>GROUPE ORANGE</v>
          </cell>
          <cell r="R5455" t="str">
            <v>C06S3Remplaçant(s)Rpl Qui</v>
          </cell>
          <cell r="S5455" t="str">
            <v>C06S3Remplaçant(s)&amp;</v>
          </cell>
          <cell r="U5455" t="str">
            <v>REC</v>
          </cell>
          <cell r="AD5455">
            <v>0</v>
          </cell>
        </row>
        <row r="5456">
          <cell r="A5456" t="str">
            <v>C06S3Remplaçant(s)Deb Horaires</v>
          </cell>
          <cell r="B5456" t="str">
            <v>C06S3Remplaçant(s)&amp;Horaires</v>
          </cell>
          <cell r="C5456" t="str">
            <v>Horaires</v>
          </cell>
          <cell r="D5456" t="str">
            <v>Deb Horaires</v>
          </cell>
          <cell r="E5456" t="str">
            <v>Remplaçant(s)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 t="str">
            <v>""</v>
          </cell>
          <cell r="R5456" t="str">
            <v>C06S3Remplaçant(s)Motif</v>
          </cell>
          <cell r="S5456" t="str">
            <v>C06S3Remplaçant(s)&amp;</v>
          </cell>
          <cell r="U5456" t="str">
            <v>DEL</v>
          </cell>
          <cell r="AD5456">
            <v>0</v>
          </cell>
        </row>
        <row r="5457">
          <cell r="A5457" t="str">
            <v>C06S3Remplaçant(s)Fin Horaires</v>
          </cell>
          <cell r="B5457" t="str">
            <v>C06S3Remplaçant(s)&amp;Horaires</v>
          </cell>
          <cell r="C5457" t="str">
            <v>Horaires</v>
          </cell>
          <cell r="D5457" t="str">
            <v>Fin Horaires</v>
          </cell>
          <cell r="E5457" t="str">
            <v>Remplaçant(s)</v>
          </cell>
          <cell r="F5457">
            <v>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 t="str">
            <v>C06S3Remplaçant(s)Tot Horaires</v>
          </cell>
          <cell r="B5458" t="str">
            <v>C06S3Remplaçant(s)&amp;Horaires</v>
          </cell>
          <cell r="C5458" t="str">
            <v>Horaires</v>
          </cell>
          <cell r="D5458" t="str">
            <v>Tot Horaires</v>
          </cell>
          <cell r="E5458" t="str">
            <v>Remplaçant(s)</v>
          </cell>
          <cell r="F5458">
            <v>0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R5458" t="str">
            <v>C06S3Remplaçant(s)AM</v>
          </cell>
          <cell r="S5458" t="str">
            <v>C06S3Remplaçant(s)&amp;Horaires</v>
          </cell>
          <cell r="U5458" t="str">
            <v>AM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</row>
        <row r="5459">
          <cell r="A5459" t="str">
            <v>C06S3Remplaçant(s)Rpl Qui</v>
          </cell>
          <cell r="B5459" t="str">
            <v>C06S3Remplaçant(s)&amp;</v>
          </cell>
          <cell r="D5459" t="str">
            <v>Rpl Qui</v>
          </cell>
          <cell r="E5459" t="str">
            <v>Remplaçant(s)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R5459" t="str">
            <v>C06S3Remplaçant(s)JEM</v>
          </cell>
          <cell r="S5459" t="str">
            <v>C06S3Remplaçant(s)&amp;Horaires</v>
          </cell>
          <cell r="U5459" t="str">
            <v>JEM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</row>
        <row r="5460">
          <cell r="A5460" t="str">
            <v>C06S3Remplaçant(s)Motif</v>
          </cell>
          <cell r="B5460" t="str">
            <v>C06S3Remplaçant(s)&amp;</v>
          </cell>
          <cell r="D5460" t="str">
            <v>Motif</v>
          </cell>
          <cell r="E5460" t="str">
            <v>Remplaçant(s)</v>
          </cell>
          <cell r="F5460">
            <v>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R5460" t="str">
            <v>C06S3Remplaçant(s)EF</v>
          </cell>
          <cell r="S5460" t="str">
            <v>C06S3Remplaçant(s)&amp;Horaires</v>
          </cell>
          <cell r="U5460" t="str">
            <v>EF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</row>
        <row r="5461">
          <cell r="A5461" t="str">
            <v>C06S3Remplaçant(s)Info perso</v>
          </cell>
          <cell r="B5461" t="str">
            <v>C06S3Remplaçant(s)&amp;Info perso</v>
          </cell>
          <cell r="C5461" t="str">
            <v>Info perso</v>
          </cell>
          <cell r="D5461" t="str">
            <v>Info perso</v>
          </cell>
          <cell r="E5461" t="str">
            <v>Remplaçant(s)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 t="str">
            <v>GROUPE ORANGE</v>
          </cell>
          <cell r="R5461" t="str">
            <v>C06S3Remplaçant(s)Rpl Qui</v>
          </cell>
          <cell r="S5461" t="str">
            <v>C06S3Remplaçant(s)&amp;</v>
          </cell>
          <cell r="U5461" t="str">
            <v>REC</v>
          </cell>
          <cell r="AD5461">
            <v>0</v>
          </cell>
        </row>
        <row r="5462">
          <cell r="A5462" t="str">
            <v>C06S3Remplaçant(s)Deb Horaires</v>
          </cell>
          <cell r="B5462" t="str">
            <v>C06S3Remplaçant(s)&amp;Horaires</v>
          </cell>
          <cell r="C5462" t="str">
            <v>Horaires</v>
          </cell>
          <cell r="D5462" t="str">
            <v>Deb Horaires</v>
          </cell>
          <cell r="E5462" t="str">
            <v>Remplaçant(s)</v>
          </cell>
          <cell r="F5462">
            <v>0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 t="str">
            <v>""</v>
          </cell>
          <cell r="R5462" t="str">
            <v>C06S3Remplaçant(s)Motif</v>
          </cell>
          <cell r="S5462" t="str">
            <v>C06S3Remplaçant(s)&amp;</v>
          </cell>
          <cell r="U5462" t="str">
            <v>DEL</v>
          </cell>
          <cell r="AD5462">
            <v>0</v>
          </cell>
        </row>
        <row r="5463">
          <cell r="A5463" t="str">
            <v>C06S3Remplaçant(s)Fin Horaires</v>
          </cell>
          <cell r="B5463" t="str">
            <v>C06S3Remplaçant(s)&amp;Horaires</v>
          </cell>
          <cell r="C5463" t="str">
            <v>Horaires</v>
          </cell>
          <cell r="D5463" t="str">
            <v>Fin Horaires</v>
          </cell>
          <cell r="E5463" t="str">
            <v>Remplaçant(s)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 t="str">
            <v>C06S3Remplaçant(s)Tot Horaires</v>
          </cell>
          <cell r="B5464" t="str">
            <v>C06S3Remplaçant(s)&amp;Horaires</v>
          </cell>
          <cell r="C5464" t="str">
            <v>Horaires</v>
          </cell>
          <cell r="D5464" t="str">
            <v>Tot Horaires</v>
          </cell>
          <cell r="E5464" t="str">
            <v>Remplaçant(s)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R5464" t="str">
            <v>C06S3Remplaçant(s)AM</v>
          </cell>
          <cell r="S5464" t="str">
            <v>C06S3Remplaçant(s)&amp;Horaires</v>
          </cell>
          <cell r="U5464" t="str">
            <v>AM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</row>
        <row r="5465">
          <cell r="A5465" t="str">
            <v>C06S3Remplaçant(s)Rpl Qui</v>
          </cell>
          <cell r="B5465" t="str">
            <v>C06S3Remplaçant(s)&amp;</v>
          </cell>
          <cell r="D5465" t="str">
            <v>Rpl Qui</v>
          </cell>
          <cell r="E5465" t="str">
            <v>Remplaçant(s)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R5465" t="str">
            <v>C06S3Remplaçant(s)JEM</v>
          </cell>
          <cell r="S5465" t="str">
            <v>C06S3Remplaçant(s)&amp;Horaires</v>
          </cell>
          <cell r="U5465" t="str">
            <v>JEM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</row>
        <row r="5466">
          <cell r="A5466" t="str">
            <v>C06S3Remplaçant(s)Motif</v>
          </cell>
          <cell r="B5466" t="str">
            <v>C06S3Remplaçant(s)&amp;</v>
          </cell>
          <cell r="D5466" t="str">
            <v>Motif</v>
          </cell>
          <cell r="E5466" t="str">
            <v>Remplaçant(s)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R5466" t="str">
            <v>C06S3Remplaçant(s)EF</v>
          </cell>
          <cell r="S5466" t="str">
            <v>C06S3Remplaçant(s)&amp;Horaires</v>
          </cell>
          <cell r="U5466" t="str">
            <v>EF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</row>
        <row r="5467">
          <cell r="A5467" t="str">
            <v>C06S3Remplaçant(s)Info perso</v>
          </cell>
          <cell r="B5467" t="str">
            <v>C06S3Remplaçant(s)&amp;Info perso</v>
          </cell>
          <cell r="C5467" t="str">
            <v>Info perso</v>
          </cell>
          <cell r="D5467" t="str">
            <v>Info perso</v>
          </cell>
          <cell r="E5467" t="str">
            <v>Remplaçant(s)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 t="str">
            <v>GROUPE ORANGE</v>
          </cell>
          <cell r="R5467" t="str">
            <v>C06S3Remplaçant(s)Rpl Qui</v>
          </cell>
          <cell r="S5467" t="str">
            <v>C06S3Remplaçant(s)&amp;</v>
          </cell>
          <cell r="U5467" t="str">
            <v>REC</v>
          </cell>
          <cell r="AD5467">
            <v>0</v>
          </cell>
        </row>
        <row r="5468">
          <cell r="A5468" t="str">
            <v>C06S3Remplaçant(s)Deb Horaires</v>
          </cell>
          <cell r="B5468" t="str">
            <v>C06S3Remplaçant(s)&amp;Horaires</v>
          </cell>
          <cell r="C5468" t="str">
            <v>Horaires</v>
          </cell>
          <cell r="D5468" t="str">
            <v>Deb Horaires</v>
          </cell>
          <cell r="E5468" t="str">
            <v>Remplaçant(s)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 t="str">
            <v>""</v>
          </cell>
          <cell r="R5468" t="str">
            <v>C06S3Remplaçant(s)Motif</v>
          </cell>
          <cell r="S5468" t="str">
            <v>C06S3Remplaçant(s)&amp;</v>
          </cell>
          <cell r="U5468" t="str">
            <v>DEL</v>
          </cell>
          <cell r="AD5468">
            <v>0</v>
          </cell>
        </row>
        <row r="5469">
          <cell r="A5469" t="str">
            <v>C06S3Remplaçant(s)Fin Horaires</v>
          </cell>
          <cell r="B5469" t="str">
            <v>C06S3Remplaçant(s)&amp;Horaires</v>
          </cell>
          <cell r="C5469" t="str">
            <v>Horaires</v>
          </cell>
          <cell r="D5469" t="str">
            <v>Fin Horaires</v>
          </cell>
          <cell r="E5469" t="str">
            <v>Remplaçant(s)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 t="str">
            <v>C06S3Remplaçant(s)Tot Horaires</v>
          </cell>
          <cell r="B5470" t="str">
            <v>C06S3Remplaçant(s)&amp;Horaires</v>
          </cell>
          <cell r="C5470" t="str">
            <v>Horaires</v>
          </cell>
          <cell r="D5470" t="str">
            <v>Tot Horaires</v>
          </cell>
          <cell r="E5470" t="str">
            <v>Remplaçant(s)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R5470" t="str">
            <v>C06S3Remplaçant(s)AM</v>
          </cell>
          <cell r="S5470" t="str">
            <v>C06S3Remplaçant(s)&amp;Horaires</v>
          </cell>
          <cell r="U5470" t="str">
            <v>AM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</row>
        <row r="5471">
          <cell r="A5471" t="str">
            <v>C06S3Remplaçant(s)Rpl Qui</v>
          </cell>
          <cell r="B5471" t="str">
            <v>C06S3Remplaçant(s)&amp;</v>
          </cell>
          <cell r="D5471" t="str">
            <v>Rpl Qui</v>
          </cell>
          <cell r="E5471" t="str">
            <v>Remplaçant(s)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R5471" t="str">
            <v>C06S3Remplaçant(s)JEM</v>
          </cell>
          <cell r="S5471" t="str">
            <v>C06S3Remplaçant(s)&amp;Horaires</v>
          </cell>
          <cell r="U5471" t="str">
            <v>JEM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</row>
        <row r="5472">
          <cell r="A5472" t="str">
            <v>C06S3Remplaçant(s)Motif</v>
          </cell>
          <cell r="B5472" t="str">
            <v>C06S3Remplaçant(s)&amp;</v>
          </cell>
          <cell r="D5472" t="str">
            <v>Motif</v>
          </cell>
          <cell r="E5472" t="str">
            <v>Remplaçant(s)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R5472" t="str">
            <v>C06S3Remplaçant(s)EF</v>
          </cell>
          <cell r="S5472" t="str">
            <v>C06S3Remplaçant(s)&amp;Horaires</v>
          </cell>
          <cell r="U5472" t="str">
            <v>EF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</row>
        <row r="5473">
          <cell r="A5473" t="str">
            <v>C06S3Remplaçant(s)Info perso</v>
          </cell>
          <cell r="B5473" t="str">
            <v>C06S3Remplaçant(s)&amp;Info perso</v>
          </cell>
          <cell r="C5473" t="str">
            <v>Info perso</v>
          </cell>
          <cell r="D5473" t="str">
            <v>Info perso</v>
          </cell>
          <cell r="E5473" t="str">
            <v>Remplaçant(s)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 t="str">
            <v>GROUPE ROUGE</v>
          </cell>
          <cell r="R5473" t="str">
            <v>C06S3Remplaçant(s)Rpl Qui</v>
          </cell>
          <cell r="S5473" t="str">
            <v>C06S3Remplaçant(s)&amp;</v>
          </cell>
          <cell r="U5473" t="str">
            <v>REC</v>
          </cell>
          <cell r="AD5473">
            <v>0</v>
          </cell>
        </row>
        <row r="5474">
          <cell r="A5474" t="str">
            <v>C06S3Remplaçant(s)Deb Horaires</v>
          </cell>
          <cell r="B5474" t="str">
            <v>C06S3Remplaçant(s)&amp;Horaires</v>
          </cell>
          <cell r="C5474" t="str">
            <v>Horaires</v>
          </cell>
          <cell r="D5474" t="str">
            <v>Deb Horaires</v>
          </cell>
          <cell r="E5474" t="str">
            <v>Remplaçant(s)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 t="str">
            <v>""</v>
          </cell>
          <cell r="R5474" t="str">
            <v>C06S3Remplaçant(s)Motif</v>
          </cell>
          <cell r="S5474" t="str">
            <v>C06S3Remplaçant(s)&amp;</v>
          </cell>
          <cell r="U5474" t="str">
            <v>DEL</v>
          </cell>
          <cell r="AD5474">
            <v>0</v>
          </cell>
        </row>
        <row r="5475">
          <cell r="A5475" t="str">
            <v>C06S3Remplaçant(s)Fin Horaires</v>
          </cell>
          <cell r="B5475" t="str">
            <v>C06S3Remplaçant(s)&amp;Horaires</v>
          </cell>
          <cell r="C5475" t="str">
            <v>Horaires</v>
          </cell>
          <cell r="D5475" t="str">
            <v>Fin Horaires</v>
          </cell>
          <cell r="E5475" t="str">
            <v>Remplaçant(s)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 t="str">
            <v>C06S3Remplaçant(s)Tot Horaires</v>
          </cell>
          <cell r="B5476" t="str">
            <v>C06S3Remplaçant(s)&amp;Horaires</v>
          </cell>
          <cell r="C5476" t="str">
            <v>Horaires</v>
          </cell>
          <cell r="D5476" t="str">
            <v>Tot Horaires</v>
          </cell>
          <cell r="E5476" t="str">
            <v>Remplaçant(s)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R5476" t="str">
            <v>C06S3Remplaçant(s)AM</v>
          </cell>
          <cell r="S5476" t="str">
            <v>C06S3Remplaçant(s)&amp;Horaires</v>
          </cell>
          <cell r="U5476" t="str">
            <v>AM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</row>
        <row r="5477">
          <cell r="A5477" t="str">
            <v>C06S3Remplaçant(s)Rpl Qui</v>
          </cell>
          <cell r="B5477" t="str">
            <v>C06S3Remplaçant(s)&amp;</v>
          </cell>
          <cell r="D5477" t="str">
            <v>Rpl Qui</v>
          </cell>
          <cell r="E5477" t="str">
            <v>Remplaçant(s)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R5477" t="str">
            <v>C06S3Remplaçant(s)JEM</v>
          </cell>
          <cell r="S5477" t="str">
            <v>C06S3Remplaçant(s)&amp;Horaires</v>
          </cell>
          <cell r="U5477" t="str">
            <v>JEM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</row>
        <row r="5478">
          <cell r="A5478" t="str">
            <v>C06S3Remplaçant(s)Motif</v>
          </cell>
          <cell r="B5478" t="str">
            <v>C06S3Remplaçant(s)&amp;</v>
          </cell>
          <cell r="D5478" t="str">
            <v>Motif</v>
          </cell>
          <cell r="E5478" t="str">
            <v>Remplaçant(s)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R5478" t="str">
            <v>C06S3Remplaçant(s)EF</v>
          </cell>
          <cell r="S5478" t="str">
            <v>C06S3Remplaçant(s)&amp;Horaires</v>
          </cell>
          <cell r="U5478" t="str">
            <v>EF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</row>
        <row r="5479">
          <cell r="A5479" t="str">
            <v>C06S3Remplaçant(s)Info perso</v>
          </cell>
          <cell r="B5479" t="str">
            <v>C06S3Remplaçant(s)&amp;Info perso</v>
          </cell>
          <cell r="C5479" t="str">
            <v>Info perso</v>
          </cell>
          <cell r="D5479" t="str">
            <v>Info perso</v>
          </cell>
          <cell r="E5479" t="str">
            <v>Remplaçant(s)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 t="str">
            <v>GROUPE ROUGE</v>
          </cell>
          <cell r="R5479" t="str">
            <v>C06S3Remplaçant(s)Rpl Qui</v>
          </cell>
          <cell r="S5479" t="str">
            <v>C06S3Remplaçant(s)&amp;</v>
          </cell>
          <cell r="U5479" t="str">
            <v>REC</v>
          </cell>
          <cell r="AD5479">
            <v>0</v>
          </cell>
        </row>
        <row r="5480">
          <cell r="A5480" t="str">
            <v>C06S3Remplaçant(s)Deb Horaires</v>
          </cell>
          <cell r="B5480" t="str">
            <v>C06S3Remplaçant(s)&amp;Horaires</v>
          </cell>
          <cell r="C5480" t="str">
            <v>Horaires</v>
          </cell>
          <cell r="D5480" t="str">
            <v>Deb Horaires</v>
          </cell>
          <cell r="E5480" t="str">
            <v>Remplaçant(s)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 t="str">
            <v>""</v>
          </cell>
          <cell r="R5480" t="str">
            <v>C06S3Remplaçant(s)Motif</v>
          </cell>
          <cell r="S5480" t="str">
            <v>C06S3Remplaçant(s)&amp;</v>
          </cell>
          <cell r="U5480" t="str">
            <v>DEL</v>
          </cell>
          <cell r="AD5480">
            <v>0</v>
          </cell>
        </row>
        <row r="5481">
          <cell r="A5481" t="str">
            <v>C06S3Remplaçant(s)Fin Horaires</v>
          </cell>
          <cell r="B5481" t="str">
            <v>C06S3Remplaçant(s)&amp;Horaires</v>
          </cell>
          <cell r="C5481" t="str">
            <v>Horaires</v>
          </cell>
          <cell r="D5481" t="str">
            <v>Fin Horaires</v>
          </cell>
          <cell r="E5481" t="str">
            <v>Remplaçant(s)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 t="str">
            <v>C06S3Remplaçant(s)Tot Horaires</v>
          </cell>
          <cell r="B5482" t="str">
            <v>C06S3Remplaçant(s)&amp;Horaires</v>
          </cell>
          <cell r="C5482" t="str">
            <v>Horaires</v>
          </cell>
          <cell r="D5482" t="str">
            <v>Tot Horaires</v>
          </cell>
          <cell r="E5482" t="str">
            <v>Remplaçant(s)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R5482" t="str">
            <v>C06S3Remplaçant(s)AM</v>
          </cell>
          <cell r="S5482" t="str">
            <v>C06S3Remplaçant(s)&amp;Horaires</v>
          </cell>
          <cell r="U5482" t="str">
            <v>AM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</row>
        <row r="5483">
          <cell r="A5483" t="str">
            <v>C06S3Remplaçant(s)Rpl Qui</v>
          </cell>
          <cell r="B5483" t="str">
            <v>C06S3Remplaçant(s)&amp;</v>
          </cell>
          <cell r="D5483" t="str">
            <v>Rpl Qui</v>
          </cell>
          <cell r="E5483" t="str">
            <v>Remplaçant(s)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R5483" t="str">
            <v>C06S3Remplaçant(s)JEM</v>
          </cell>
          <cell r="S5483" t="str">
            <v>C06S3Remplaçant(s)&amp;Horaires</v>
          </cell>
          <cell r="U5483" t="str">
            <v>JEM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</row>
        <row r="5484">
          <cell r="A5484" t="str">
            <v>C06S3Remplaçant(s)Motif</v>
          </cell>
          <cell r="B5484" t="str">
            <v>C06S3Remplaçant(s)&amp;</v>
          </cell>
          <cell r="D5484" t="str">
            <v>Motif</v>
          </cell>
          <cell r="E5484" t="str">
            <v>Remplaçant(s)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R5484" t="str">
            <v>C06S3Remplaçant(s)EF</v>
          </cell>
          <cell r="S5484" t="str">
            <v>C06S3Remplaçant(s)&amp;Horaires</v>
          </cell>
          <cell r="U5484" t="str">
            <v>EF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</row>
        <row r="5485">
          <cell r="A5485" t="str">
            <v>C06S3Remplaçant(s)Info perso</v>
          </cell>
          <cell r="B5485" t="str">
            <v>C06S3Remplaçant(s)&amp;Info perso</v>
          </cell>
          <cell r="C5485" t="str">
            <v>Info perso</v>
          </cell>
          <cell r="D5485" t="str">
            <v>Info perso</v>
          </cell>
          <cell r="E5485" t="str">
            <v>Remplaçant(s)</v>
          </cell>
          <cell r="F5485">
            <v>0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 t="str">
            <v>GROUPE ROUGE</v>
          </cell>
          <cell r="R5485" t="str">
            <v>C06S3Remplaçant(s)Rpl Qui</v>
          </cell>
          <cell r="S5485" t="str">
            <v>C06S3Remplaçant(s)&amp;</v>
          </cell>
          <cell r="U5485" t="str">
            <v>REC</v>
          </cell>
          <cell r="AD5485">
            <v>0</v>
          </cell>
        </row>
        <row r="5486">
          <cell r="A5486" t="str">
            <v>C06S3Remplaçant(s)Deb Horaires</v>
          </cell>
          <cell r="B5486" t="str">
            <v>C06S3Remplaçant(s)&amp;Horaires</v>
          </cell>
          <cell r="C5486" t="str">
            <v>Horaires</v>
          </cell>
          <cell r="D5486" t="str">
            <v>Deb Horaires</v>
          </cell>
          <cell r="E5486" t="str">
            <v>Remplaçant(s)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 t="str">
            <v>""</v>
          </cell>
          <cell r="R5486" t="str">
            <v>C06S3Remplaçant(s)Motif</v>
          </cell>
          <cell r="S5486" t="str">
            <v>C06S3Remplaçant(s)&amp;</v>
          </cell>
          <cell r="U5486" t="str">
            <v>DEL</v>
          </cell>
          <cell r="AD5486">
            <v>0</v>
          </cell>
        </row>
        <row r="5487">
          <cell r="A5487" t="str">
            <v>C06S3Remplaçant(s)Fin Horaires</v>
          </cell>
          <cell r="B5487" t="str">
            <v>C06S3Remplaçant(s)&amp;Horaires</v>
          </cell>
          <cell r="C5487" t="str">
            <v>Horaires</v>
          </cell>
          <cell r="D5487" t="str">
            <v>Fin Horaires</v>
          </cell>
          <cell r="E5487" t="str">
            <v>Remplaçant(s)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 t="str">
            <v>C06S3Remplaçant(s)Tot Horaires</v>
          </cell>
          <cell r="B5488" t="str">
            <v>C06S3Remplaçant(s)&amp;Horaires</v>
          </cell>
          <cell r="C5488" t="str">
            <v>Horaires</v>
          </cell>
          <cell r="D5488" t="str">
            <v>Tot Horaires</v>
          </cell>
          <cell r="E5488" t="str">
            <v>Remplaçant(s)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R5488" t="str">
            <v>C06S3Remplaçant(s)AM</v>
          </cell>
          <cell r="S5488" t="str">
            <v>C06S3Remplaçant(s)&amp;Horaires</v>
          </cell>
          <cell r="U5488" t="str">
            <v>AM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</row>
        <row r="5489">
          <cell r="A5489" t="str">
            <v>C06S3Remplaçant(s)Rpl Qui</v>
          </cell>
          <cell r="B5489" t="str">
            <v>C06S3Remplaçant(s)&amp;</v>
          </cell>
          <cell r="D5489" t="str">
            <v>Rpl Qui</v>
          </cell>
          <cell r="E5489" t="str">
            <v>Remplaçant(s)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R5489" t="str">
            <v>C06S3Remplaçant(s)JEM</v>
          </cell>
          <cell r="S5489" t="str">
            <v>C06S3Remplaçant(s)&amp;Horaires</v>
          </cell>
          <cell r="U5489" t="str">
            <v>JEM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</row>
        <row r="5490">
          <cell r="A5490" t="str">
            <v>C06S3Remplaçant(s)Motif</v>
          </cell>
          <cell r="B5490" t="str">
            <v>C06S3Remplaçant(s)&amp;</v>
          </cell>
          <cell r="D5490" t="str">
            <v>Motif</v>
          </cell>
          <cell r="E5490" t="str">
            <v>Remplaçant(s)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R5490" t="str">
            <v>C06S3Remplaçant(s)EF</v>
          </cell>
          <cell r="S5490" t="str">
            <v>C06S3Remplaçant(s)&amp;Horaires</v>
          </cell>
          <cell r="U5490" t="str">
            <v>EF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</row>
        <row r="5491">
          <cell r="A5491" t="str">
            <v>C06S3Remplaçant(s)Info perso</v>
          </cell>
          <cell r="B5491" t="str">
            <v>C06S3Remplaçant(s)&amp;Info perso</v>
          </cell>
          <cell r="C5491" t="str">
            <v>Info perso</v>
          </cell>
          <cell r="D5491" t="str">
            <v>Info perso</v>
          </cell>
          <cell r="E5491" t="str">
            <v>Remplaçant(s)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 t="str">
            <v>GROUPE ROUGE</v>
          </cell>
          <cell r="R5491" t="str">
            <v>C06S3Remplaçant(s)Rpl Qui</v>
          </cell>
          <cell r="S5491" t="str">
            <v>C06S3Remplaçant(s)&amp;</v>
          </cell>
          <cell r="U5491" t="str">
            <v>REC</v>
          </cell>
          <cell r="AD5491">
            <v>0</v>
          </cell>
        </row>
        <row r="5492">
          <cell r="A5492" t="str">
            <v>C06S3Remplaçant(s)Deb Horaires</v>
          </cell>
          <cell r="B5492" t="str">
            <v>C06S3Remplaçant(s)&amp;Horaires</v>
          </cell>
          <cell r="C5492" t="str">
            <v>Horaires</v>
          </cell>
          <cell r="D5492" t="str">
            <v>Deb Horaires</v>
          </cell>
          <cell r="E5492" t="str">
            <v>Remplaçant(s)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 t="str">
            <v>""</v>
          </cell>
          <cell r="R5492" t="str">
            <v>C06S3Remplaçant(s)Motif</v>
          </cell>
          <cell r="S5492" t="str">
            <v>C06S3Remplaçant(s)&amp;</v>
          </cell>
          <cell r="U5492" t="str">
            <v>DEL</v>
          </cell>
          <cell r="AD5492">
            <v>0</v>
          </cell>
        </row>
        <row r="5493">
          <cell r="A5493" t="str">
            <v>C06S3Remplaçant(s)Fin Horaires</v>
          </cell>
          <cell r="B5493" t="str">
            <v>C06S3Remplaçant(s)&amp;Horaires</v>
          </cell>
          <cell r="C5493" t="str">
            <v>Horaires</v>
          </cell>
          <cell r="D5493" t="str">
            <v>Fin Horaires</v>
          </cell>
          <cell r="E5493" t="str">
            <v>Remplaçant(s)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 t="str">
            <v>C06S3Remplaçant(s)Tot Horaires</v>
          </cell>
          <cell r="B5494" t="str">
            <v>C06S3Remplaçant(s)&amp;Horaires</v>
          </cell>
          <cell r="C5494" t="str">
            <v>Horaires</v>
          </cell>
          <cell r="D5494" t="str">
            <v>Tot Horaires</v>
          </cell>
          <cell r="E5494" t="str">
            <v>Remplaçant(s)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R5494" t="str">
            <v>C06S3Remplaçant(s)AM</v>
          </cell>
          <cell r="S5494" t="str">
            <v>C06S3Remplaçant(s)&amp;Horaires</v>
          </cell>
          <cell r="U5494" t="str">
            <v>AM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</row>
        <row r="5495">
          <cell r="A5495" t="str">
            <v>C06S3Remplaçant(s)Rpl Qui</v>
          </cell>
          <cell r="B5495" t="str">
            <v>C06S3Remplaçant(s)&amp;</v>
          </cell>
          <cell r="D5495" t="str">
            <v>Rpl Qui</v>
          </cell>
          <cell r="E5495" t="str">
            <v>Remplaçant(s)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R5495" t="str">
            <v>C06S3Remplaçant(s)JEM</v>
          </cell>
          <cell r="S5495" t="str">
            <v>C06S3Remplaçant(s)&amp;Horaires</v>
          </cell>
          <cell r="U5495" t="str">
            <v>JEM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</row>
        <row r="5496">
          <cell r="A5496" t="str">
            <v>C06S3Remplaçant(s)Motif</v>
          </cell>
          <cell r="B5496" t="str">
            <v>C06S3Remplaçant(s)&amp;</v>
          </cell>
          <cell r="D5496" t="str">
            <v>Motif</v>
          </cell>
          <cell r="E5496" t="str">
            <v>Remplaçant(s)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R5496" t="str">
            <v>C06S3Remplaçant(s)EF</v>
          </cell>
          <cell r="S5496" t="str">
            <v>C06S3Remplaçant(s)&amp;Horaires</v>
          </cell>
          <cell r="U5496" t="str">
            <v>EF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</row>
        <row r="5497">
          <cell r="A5497" t="str">
            <v>C06S3Remplaçant(s)Info perso</v>
          </cell>
          <cell r="B5497" t="str">
            <v>C06S3Remplaçant(s)&amp;Info perso</v>
          </cell>
          <cell r="C5497" t="str">
            <v>Info perso</v>
          </cell>
          <cell r="D5497" t="str">
            <v>Info perso</v>
          </cell>
          <cell r="E5497" t="str">
            <v>Remplaçant(s)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 t="str">
            <v>GROUPE ROUGE</v>
          </cell>
          <cell r="R5497" t="str">
            <v>C06S3Remplaçant(s)Rpl Qui</v>
          </cell>
          <cell r="S5497" t="str">
            <v>C06S3Remplaçant(s)&amp;</v>
          </cell>
          <cell r="U5497" t="str">
            <v>REC</v>
          </cell>
          <cell r="AD5497">
            <v>0</v>
          </cell>
        </row>
        <row r="5498">
          <cell r="A5498" t="str">
            <v>C06S3Remplaçant(s)Deb Horaires</v>
          </cell>
          <cell r="B5498" t="str">
            <v>C06S3Remplaçant(s)&amp;Horaires</v>
          </cell>
          <cell r="C5498" t="str">
            <v>Horaires</v>
          </cell>
          <cell r="D5498" t="str">
            <v>Deb Horaires</v>
          </cell>
          <cell r="E5498" t="str">
            <v>Remplaçant(s)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 t="str">
            <v>""</v>
          </cell>
          <cell r="R5498" t="str">
            <v>C06S3Remplaçant(s)Motif</v>
          </cell>
          <cell r="S5498" t="str">
            <v>C06S3Remplaçant(s)&amp;</v>
          </cell>
          <cell r="U5498" t="str">
            <v>DEL</v>
          </cell>
          <cell r="AD5498">
            <v>0</v>
          </cell>
        </row>
        <row r="5499">
          <cell r="A5499" t="str">
            <v>C06S3Remplaçant(s)Fin Horaires</v>
          </cell>
          <cell r="B5499" t="str">
            <v>C06S3Remplaçant(s)&amp;Horaires</v>
          </cell>
          <cell r="C5499" t="str">
            <v>Horaires</v>
          </cell>
          <cell r="D5499" t="str">
            <v>Fin Horaires</v>
          </cell>
          <cell r="E5499" t="str">
            <v>Remplaçant(s)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 t="str">
            <v>C06S3Remplaçant(s)Tot Horaires</v>
          </cell>
          <cell r="B5500" t="str">
            <v>C06S3Remplaçant(s)&amp;Horaires</v>
          </cell>
          <cell r="C5500" t="str">
            <v>Horaires</v>
          </cell>
          <cell r="D5500" t="str">
            <v>Tot Horaires</v>
          </cell>
          <cell r="E5500" t="str">
            <v>Remplaçant(s)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R5500" t="str">
            <v>C06S3Remplaçant(s)AM</v>
          </cell>
          <cell r="S5500" t="str">
            <v>C06S3Remplaçant(s)&amp;Horaires</v>
          </cell>
          <cell r="U5500" t="str">
            <v>AM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</row>
        <row r="5501">
          <cell r="A5501" t="str">
            <v>C06S3Remplaçant(s)Rpl Qui</v>
          </cell>
          <cell r="B5501" t="str">
            <v>C06S3Remplaçant(s)&amp;</v>
          </cell>
          <cell r="D5501" t="str">
            <v>Rpl Qui</v>
          </cell>
          <cell r="E5501" t="str">
            <v>Remplaçant(s)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R5501" t="str">
            <v>C06S3Remplaçant(s)JEM</v>
          </cell>
          <cell r="S5501" t="str">
            <v>C06S3Remplaçant(s)&amp;Horaires</v>
          </cell>
          <cell r="U5501" t="str">
            <v>JEM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</row>
        <row r="5502">
          <cell r="A5502" t="str">
            <v>C06S3Remplaçant(s)Motif</v>
          </cell>
          <cell r="B5502" t="str">
            <v>C06S3Remplaçant(s)&amp;</v>
          </cell>
          <cell r="D5502" t="str">
            <v>Motif</v>
          </cell>
          <cell r="E5502" t="str">
            <v>Remplaçant(s)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R5502" t="str">
            <v>C06S3Remplaçant(s)EF</v>
          </cell>
          <cell r="S5502" t="str">
            <v>C06S3Remplaçant(s)&amp;Horaires</v>
          </cell>
          <cell r="U5502" t="str">
            <v>EF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</row>
        <row r="5503">
          <cell r="A5503" t="str">
            <v>C06S3Remplaçant(s)Info perso</v>
          </cell>
          <cell r="B5503" t="str">
            <v>C06S3Remplaçant(s)&amp;Info perso</v>
          </cell>
          <cell r="C5503" t="str">
            <v>Info perso</v>
          </cell>
          <cell r="D5503" t="str">
            <v>Info perso</v>
          </cell>
          <cell r="E5503" t="str">
            <v>Remplaçant(s)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 t="str">
            <v>GROUPE ROUGE</v>
          </cell>
          <cell r="R5503" t="str">
            <v>C06S3Remplaçant(s)Rpl Qui</v>
          </cell>
          <cell r="S5503" t="str">
            <v>C06S3Remplaçant(s)&amp;</v>
          </cell>
          <cell r="U5503" t="str">
            <v>REC</v>
          </cell>
          <cell r="AD5503">
            <v>0</v>
          </cell>
        </row>
        <row r="5504">
          <cell r="A5504" t="str">
            <v>C06S3Remplaçant(s)Deb Horaires</v>
          </cell>
          <cell r="B5504" t="str">
            <v>C06S3Remplaçant(s)&amp;Horaires</v>
          </cell>
          <cell r="C5504" t="str">
            <v>Horaires</v>
          </cell>
          <cell r="D5504" t="str">
            <v>Deb Horaires</v>
          </cell>
          <cell r="E5504" t="str">
            <v>Remplaçant(s)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 t="str">
            <v>""</v>
          </cell>
          <cell r="R5504" t="str">
            <v>C06S3Remplaçant(s)Motif</v>
          </cell>
          <cell r="S5504" t="str">
            <v>C06S3Remplaçant(s)&amp;</v>
          </cell>
          <cell r="U5504" t="str">
            <v>DEL</v>
          </cell>
          <cell r="AD5504">
            <v>0</v>
          </cell>
        </row>
        <row r="5505">
          <cell r="A5505" t="str">
            <v>C06S3Remplaçant(s)Fin Horaires</v>
          </cell>
          <cell r="B5505" t="str">
            <v>C06S3Remplaçant(s)&amp;Horaires</v>
          </cell>
          <cell r="C5505" t="str">
            <v>Horaires</v>
          </cell>
          <cell r="D5505" t="str">
            <v>Fin Horaires</v>
          </cell>
          <cell r="E5505" t="str">
            <v>Remplaçant(s)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 t="str">
            <v>C06S3Remplaçant(s)Tot Horaires</v>
          </cell>
          <cell r="B5506" t="str">
            <v>C06S3Remplaçant(s)&amp;Horaires</v>
          </cell>
          <cell r="C5506" t="str">
            <v>Horaires</v>
          </cell>
          <cell r="D5506" t="str">
            <v>Tot Horaires</v>
          </cell>
          <cell r="E5506" t="str">
            <v>Remplaçant(s)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R5506" t="str">
            <v>C06S3Remplaçant(s)AM</v>
          </cell>
          <cell r="S5506" t="str">
            <v>C06S3Remplaçant(s)&amp;Horaires</v>
          </cell>
          <cell r="U5506" t="str">
            <v>AM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</row>
        <row r="5507">
          <cell r="A5507" t="str">
            <v>C06S3Remplaçant(s)Rpl Qui</v>
          </cell>
          <cell r="B5507" t="str">
            <v>C06S3Remplaçant(s)&amp;</v>
          </cell>
          <cell r="D5507" t="str">
            <v>Rpl Qui</v>
          </cell>
          <cell r="E5507" t="str">
            <v>Remplaçant(s)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R5507" t="str">
            <v>C06S3Remplaçant(s)JEM</v>
          </cell>
          <cell r="S5507" t="str">
            <v>C06S3Remplaçant(s)&amp;Horaires</v>
          </cell>
          <cell r="U5507" t="str">
            <v>JEM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</row>
        <row r="5508">
          <cell r="A5508" t="str">
            <v>C06S3Remplaçant(s)Motif</v>
          </cell>
          <cell r="B5508" t="str">
            <v>C06S3Remplaçant(s)&amp;</v>
          </cell>
          <cell r="D5508" t="str">
            <v>Motif</v>
          </cell>
          <cell r="E5508" t="str">
            <v>Remplaçant(s)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R5508" t="str">
            <v>C06S3Remplaçant(s)EF</v>
          </cell>
          <cell r="S5508" t="str">
            <v>C06S3Remplaçant(s)&amp;Horaires</v>
          </cell>
          <cell r="U5508" t="str">
            <v>EF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</row>
        <row r="5509">
          <cell r="A5509" t="str">
            <v>C06S3Remplaçant(s)Info perso</v>
          </cell>
          <cell r="B5509" t="str">
            <v>C06S3Remplaçant(s)&amp;Info perso</v>
          </cell>
          <cell r="C5509" t="str">
            <v>Info perso</v>
          </cell>
          <cell r="D5509" t="str">
            <v>Info perso</v>
          </cell>
          <cell r="E5509" t="str">
            <v>Remplaçant(s)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 t="str">
            <v>GROUPE ROUGE</v>
          </cell>
          <cell r="R5509" t="str">
            <v>C06S3Remplaçant(s)Rpl Qui</v>
          </cell>
          <cell r="S5509" t="str">
            <v>C06S3Remplaçant(s)&amp;</v>
          </cell>
          <cell r="U5509" t="str">
            <v>REC</v>
          </cell>
          <cell r="AD5509">
            <v>0</v>
          </cell>
        </row>
        <row r="5510">
          <cell r="A5510" t="str">
            <v>C06S3Remplaçant(s)Deb Horaires</v>
          </cell>
          <cell r="B5510" t="str">
            <v>C06S3Remplaçant(s)&amp;Horaires</v>
          </cell>
          <cell r="C5510" t="str">
            <v>Horaires</v>
          </cell>
          <cell r="D5510" t="str">
            <v>Deb Horaires</v>
          </cell>
          <cell r="E5510" t="str">
            <v>Remplaçant(s)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 t="str">
            <v>""</v>
          </cell>
          <cell r="R5510" t="str">
            <v>C06S3Remplaçant(s)Motif</v>
          </cell>
          <cell r="S5510" t="str">
            <v>C06S3Remplaçant(s)&amp;</v>
          </cell>
          <cell r="U5510" t="str">
            <v>DEL</v>
          </cell>
          <cell r="AD5510">
            <v>0</v>
          </cell>
        </row>
        <row r="5511">
          <cell r="A5511" t="str">
            <v>C06S3Remplaçant(s)Fin Horaires</v>
          </cell>
          <cell r="B5511" t="str">
            <v>C06S3Remplaçant(s)&amp;Horaires</v>
          </cell>
          <cell r="C5511" t="str">
            <v>Horaires</v>
          </cell>
          <cell r="D5511" t="str">
            <v>Fin Horaires</v>
          </cell>
          <cell r="E5511" t="str">
            <v>Remplaçant(s)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 t="str">
            <v>C06S3Remplaçant(s)Tot Horaires</v>
          </cell>
          <cell r="B5512" t="str">
            <v>C06S3Remplaçant(s)&amp;Horaires</v>
          </cell>
          <cell r="C5512" t="str">
            <v>Horaires</v>
          </cell>
          <cell r="D5512" t="str">
            <v>Tot Horaires</v>
          </cell>
          <cell r="E5512" t="str">
            <v>Remplaçant(s)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R5512" t="str">
            <v>C06S3Remplaçant(s)AM</v>
          </cell>
          <cell r="S5512" t="str">
            <v>C06S3Remplaçant(s)&amp;Horaires</v>
          </cell>
          <cell r="U5512" t="str">
            <v>AM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</row>
        <row r="5513">
          <cell r="A5513" t="str">
            <v>C06S3Remplaçant(s)Rpl Qui</v>
          </cell>
          <cell r="B5513" t="str">
            <v>C06S3Remplaçant(s)&amp;</v>
          </cell>
          <cell r="D5513" t="str">
            <v>Rpl Qui</v>
          </cell>
          <cell r="E5513" t="str">
            <v>Remplaçant(s)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R5513" t="str">
            <v>C06S3Remplaçant(s)JEM</v>
          </cell>
          <cell r="S5513" t="str">
            <v>C06S3Remplaçant(s)&amp;Horaires</v>
          </cell>
          <cell r="U5513" t="str">
            <v>JEM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</row>
        <row r="5514">
          <cell r="A5514" t="str">
            <v>C06S3Remplaçant(s)Motif</v>
          </cell>
          <cell r="B5514" t="str">
            <v>C06S3Remplaçant(s)&amp;</v>
          </cell>
          <cell r="D5514" t="str">
            <v>Motif</v>
          </cell>
          <cell r="E5514" t="str">
            <v>Remplaçant(s)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R5514" t="str">
            <v>C06S3Remplaçant(s)EF</v>
          </cell>
          <cell r="S5514" t="str">
            <v>C06S3Remplaçant(s)&amp;Horaires</v>
          </cell>
          <cell r="U5514" t="str">
            <v>EF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</row>
        <row r="5515">
          <cell r="A5515" t="str">
            <v>C06S3Remplaçant(s)Info perso</v>
          </cell>
          <cell r="B5515" t="str">
            <v>C06S3Remplaçant(s)&amp;Info perso</v>
          </cell>
          <cell r="C5515" t="str">
            <v>Info perso</v>
          </cell>
          <cell r="D5515" t="str">
            <v>Info perso</v>
          </cell>
          <cell r="E5515" t="str">
            <v>Remplaçant(s)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 t="str">
            <v>GROUPE ROUGE</v>
          </cell>
          <cell r="R5515" t="str">
            <v>C06S3Remplaçant(s)Rpl Qui</v>
          </cell>
          <cell r="S5515" t="str">
            <v>C06S3Remplaçant(s)&amp;</v>
          </cell>
          <cell r="U5515" t="str">
            <v>REC</v>
          </cell>
          <cell r="AD5515">
            <v>0</v>
          </cell>
        </row>
        <row r="5516">
          <cell r="A5516" t="str">
            <v>C06S3Remplaçant(s)Deb Horaires</v>
          </cell>
          <cell r="B5516" t="str">
            <v>C06S3Remplaçant(s)&amp;Horaires</v>
          </cell>
          <cell r="C5516" t="str">
            <v>Horaires</v>
          </cell>
          <cell r="D5516" t="str">
            <v>Deb Horaires</v>
          </cell>
          <cell r="E5516" t="str">
            <v>Remplaçant(s)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 t="str">
            <v>""</v>
          </cell>
          <cell r="R5516" t="str">
            <v>C06S3Remplaçant(s)Motif</v>
          </cell>
          <cell r="S5516" t="str">
            <v>C06S3Remplaçant(s)&amp;</v>
          </cell>
          <cell r="U5516" t="str">
            <v>DEL</v>
          </cell>
          <cell r="AD5516">
            <v>0</v>
          </cell>
        </row>
        <row r="5517">
          <cell r="A5517" t="str">
            <v>C06S3Remplaçant(s)Fin Horaires</v>
          </cell>
          <cell r="B5517" t="str">
            <v>C06S3Remplaçant(s)&amp;Horaires</v>
          </cell>
          <cell r="C5517" t="str">
            <v>Horaires</v>
          </cell>
          <cell r="D5517" t="str">
            <v>Fin Horaires</v>
          </cell>
          <cell r="E5517" t="str">
            <v>Remplaçant(s)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 t="str">
            <v>C06S3Remplaçant(s)Tot Horaires</v>
          </cell>
          <cell r="B5518" t="str">
            <v>C06S3Remplaçant(s)&amp;Horaires</v>
          </cell>
          <cell r="C5518" t="str">
            <v>Horaires</v>
          </cell>
          <cell r="D5518" t="str">
            <v>Tot Horaires</v>
          </cell>
          <cell r="E5518" t="str">
            <v>Remplaçant(s)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R5518" t="str">
            <v>C06S3Remplaçant(s)AM</v>
          </cell>
          <cell r="S5518" t="str">
            <v>C06S3Remplaçant(s)&amp;Horaires</v>
          </cell>
          <cell r="U5518" t="str">
            <v>AM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</row>
        <row r="5519">
          <cell r="A5519" t="str">
            <v>C06S3Remplaçant(s)Rpl Qui</v>
          </cell>
          <cell r="B5519" t="str">
            <v>C06S3Remplaçant(s)&amp;</v>
          </cell>
          <cell r="D5519" t="str">
            <v>Rpl Qui</v>
          </cell>
          <cell r="E5519" t="str">
            <v>Remplaçant(s)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R5519" t="str">
            <v>C06S3Remplaçant(s)JEM</v>
          </cell>
          <cell r="S5519" t="str">
            <v>C06S3Remplaçant(s)&amp;Horaires</v>
          </cell>
          <cell r="U5519" t="str">
            <v>JEM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</row>
        <row r="5520">
          <cell r="A5520" t="str">
            <v>C06S3Remplaçant(s)Motif</v>
          </cell>
          <cell r="B5520" t="str">
            <v>C06S3Remplaçant(s)&amp;</v>
          </cell>
          <cell r="D5520" t="str">
            <v>Motif</v>
          </cell>
          <cell r="E5520" t="str">
            <v>Remplaçant(s)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R5520" t="str">
            <v>C06S3Remplaçant(s)EF</v>
          </cell>
          <cell r="S5520" t="str">
            <v>C06S3Remplaçant(s)&amp;Horaires</v>
          </cell>
          <cell r="U5520" t="str">
            <v>EF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</row>
        <row r="5521">
          <cell r="A5521" t="str">
            <v>C06S3Remplaçant(s)Info perso</v>
          </cell>
          <cell r="B5521" t="str">
            <v>C06S3Remplaçant(s)&amp;Info perso</v>
          </cell>
          <cell r="C5521" t="str">
            <v>Info perso</v>
          </cell>
          <cell r="D5521" t="str">
            <v>Info perso</v>
          </cell>
          <cell r="E5521" t="str">
            <v>Remplaçant(s)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 t="str">
            <v>GROUPE ROUGE</v>
          </cell>
          <cell r="R5521" t="str">
            <v>C06S3Remplaçant(s)Rpl Qui</v>
          </cell>
          <cell r="S5521" t="str">
            <v>C06S3Remplaçant(s)&amp;</v>
          </cell>
          <cell r="U5521" t="str">
            <v>REC</v>
          </cell>
          <cell r="AD5521">
            <v>0</v>
          </cell>
        </row>
        <row r="5522">
          <cell r="A5522" t="str">
            <v>C06S3Remplaçant(s)Deb Horaires</v>
          </cell>
          <cell r="B5522" t="str">
            <v>C06S3Remplaçant(s)&amp;Horaires</v>
          </cell>
          <cell r="C5522" t="str">
            <v>Horaires</v>
          </cell>
          <cell r="D5522" t="str">
            <v>Deb Horaires</v>
          </cell>
          <cell r="E5522" t="str">
            <v>Remplaçant(s)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 t="str">
            <v>""</v>
          </cell>
          <cell r="R5522" t="str">
            <v>C06S3Remplaçant(s)Motif</v>
          </cell>
          <cell r="S5522" t="str">
            <v>C06S3Remplaçant(s)&amp;</v>
          </cell>
          <cell r="U5522" t="str">
            <v>DEL</v>
          </cell>
          <cell r="AD5522">
            <v>0</v>
          </cell>
        </row>
        <row r="5523">
          <cell r="A5523" t="str">
            <v>C06S3Remplaçant(s)Fin Horaires</v>
          </cell>
          <cell r="B5523" t="str">
            <v>C06S3Remplaçant(s)&amp;Horaires</v>
          </cell>
          <cell r="C5523" t="str">
            <v>Horaires</v>
          </cell>
          <cell r="D5523" t="str">
            <v>Fin Horaires</v>
          </cell>
          <cell r="E5523" t="str">
            <v>Remplaçant(s)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 t="str">
            <v>C06S3Remplaçant(s)Tot Horaires</v>
          </cell>
          <cell r="B5524" t="str">
            <v>C06S3Remplaçant(s)&amp;Horaires</v>
          </cell>
          <cell r="C5524" t="str">
            <v>Horaires</v>
          </cell>
          <cell r="D5524" t="str">
            <v>Tot Horaires</v>
          </cell>
          <cell r="E5524" t="str">
            <v>Remplaçant(s)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R5524" t="str">
            <v>C06S3Remplaçant(s)AM</v>
          </cell>
          <cell r="S5524" t="str">
            <v>C06S3Remplaçant(s)&amp;Horaires</v>
          </cell>
          <cell r="U5524" t="str">
            <v>AM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</row>
        <row r="5525">
          <cell r="A5525" t="str">
            <v>C06S3Remplaçant(s)Rpl Qui</v>
          </cell>
          <cell r="B5525" t="str">
            <v>C06S3Remplaçant(s)&amp;</v>
          </cell>
          <cell r="D5525" t="str">
            <v>Rpl Qui</v>
          </cell>
          <cell r="E5525" t="str">
            <v>Remplaçant(s)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R5525" t="str">
            <v>C06S3Remplaçant(s)JEM</v>
          </cell>
          <cell r="S5525" t="str">
            <v>C06S3Remplaçant(s)&amp;Horaires</v>
          </cell>
          <cell r="U5525" t="str">
            <v>JEM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</row>
        <row r="5526">
          <cell r="A5526" t="str">
            <v>C06S3Remplaçant(s)Motif</v>
          </cell>
          <cell r="B5526" t="str">
            <v>C06S3Remplaçant(s)&amp;</v>
          </cell>
          <cell r="D5526" t="str">
            <v>Motif</v>
          </cell>
          <cell r="E5526" t="str">
            <v>Remplaçant(s)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R5526" t="str">
            <v>C06S3Remplaçant(s)EF</v>
          </cell>
          <cell r="S5526" t="str">
            <v>C06S3Remplaçant(s)&amp;Horaires</v>
          </cell>
          <cell r="U5526" t="str">
            <v>EF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</row>
        <row r="5527">
          <cell r="A5527" t="str">
            <v>C06S3Remplaçant(s)Info perso</v>
          </cell>
          <cell r="B5527" t="str">
            <v>C06S3Remplaçant(s)&amp;Info perso</v>
          </cell>
          <cell r="C5527" t="str">
            <v>Info perso</v>
          </cell>
          <cell r="D5527" t="str">
            <v>Info perso</v>
          </cell>
          <cell r="E5527" t="str">
            <v>Remplaçant(s)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 t="str">
            <v>GROUPE ROUGE</v>
          </cell>
          <cell r="R5527" t="str">
            <v>C06S3Remplaçant(s)Rpl Qui</v>
          </cell>
          <cell r="S5527" t="str">
            <v>C06S3Remplaçant(s)&amp;</v>
          </cell>
          <cell r="U5527" t="str">
            <v>REC</v>
          </cell>
          <cell r="AD5527">
            <v>0</v>
          </cell>
        </row>
        <row r="5528">
          <cell r="A5528" t="str">
            <v>C06S4COUCOU SEBDeb Horaires</v>
          </cell>
          <cell r="B5528" t="str">
            <v>C06S4COUCOU SEB&amp;Horaires</v>
          </cell>
          <cell r="C5528" t="str">
            <v>Horaires</v>
          </cell>
          <cell r="D5528" t="str">
            <v>Deb Horaires</v>
          </cell>
          <cell r="E5528" t="str">
            <v>COUCOU SEB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 t="str">
            <v>ajouter nom</v>
          </cell>
          <cell r="R5528" t="str">
            <v>C06S3Remplaçant(s)Motif</v>
          </cell>
          <cell r="S5528" t="str">
            <v>C06S3Remplaçant(s)&amp;</v>
          </cell>
          <cell r="U5528" t="str">
            <v>DEL</v>
          </cell>
          <cell r="AD5528">
            <v>0</v>
          </cell>
        </row>
        <row r="5529">
          <cell r="A5529" t="str">
            <v>C06S4COUCOU SEBFin Horaires</v>
          </cell>
          <cell r="B5529" t="str">
            <v>C06S4COUCOU SEB&amp;Horaires</v>
          </cell>
          <cell r="C5529" t="str">
            <v>Horaires</v>
          </cell>
          <cell r="D5529" t="str">
            <v>Fin Horaires</v>
          </cell>
          <cell r="E5529" t="str">
            <v>COUCOU SEB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 t="str">
            <v>C06S4COUCOU SEBTot Horaires</v>
          </cell>
          <cell r="B5530" t="str">
            <v>C06S4COUCOU SEB&amp;Horaires</v>
          </cell>
          <cell r="C5530" t="str">
            <v>Horaires</v>
          </cell>
          <cell r="D5530" t="str">
            <v>Tot Horaires</v>
          </cell>
          <cell r="E5530" t="str">
            <v>COUCOU SEB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R5530" t="str">
            <v>C06S4COUCOU SEBAM</v>
          </cell>
          <cell r="S5530" t="str">
            <v>C06S4COUCOU SEB&amp;Horaires</v>
          </cell>
          <cell r="U5530" t="str">
            <v>AM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</row>
        <row r="5531">
          <cell r="A5531" t="str">
            <v>C06S4COUCOU SEBRpl Qui</v>
          </cell>
          <cell r="B5531" t="str">
            <v>C06S4COUCOU SEB&amp;</v>
          </cell>
          <cell r="D5531" t="str">
            <v>Rpl Qui</v>
          </cell>
          <cell r="E5531" t="str">
            <v>COUCOU SEB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R5531" t="str">
            <v>C06S4COUCOU SEBJEM</v>
          </cell>
          <cell r="S5531" t="str">
            <v>C06S4COUCOU SEB&amp;Horaires</v>
          </cell>
          <cell r="U5531" t="str">
            <v>JEM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</row>
        <row r="5532">
          <cell r="A5532" t="str">
            <v>C06S4COUCOU SEBMotif</v>
          </cell>
          <cell r="B5532" t="str">
            <v>C06S4COUCOU SEB&amp;</v>
          </cell>
          <cell r="D5532" t="str">
            <v>Motif</v>
          </cell>
          <cell r="E5532" t="str">
            <v>COUCOU SEB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R5532" t="str">
            <v>C06S4COUCOU SEBEF</v>
          </cell>
          <cell r="S5532" t="str">
            <v>C06S4COUCOU SEB&amp;Horaires</v>
          </cell>
          <cell r="U5532" t="str">
            <v>EF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0</v>
          </cell>
        </row>
        <row r="5533">
          <cell r="A5533" t="str">
            <v>C06S4COUCOU SEBInfo perso</v>
          </cell>
          <cell r="B5533" t="str">
            <v>C06S4COUCOU SEB&amp;Info perso</v>
          </cell>
          <cell r="C5533" t="str">
            <v>Info perso</v>
          </cell>
          <cell r="D5533" t="str">
            <v>Info perso</v>
          </cell>
          <cell r="E5533" t="str">
            <v>COUCOU SEB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 t="str">
            <v>GROUPE VERT</v>
          </cell>
          <cell r="R5533" t="str">
            <v>C06S4COUCOU SEBRpl Qui</v>
          </cell>
          <cell r="S5533" t="str">
            <v>C06S4COUCOU SEB&amp;</v>
          </cell>
          <cell r="U5533" t="str">
            <v>REC</v>
          </cell>
          <cell r="AD5533">
            <v>0</v>
          </cell>
        </row>
        <row r="5534">
          <cell r="A5534" t="str">
            <v>C06S4KirikouDeb Horaires</v>
          </cell>
          <cell r="B5534" t="str">
            <v>C06S4Kirikou&amp;Horaires</v>
          </cell>
          <cell r="C5534" t="str">
            <v>Horaires</v>
          </cell>
          <cell r="D5534" t="str">
            <v>Deb Horaires</v>
          </cell>
          <cell r="E5534" t="str">
            <v>Kirikou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 t="str">
            <v>ES</v>
          </cell>
          <cell r="R5534" t="str">
            <v>C06S4COUCOU SEBMotif</v>
          </cell>
          <cell r="S5534" t="str">
            <v>C06S4COUCOU SEB&amp;</v>
          </cell>
          <cell r="U5534" t="str">
            <v>F</v>
          </cell>
          <cell r="AD5534">
            <v>0</v>
          </cell>
        </row>
        <row r="5535">
          <cell r="A5535" t="str">
            <v>C06S4KirikouFin Horaires</v>
          </cell>
          <cell r="B5535" t="str">
            <v>C06S4Kirikou&amp;Horaires</v>
          </cell>
          <cell r="C5535" t="str">
            <v>Horaires</v>
          </cell>
          <cell r="D5535" t="str">
            <v>Fin Horaires</v>
          </cell>
          <cell r="E5535" t="str">
            <v>Kirikou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 t="str">
            <v>C06S4KirikouTot Horaires</v>
          </cell>
          <cell r="B5536" t="str">
            <v>C06S4Kirikou&amp;Horaires</v>
          </cell>
          <cell r="C5536" t="str">
            <v>Horaires</v>
          </cell>
          <cell r="D5536" t="str">
            <v>Tot Horaires</v>
          </cell>
          <cell r="E5536" t="str">
            <v>Kirikou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R5536" t="str">
            <v>C06S4KirikouAM</v>
          </cell>
          <cell r="S5536" t="str">
            <v>C06S4Kirikou&amp;Horaires</v>
          </cell>
          <cell r="U5536" t="str">
            <v>AM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</row>
        <row r="5537">
          <cell r="A5537" t="str">
            <v>C06S4KirikouRpl Qui</v>
          </cell>
          <cell r="B5537" t="str">
            <v>C06S4Kirikou&amp;</v>
          </cell>
          <cell r="D5537" t="str">
            <v>Rpl Qui</v>
          </cell>
          <cell r="E5537" t="str">
            <v>Kirikou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R5537" t="str">
            <v>C06S4KirikouJEM</v>
          </cell>
          <cell r="S5537" t="str">
            <v>C06S4Kirikou&amp;Horaires</v>
          </cell>
          <cell r="U5537" t="str">
            <v>JEM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</row>
        <row r="5538">
          <cell r="A5538" t="str">
            <v>C06S4KirikouMotif</v>
          </cell>
          <cell r="B5538" t="str">
            <v>C06S4Kirikou&amp;</v>
          </cell>
          <cell r="D5538" t="str">
            <v>Motif</v>
          </cell>
          <cell r="E5538" t="str">
            <v>Kirikou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R5538" t="str">
            <v>C06S4KirikouEF</v>
          </cell>
          <cell r="S5538" t="str">
            <v>C06S4Kirikou&amp;Horaires</v>
          </cell>
          <cell r="U5538" t="str">
            <v>EF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</row>
        <row r="5539">
          <cell r="A5539" t="str">
            <v>C06S4KirikouInfo perso</v>
          </cell>
          <cell r="B5539" t="str">
            <v>C06S4Kirikou&amp;Info perso</v>
          </cell>
          <cell r="C5539" t="str">
            <v>Info perso</v>
          </cell>
          <cell r="D5539" t="str">
            <v>Info perso</v>
          </cell>
          <cell r="E5539" t="str">
            <v>Kirikou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 t="str">
            <v>GROUPE VERT</v>
          </cell>
          <cell r="R5539" t="str">
            <v>C06S4KirikouRpl Qui</v>
          </cell>
          <cell r="S5539" t="str">
            <v>C06S4Kirikou&amp;</v>
          </cell>
          <cell r="U5539" t="str">
            <v>REC</v>
          </cell>
          <cell r="AD5539">
            <v>0</v>
          </cell>
        </row>
        <row r="5540">
          <cell r="A5540" t="str">
            <v>C06S4Remplaçant(s)Deb Horaires</v>
          </cell>
          <cell r="B5540" t="str">
            <v>C06S4Remplaçant(s)&amp;Horaires</v>
          </cell>
          <cell r="C5540" t="str">
            <v>Horaires</v>
          </cell>
          <cell r="D5540" t="str">
            <v>Deb Horaires</v>
          </cell>
          <cell r="E5540" t="str">
            <v>Remplaçant(s)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 t="str">
            <v>""</v>
          </cell>
          <cell r="R5540" t="str">
            <v>C06S4KirikouMotif</v>
          </cell>
          <cell r="S5540" t="str">
            <v>C06S4Kirikou&amp;</v>
          </cell>
          <cell r="U5540" t="str">
            <v>DEL</v>
          </cell>
          <cell r="AD5540">
            <v>0</v>
          </cell>
        </row>
        <row r="5541">
          <cell r="A5541" t="str">
            <v>C06S4Remplaçant(s)Fin Horaires</v>
          </cell>
          <cell r="B5541" t="str">
            <v>C06S4Remplaçant(s)&amp;Horaires</v>
          </cell>
          <cell r="C5541" t="str">
            <v>Horaires</v>
          </cell>
          <cell r="D5541" t="str">
            <v>Fin Horaires</v>
          </cell>
          <cell r="E5541" t="str">
            <v>Remplaçant(s)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 t="str">
            <v>C06S4Remplaçant(s)Tot Horaires</v>
          </cell>
          <cell r="B5542" t="str">
            <v>C06S4Remplaçant(s)&amp;Horaires</v>
          </cell>
          <cell r="C5542" t="str">
            <v>Horaires</v>
          </cell>
          <cell r="D5542" t="str">
            <v>Tot Horaires</v>
          </cell>
          <cell r="E5542" t="str">
            <v>Remplaçant(s)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R5542" t="str">
            <v>C06S4Remplaçant(s)AM</v>
          </cell>
          <cell r="S5542" t="str">
            <v>C06S4Remplaçant(s)&amp;Horaires</v>
          </cell>
          <cell r="U5542" t="str">
            <v>AM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0</v>
          </cell>
        </row>
        <row r="5543">
          <cell r="A5543" t="str">
            <v>C06S4Remplaçant(s)Rpl Qui</v>
          </cell>
          <cell r="B5543" t="str">
            <v>C06S4Remplaçant(s)&amp;</v>
          </cell>
          <cell r="D5543" t="str">
            <v>Rpl Qui</v>
          </cell>
          <cell r="E5543" t="str">
            <v>Remplaçant(s)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R5543" t="str">
            <v>C06S4Remplaçant(s)JEM</v>
          </cell>
          <cell r="S5543" t="str">
            <v>C06S4Remplaçant(s)&amp;Horaires</v>
          </cell>
          <cell r="U5543" t="str">
            <v>JEM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</row>
        <row r="5544">
          <cell r="A5544" t="str">
            <v>C06S4Remplaçant(s)Motif</v>
          </cell>
          <cell r="B5544" t="str">
            <v>C06S4Remplaçant(s)&amp;</v>
          </cell>
          <cell r="D5544" t="str">
            <v>Motif</v>
          </cell>
          <cell r="E5544" t="str">
            <v>Remplaçant(s)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R5544" t="str">
            <v>C06S4Remplaçant(s)EF</v>
          </cell>
          <cell r="S5544" t="str">
            <v>C06S4Remplaçant(s)&amp;Horaires</v>
          </cell>
          <cell r="U5544" t="str">
            <v>EF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</row>
        <row r="5545">
          <cell r="A5545" t="str">
            <v>C06S4Remplaçant(s)Info perso</v>
          </cell>
          <cell r="B5545" t="str">
            <v>C06S4Remplaçant(s)&amp;Info perso</v>
          </cell>
          <cell r="C5545" t="str">
            <v>Info perso</v>
          </cell>
          <cell r="D5545" t="str">
            <v>Info perso</v>
          </cell>
          <cell r="E5545" t="str">
            <v>Remplaçant(s)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 t="str">
            <v>GROUPE VERT</v>
          </cell>
          <cell r="R5545" t="str">
            <v>C06S4Remplaçant(s)Rpl Qui</v>
          </cell>
          <cell r="S5545" t="str">
            <v>C06S4Remplaçant(s)&amp;</v>
          </cell>
          <cell r="U5545" t="str">
            <v>REC</v>
          </cell>
          <cell r="AD5545">
            <v>0</v>
          </cell>
        </row>
        <row r="5546">
          <cell r="A5546" t="str">
            <v>C06S4Remplaçant(s)Deb Horaires</v>
          </cell>
          <cell r="B5546" t="str">
            <v>C06S4Remplaçant(s)&amp;Horaires</v>
          </cell>
          <cell r="C5546" t="str">
            <v>Horaires</v>
          </cell>
          <cell r="D5546" t="str">
            <v>Deb Horaires</v>
          </cell>
          <cell r="E5546" t="str">
            <v>Remplaçant(s)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 t="str">
            <v>""</v>
          </cell>
          <cell r="R5546" t="str">
            <v>C06S4Remplaçant(s)Motif</v>
          </cell>
          <cell r="S5546" t="str">
            <v>C06S4Remplaçant(s)&amp;</v>
          </cell>
          <cell r="U5546" t="str">
            <v>DEL</v>
          </cell>
          <cell r="AD5546">
            <v>0</v>
          </cell>
        </row>
        <row r="5547">
          <cell r="A5547" t="str">
            <v>C06S4Remplaçant(s)Fin Horaires</v>
          </cell>
          <cell r="B5547" t="str">
            <v>C06S4Remplaçant(s)&amp;Horaires</v>
          </cell>
          <cell r="C5547" t="str">
            <v>Horaires</v>
          </cell>
          <cell r="D5547" t="str">
            <v>Fin Horaires</v>
          </cell>
          <cell r="E5547" t="str">
            <v>Remplaçant(s)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 t="str">
            <v>C06S4Remplaçant(s)Tot Horaires</v>
          </cell>
          <cell r="B5548" t="str">
            <v>C06S4Remplaçant(s)&amp;Horaires</v>
          </cell>
          <cell r="C5548" t="str">
            <v>Horaires</v>
          </cell>
          <cell r="D5548" t="str">
            <v>Tot Horaires</v>
          </cell>
          <cell r="E5548" t="str">
            <v>Remplaçant(s)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R5548" t="str">
            <v>C06S4Remplaçant(s)AM</v>
          </cell>
          <cell r="S5548" t="str">
            <v>C06S4Remplaçant(s)&amp;Horaires</v>
          </cell>
          <cell r="U5548" t="str">
            <v>AM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0</v>
          </cell>
        </row>
        <row r="5549">
          <cell r="A5549" t="str">
            <v>C06S4Remplaçant(s)Rpl Qui</v>
          </cell>
          <cell r="B5549" t="str">
            <v>C06S4Remplaçant(s)&amp;</v>
          </cell>
          <cell r="D5549" t="str">
            <v>Rpl Qui</v>
          </cell>
          <cell r="E5549" t="str">
            <v>Remplaçant(s)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R5549" t="str">
            <v>C06S4Remplaçant(s)JEM</v>
          </cell>
          <cell r="S5549" t="str">
            <v>C06S4Remplaçant(s)&amp;Horaires</v>
          </cell>
          <cell r="U5549" t="str">
            <v>JEM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</row>
        <row r="5550">
          <cell r="A5550" t="str">
            <v>C06S4Remplaçant(s)Motif</v>
          </cell>
          <cell r="B5550" t="str">
            <v>C06S4Remplaçant(s)&amp;</v>
          </cell>
          <cell r="D5550" t="str">
            <v>Motif</v>
          </cell>
          <cell r="E5550" t="str">
            <v>Remplaçant(s)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R5550" t="str">
            <v>C06S4Remplaçant(s)EF</v>
          </cell>
          <cell r="S5550" t="str">
            <v>C06S4Remplaçant(s)&amp;Horaires</v>
          </cell>
          <cell r="U5550" t="str">
            <v>EF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</row>
        <row r="5551">
          <cell r="A5551" t="str">
            <v>C06S4Remplaçant(s)Info perso</v>
          </cell>
          <cell r="B5551" t="str">
            <v>C06S4Remplaçant(s)&amp;Info perso</v>
          </cell>
          <cell r="C5551" t="str">
            <v>Info perso</v>
          </cell>
          <cell r="D5551" t="str">
            <v>Info perso</v>
          </cell>
          <cell r="E5551" t="str">
            <v>Remplaçant(s)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 t="str">
            <v>GROUPE VERT</v>
          </cell>
          <cell r="R5551" t="str">
            <v>C06S4Remplaçant(s)Rpl Qui</v>
          </cell>
          <cell r="S5551" t="str">
            <v>C06S4Remplaçant(s)&amp;</v>
          </cell>
          <cell r="U5551" t="str">
            <v>REC</v>
          </cell>
          <cell r="AD5551">
            <v>0</v>
          </cell>
        </row>
        <row r="5552">
          <cell r="A5552" t="str">
            <v>C06S4Remplaçant(s)Deb Horaires</v>
          </cell>
          <cell r="B5552" t="str">
            <v>C06S4Remplaçant(s)&amp;Horaires</v>
          </cell>
          <cell r="C5552" t="str">
            <v>Horaires</v>
          </cell>
          <cell r="D5552" t="str">
            <v>Deb Horaires</v>
          </cell>
          <cell r="E5552" t="str">
            <v>Remplaçant(s)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 t="str">
            <v>""</v>
          </cell>
          <cell r="R5552" t="str">
            <v>C06S4Remplaçant(s)Motif</v>
          </cell>
          <cell r="S5552" t="str">
            <v>C06S4Remplaçant(s)&amp;</v>
          </cell>
          <cell r="U5552" t="str">
            <v>DEL</v>
          </cell>
          <cell r="AD5552">
            <v>0</v>
          </cell>
        </row>
        <row r="5553">
          <cell r="A5553" t="str">
            <v>C06S4Remplaçant(s)Fin Horaires</v>
          </cell>
          <cell r="B5553" t="str">
            <v>C06S4Remplaçant(s)&amp;Horaires</v>
          </cell>
          <cell r="C5553" t="str">
            <v>Horaires</v>
          </cell>
          <cell r="D5553" t="str">
            <v>Fin Horaires</v>
          </cell>
          <cell r="E5553" t="str">
            <v>Remplaçant(s)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 t="str">
            <v>C06S4Remplaçant(s)Tot Horaires</v>
          </cell>
          <cell r="B5554" t="str">
            <v>C06S4Remplaçant(s)&amp;Horaires</v>
          </cell>
          <cell r="C5554" t="str">
            <v>Horaires</v>
          </cell>
          <cell r="D5554" t="str">
            <v>Tot Horaires</v>
          </cell>
          <cell r="E5554" t="str">
            <v>Remplaçant(s)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R5554" t="str">
            <v>C06S4Remplaçant(s)AM</v>
          </cell>
          <cell r="S5554" t="str">
            <v>C06S4Remplaçant(s)&amp;Horaires</v>
          </cell>
          <cell r="U5554" t="str">
            <v>AM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</row>
        <row r="5555">
          <cell r="A5555" t="str">
            <v>C06S4Remplaçant(s)Rpl Qui</v>
          </cell>
          <cell r="B5555" t="str">
            <v>C06S4Remplaçant(s)&amp;</v>
          </cell>
          <cell r="D5555" t="str">
            <v>Rpl Qui</v>
          </cell>
          <cell r="E5555" t="str">
            <v>Remplaçant(s)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R5555" t="str">
            <v>C06S4Remplaçant(s)JEM</v>
          </cell>
          <cell r="S5555" t="str">
            <v>C06S4Remplaçant(s)&amp;Horaires</v>
          </cell>
          <cell r="U5555" t="str">
            <v>JEM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</row>
        <row r="5556">
          <cell r="A5556" t="str">
            <v>C06S4Remplaçant(s)Motif</v>
          </cell>
          <cell r="B5556" t="str">
            <v>C06S4Remplaçant(s)&amp;</v>
          </cell>
          <cell r="D5556" t="str">
            <v>Motif</v>
          </cell>
          <cell r="E5556" t="str">
            <v>Remplaçant(s)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R5556" t="str">
            <v>C06S4Remplaçant(s)EF</v>
          </cell>
          <cell r="S5556" t="str">
            <v>C06S4Remplaçant(s)&amp;Horaires</v>
          </cell>
          <cell r="U5556" t="str">
            <v>EF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</row>
        <row r="5557">
          <cell r="A5557" t="str">
            <v>C06S4Remplaçant(s)Info perso</v>
          </cell>
          <cell r="B5557" t="str">
            <v>C06S4Remplaçant(s)&amp;Info perso</v>
          </cell>
          <cell r="C5557" t="str">
            <v>Info perso</v>
          </cell>
          <cell r="D5557" t="str">
            <v>Info perso</v>
          </cell>
          <cell r="E5557" t="str">
            <v>Remplaçant(s)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 t="str">
            <v>GROUPE VERT</v>
          </cell>
          <cell r="R5557" t="str">
            <v>C06S4Remplaçant(s)Rpl Qui</v>
          </cell>
          <cell r="S5557" t="str">
            <v>C06S4Remplaçant(s)&amp;</v>
          </cell>
          <cell r="U5557" t="str">
            <v>REC</v>
          </cell>
          <cell r="AD5557">
            <v>0</v>
          </cell>
        </row>
        <row r="5558">
          <cell r="A5558" t="str">
            <v>C06S4Remplaçant(s)Deb Horaires</v>
          </cell>
          <cell r="B5558" t="str">
            <v>C06S4Remplaçant(s)&amp;Horaires</v>
          </cell>
          <cell r="C5558" t="str">
            <v>Horaires</v>
          </cell>
          <cell r="D5558" t="str">
            <v>Deb Horaires</v>
          </cell>
          <cell r="E5558" t="str">
            <v>Remplaçant(s)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 t="str">
            <v>""</v>
          </cell>
          <cell r="R5558" t="str">
            <v>C06S4Remplaçant(s)Motif</v>
          </cell>
          <cell r="S5558" t="str">
            <v>C06S4Remplaçant(s)&amp;</v>
          </cell>
          <cell r="U5558" t="str">
            <v>DEL</v>
          </cell>
          <cell r="AD5558">
            <v>0</v>
          </cell>
        </row>
        <row r="5559">
          <cell r="A5559" t="str">
            <v>C06S4Remplaçant(s)Fin Horaires</v>
          </cell>
          <cell r="B5559" t="str">
            <v>C06S4Remplaçant(s)&amp;Horaires</v>
          </cell>
          <cell r="C5559" t="str">
            <v>Horaires</v>
          </cell>
          <cell r="D5559" t="str">
            <v>Fin Horaires</v>
          </cell>
          <cell r="E5559" t="str">
            <v>Remplaçant(s)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 t="str">
            <v>C06S4Remplaçant(s)Tot Horaires</v>
          </cell>
          <cell r="B5560" t="str">
            <v>C06S4Remplaçant(s)&amp;Horaires</v>
          </cell>
          <cell r="C5560" t="str">
            <v>Horaires</v>
          </cell>
          <cell r="D5560" t="str">
            <v>Tot Horaires</v>
          </cell>
          <cell r="E5560" t="str">
            <v>Remplaçant(s)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R5560" t="str">
            <v>C06S4Remplaçant(s)AM</v>
          </cell>
          <cell r="S5560" t="str">
            <v>C06S4Remplaçant(s)&amp;Horaires</v>
          </cell>
          <cell r="U5560" t="str">
            <v>AM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</row>
        <row r="5561">
          <cell r="A5561" t="str">
            <v>C06S4Remplaçant(s)Rpl Qui</v>
          </cell>
          <cell r="B5561" t="str">
            <v>C06S4Remplaçant(s)&amp;</v>
          </cell>
          <cell r="D5561" t="str">
            <v>Rpl Qui</v>
          </cell>
          <cell r="E5561" t="str">
            <v>Remplaçant(s)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R5561" t="str">
            <v>C06S4Remplaçant(s)JEM</v>
          </cell>
          <cell r="S5561" t="str">
            <v>C06S4Remplaçant(s)&amp;Horaires</v>
          </cell>
          <cell r="U5561" t="str">
            <v>JEM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</row>
        <row r="5562">
          <cell r="A5562" t="str">
            <v>C06S4Remplaçant(s)Motif</v>
          </cell>
          <cell r="B5562" t="str">
            <v>C06S4Remplaçant(s)&amp;</v>
          </cell>
          <cell r="D5562" t="str">
            <v>Motif</v>
          </cell>
          <cell r="E5562" t="str">
            <v>Remplaçant(s)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R5562" t="str">
            <v>C06S4Remplaçant(s)EF</v>
          </cell>
          <cell r="S5562" t="str">
            <v>C06S4Remplaçant(s)&amp;Horaires</v>
          </cell>
          <cell r="U5562" t="str">
            <v>EF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</row>
        <row r="5563">
          <cell r="A5563" t="str">
            <v>C06S4Remplaçant(s)Info perso</v>
          </cell>
          <cell r="B5563" t="str">
            <v>C06S4Remplaçant(s)&amp;Info perso</v>
          </cell>
          <cell r="C5563" t="str">
            <v>Info perso</v>
          </cell>
          <cell r="D5563" t="str">
            <v>Info perso</v>
          </cell>
          <cell r="E5563" t="str">
            <v>Remplaçant(s)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 t="str">
            <v>GROUPE VERT</v>
          </cell>
          <cell r="R5563" t="str">
            <v>C06S4Remplaçant(s)Rpl Qui</v>
          </cell>
          <cell r="S5563" t="str">
            <v>C06S4Remplaçant(s)&amp;</v>
          </cell>
          <cell r="U5563" t="str">
            <v>REC</v>
          </cell>
          <cell r="AD5563">
            <v>0</v>
          </cell>
        </row>
        <row r="5564">
          <cell r="A5564" t="str">
            <v>C06S4Remplaçant(s)Deb Horaires</v>
          </cell>
          <cell r="B5564" t="str">
            <v>C06S4Remplaçant(s)&amp;Horaires</v>
          </cell>
          <cell r="C5564" t="str">
            <v>Horaires</v>
          </cell>
          <cell r="D5564" t="str">
            <v>Deb Horaires</v>
          </cell>
          <cell r="E5564" t="str">
            <v>Remplaçant(s)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 t="str">
            <v>""</v>
          </cell>
          <cell r="R5564" t="str">
            <v>C06S4Remplaçant(s)Motif</v>
          </cell>
          <cell r="S5564" t="str">
            <v>C06S4Remplaçant(s)&amp;</v>
          </cell>
          <cell r="U5564" t="str">
            <v>DEL</v>
          </cell>
          <cell r="AD5564">
            <v>0</v>
          </cell>
        </row>
        <row r="5565">
          <cell r="A5565" t="str">
            <v>C06S4Remplaçant(s)Fin Horaires</v>
          </cell>
          <cell r="B5565" t="str">
            <v>C06S4Remplaçant(s)&amp;Horaires</v>
          </cell>
          <cell r="C5565" t="str">
            <v>Horaires</v>
          </cell>
          <cell r="D5565" t="str">
            <v>Fin Horaires</v>
          </cell>
          <cell r="E5565" t="str">
            <v>Remplaçant(s)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 t="str">
            <v>C06S4Remplaçant(s)Tot Horaires</v>
          </cell>
          <cell r="B5566" t="str">
            <v>C06S4Remplaçant(s)&amp;Horaires</v>
          </cell>
          <cell r="C5566" t="str">
            <v>Horaires</v>
          </cell>
          <cell r="D5566" t="str">
            <v>Tot Horaires</v>
          </cell>
          <cell r="E5566" t="str">
            <v>Remplaçant(s)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R5566" t="str">
            <v>C06S4Remplaçant(s)AM</v>
          </cell>
          <cell r="S5566" t="str">
            <v>C06S4Remplaçant(s)&amp;Horaires</v>
          </cell>
          <cell r="U5566" t="str">
            <v>AM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</row>
        <row r="5567">
          <cell r="A5567" t="str">
            <v>C06S4Remplaçant(s)Rpl Qui</v>
          </cell>
          <cell r="B5567" t="str">
            <v>C06S4Remplaçant(s)&amp;</v>
          </cell>
          <cell r="D5567" t="str">
            <v>Rpl Qui</v>
          </cell>
          <cell r="E5567" t="str">
            <v>Remplaçant(s)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R5567" t="str">
            <v>C06S4Remplaçant(s)JEM</v>
          </cell>
          <cell r="S5567" t="str">
            <v>C06S4Remplaçant(s)&amp;Horaires</v>
          </cell>
          <cell r="U5567" t="str">
            <v>JEM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</row>
        <row r="5568">
          <cell r="A5568" t="str">
            <v>C06S4Remplaçant(s)Motif</v>
          </cell>
          <cell r="B5568" t="str">
            <v>C06S4Remplaçant(s)&amp;</v>
          </cell>
          <cell r="D5568" t="str">
            <v>Motif</v>
          </cell>
          <cell r="E5568" t="str">
            <v>Remplaçant(s)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R5568" t="str">
            <v>C06S4Remplaçant(s)EF</v>
          </cell>
          <cell r="S5568" t="str">
            <v>C06S4Remplaçant(s)&amp;Horaires</v>
          </cell>
          <cell r="U5568" t="str">
            <v>EF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</row>
        <row r="5569">
          <cell r="A5569" t="str">
            <v>C06S4Remplaçant(s)Info perso</v>
          </cell>
          <cell r="B5569" t="str">
            <v>C06S4Remplaçant(s)&amp;Info perso</v>
          </cell>
          <cell r="C5569" t="str">
            <v>Info perso</v>
          </cell>
          <cell r="D5569" t="str">
            <v>Info perso</v>
          </cell>
          <cell r="E5569" t="str">
            <v>Remplaçant(s)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 t="str">
            <v>GROUPE VERT</v>
          </cell>
          <cell r="R5569" t="str">
            <v>C06S4Remplaçant(s)Rpl Qui</v>
          </cell>
          <cell r="S5569" t="str">
            <v>C06S4Remplaçant(s)&amp;</v>
          </cell>
          <cell r="U5569" t="str">
            <v>REC</v>
          </cell>
          <cell r="AD5569">
            <v>0</v>
          </cell>
        </row>
        <row r="5570">
          <cell r="A5570" t="str">
            <v>C06S4Remplaçant(s)Deb Horaires</v>
          </cell>
          <cell r="B5570" t="str">
            <v>C06S4Remplaçant(s)&amp;Horaires</v>
          </cell>
          <cell r="C5570" t="str">
            <v>Horaires</v>
          </cell>
          <cell r="D5570" t="str">
            <v>Deb Horaires</v>
          </cell>
          <cell r="E5570" t="str">
            <v>Remplaçant(s)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 t="str">
            <v>""</v>
          </cell>
          <cell r="R5570" t="str">
            <v>C06S4Remplaçant(s)Motif</v>
          </cell>
          <cell r="S5570" t="str">
            <v>C06S4Remplaçant(s)&amp;</v>
          </cell>
          <cell r="U5570" t="str">
            <v>DEL</v>
          </cell>
          <cell r="AD5570">
            <v>0</v>
          </cell>
        </row>
        <row r="5571">
          <cell r="A5571" t="str">
            <v>C06S4Remplaçant(s)Fin Horaires</v>
          </cell>
          <cell r="B5571" t="str">
            <v>C06S4Remplaçant(s)&amp;Horaires</v>
          </cell>
          <cell r="C5571" t="str">
            <v>Horaires</v>
          </cell>
          <cell r="D5571" t="str">
            <v>Fin Horaires</v>
          </cell>
          <cell r="E5571" t="str">
            <v>Remplaçant(s)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 t="str">
            <v>C06S4Remplaçant(s)Tot Horaires</v>
          </cell>
          <cell r="B5572" t="str">
            <v>C06S4Remplaçant(s)&amp;Horaires</v>
          </cell>
          <cell r="C5572" t="str">
            <v>Horaires</v>
          </cell>
          <cell r="D5572" t="str">
            <v>Tot Horaires</v>
          </cell>
          <cell r="E5572" t="str">
            <v>Remplaçant(s)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R5572" t="str">
            <v>C06S4Remplaçant(s)AM</v>
          </cell>
          <cell r="S5572" t="str">
            <v>C06S4Remplaçant(s)&amp;Horaires</v>
          </cell>
          <cell r="U5572" t="str">
            <v>AM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</row>
        <row r="5573">
          <cell r="A5573" t="str">
            <v>C06S4Remplaçant(s)Rpl Qui</v>
          </cell>
          <cell r="B5573" t="str">
            <v>C06S4Remplaçant(s)&amp;</v>
          </cell>
          <cell r="D5573" t="str">
            <v>Rpl Qui</v>
          </cell>
          <cell r="E5573" t="str">
            <v>Remplaçant(s)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R5573" t="str">
            <v>C06S4Remplaçant(s)JEM</v>
          </cell>
          <cell r="S5573" t="str">
            <v>C06S4Remplaçant(s)&amp;Horaires</v>
          </cell>
          <cell r="U5573" t="str">
            <v>JEM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</row>
        <row r="5574">
          <cell r="A5574" t="str">
            <v>C06S4Remplaçant(s)Motif</v>
          </cell>
          <cell r="B5574" t="str">
            <v>C06S4Remplaçant(s)&amp;</v>
          </cell>
          <cell r="D5574" t="str">
            <v>Motif</v>
          </cell>
          <cell r="E5574" t="str">
            <v>Remplaçant(s)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R5574" t="str">
            <v>C06S4Remplaçant(s)EF</v>
          </cell>
          <cell r="S5574" t="str">
            <v>C06S4Remplaçant(s)&amp;Horaires</v>
          </cell>
          <cell r="U5574" t="str">
            <v>EF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</row>
        <row r="5575">
          <cell r="A5575" t="str">
            <v>C06S4Remplaçant(s)Info perso</v>
          </cell>
          <cell r="B5575" t="str">
            <v>C06S4Remplaçant(s)&amp;Info perso</v>
          </cell>
          <cell r="C5575" t="str">
            <v>Info perso</v>
          </cell>
          <cell r="D5575" t="str">
            <v>Info perso</v>
          </cell>
          <cell r="E5575" t="str">
            <v>Remplaçant(s)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 t="str">
            <v>GROUPE VERT</v>
          </cell>
          <cell r="R5575" t="str">
            <v>C06S4Remplaçant(s)Rpl Qui</v>
          </cell>
          <cell r="S5575" t="str">
            <v>C06S4Remplaçant(s)&amp;</v>
          </cell>
          <cell r="U5575" t="str">
            <v>REC</v>
          </cell>
          <cell r="AD5575">
            <v>0</v>
          </cell>
        </row>
        <row r="5576">
          <cell r="A5576" t="str">
            <v>C06S4Remplaçant(s)Deb Horaires</v>
          </cell>
          <cell r="B5576" t="str">
            <v>C06S4Remplaçant(s)&amp;Horaires</v>
          </cell>
          <cell r="C5576" t="str">
            <v>Horaires</v>
          </cell>
          <cell r="D5576" t="str">
            <v>Deb Horaires</v>
          </cell>
          <cell r="E5576" t="str">
            <v>Remplaçant(s)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 t="str">
            <v>""</v>
          </cell>
          <cell r="R5576" t="str">
            <v>C06S4Remplaçant(s)Motif</v>
          </cell>
          <cell r="S5576" t="str">
            <v>C06S4Remplaçant(s)&amp;</v>
          </cell>
          <cell r="U5576" t="str">
            <v>DEL</v>
          </cell>
          <cell r="AD5576">
            <v>0</v>
          </cell>
        </row>
        <row r="5577">
          <cell r="A5577" t="str">
            <v>C06S4Remplaçant(s)Fin Horaires</v>
          </cell>
          <cell r="B5577" t="str">
            <v>C06S4Remplaçant(s)&amp;Horaires</v>
          </cell>
          <cell r="C5577" t="str">
            <v>Horaires</v>
          </cell>
          <cell r="D5577" t="str">
            <v>Fin Horaires</v>
          </cell>
          <cell r="E5577" t="str">
            <v>Remplaçant(s)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 t="str">
            <v>C06S4Remplaçant(s)Tot Horaires</v>
          </cell>
          <cell r="B5578" t="str">
            <v>C06S4Remplaçant(s)&amp;Horaires</v>
          </cell>
          <cell r="C5578" t="str">
            <v>Horaires</v>
          </cell>
          <cell r="D5578" t="str">
            <v>Tot Horaires</v>
          </cell>
          <cell r="E5578" t="str">
            <v>Remplaçant(s)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R5578" t="str">
            <v>C06S4Remplaçant(s)AM</v>
          </cell>
          <cell r="S5578" t="str">
            <v>C06S4Remplaçant(s)&amp;Horaires</v>
          </cell>
          <cell r="U5578" t="str">
            <v>AM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</row>
        <row r="5579">
          <cell r="A5579" t="str">
            <v>C06S4Remplaçant(s)Rpl Qui</v>
          </cell>
          <cell r="B5579" t="str">
            <v>C06S4Remplaçant(s)&amp;</v>
          </cell>
          <cell r="D5579" t="str">
            <v>Rpl Qui</v>
          </cell>
          <cell r="E5579" t="str">
            <v>Remplaçant(s)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R5579" t="str">
            <v>C06S4Remplaçant(s)JEM</v>
          </cell>
          <cell r="S5579" t="str">
            <v>C06S4Remplaçant(s)&amp;Horaires</v>
          </cell>
          <cell r="U5579" t="str">
            <v>JEM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</row>
        <row r="5580">
          <cell r="A5580" t="str">
            <v>C06S4Remplaçant(s)Motif</v>
          </cell>
          <cell r="B5580" t="str">
            <v>C06S4Remplaçant(s)&amp;</v>
          </cell>
          <cell r="D5580" t="str">
            <v>Motif</v>
          </cell>
          <cell r="E5580" t="str">
            <v>Remplaçant(s)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R5580" t="str">
            <v>C06S4Remplaçant(s)EF</v>
          </cell>
          <cell r="S5580" t="str">
            <v>C06S4Remplaçant(s)&amp;Horaires</v>
          </cell>
          <cell r="U5580" t="str">
            <v>EF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0</v>
          </cell>
          <cell r="AC5580">
            <v>0</v>
          </cell>
          <cell r="AD5580">
            <v>0</v>
          </cell>
        </row>
        <row r="5581">
          <cell r="A5581" t="str">
            <v>C06S4Remplaçant(s)Info perso</v>
          </cell>
          <cell r="B5581" t="str">
            <v>C06S4Remplaçant(s)&amp;Info perso</v>
          </cell>
          <cell r="C5581" t="str">
            <v>Info perso</v>
          </cell>
          <cell r="D5581" t="str">
            <v>Info perso</v>
          </cell>
          <cell r="E5581" t="str">
            <v>Remplaçant(s)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 t="str">
            <v>GROUPE VERT</v>
          </cell>
          <cell r="R5581" t="str">
            <v>C06S4Remplaçant(s)Rpl Qui</v>
          </cell>
          <cell r="S5581" t="str">
            <v>C06S4Remplaçant(s)&amp;</v>
          </cell>
          <cell r="U5581" t="str">
            <v>REC</v>
          </cell>
          <cell r="AD5581">
            <v>0</v>
          </cell>
        </row>
        <row r="5582">
          <cell r="A5582" t="str">
            <v>C06S4Remplaçant(s)Deb Horaires</v>
          </cell>
          <cell r="B5582" t="str">
            <v>C06S4Remplaçant(s)&amp;Horaires</v>
          </cell>
          <cell r="C5582" t="str">
            <v>Horaires</v>
          </cell>
          <cell r="D5582" t="str">
            <v>Deb Horaires</v>
          </cell>
          <cell r="E5582" t="str">
            <v>Remplaçant(s)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 t="str">
            <v>""</v>
          </cell>
          <cell r="R5582" t="str">
            <v>C06S4Remplaçant(s)Motif</v>
          </cell>
          <cell r="S5582" t="str">
            <v>C06S4Remplaçant(s)&amp;</v>
          </cell>
          <cell r="U5582" t="str">
            <v>DEL</v>
          </cell>
          <cell r="AD5582">
            <v>0</v>
          </cell>
        </row>
        <row r="5583">
          <cell r="A5583" t="str">
            <v>C06S4Remplaçant(s)Fin Horaires</v>
          </cell>
          <cell r="B5583" t="str">
            <v>C06S4Remplaçant(s)&amp;Horaires</v>
          </cell>
          <cell r="C5583" t="str">
            <v>Horaires</v>
          </cell>
          <cell r="D5583" t="str">
            <v>Fin Horaires</v>
          </cell>
          <cell r="E5583" t="str">
            <v>Remplaçant(s)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 t="str">
            <v>C06S4Remplaçant(s)Tot Horaires</v>
          </cell>
          <cell r="B5584" t="str">
            <v>C06S4Remplaçant(s)&amp;Horaires</v>
          </cell>
          <cell r="C5584" t="str">
            <v>Horaires</v>
          </cell>
          <cell r="D5584" t="str">
            <v>Tot Horaires</v>
          </cell>
          <cell r="E5584" t="str">
            <v>Remplaçant(s)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R5584" t="str">
            <v>C06S4Remplaçant(s)AM</v>
          </cell>
          <cell r="S5584" t="str">
            <v>C06S4Remplaçant(s)&amp;Horaires</v>
          </cell>
          <cell r="U5584" t="str">
            <v>AM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</row>
        <row r="5585">
          <cell r="A5585" t="str">
            <v>C06S4Remplaçant(s)Rpl Qui</v>
          </cell>
          <cell r="B5585" t="str">
            <v>C06S4Remplaçant(s)&amp;</v>
          </cell>
          <cell r="D5585" t="str">
            <v>Rpl Qui</v>
          </cell>
          <cell r="E5585" t="str">
            <v>Remplaçant(s)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R5585" t="str">
            <v>C06S4Remplaçant(s)JEM</v>
          </cell>
          <cell r="S5585" t="str">
            <v>C06S4Remplaçant(s)&amp;Horaires</v>
          </cell>
          <cell r="U5585" t="str">
            <v>JEM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</row>
        <row r="5586">
          <cell r="A5586" t="str">
            <v>C06S4Remplaçant(s)Motif</v>
          </cell>
          <cell r="B5586" t="str">
            <v>C06S4Remplaçant(s)&amp;</v>
          </cell>
          <cell r="D5586" t="str">
            <v>Motif</v>
          </cell>
          <cell r="E5586" t="str">
            <v>Remplaçant(s)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R5586" t="str">
            <v>C06S4Remplaçant(s)EF</v>
          </cell>
          <cell r="S5586" t="str">
            <v>C06S4Remplaçant(s)&amp;Horaires</v>
          </cell>
          <cell r="U5586" t="str">
            <v>EF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</row>
        <row r="5587">
          <cell r="A5587" t="str">
            <v>C06S4Remplaçant(s)Info perso</v>
          </cell>
          <cell r="B5587" t="str">
            <v>C06S4Remplaçant(s)&amp;Info perso</v>
          </cell>
          <cell r="C5587" t="str">
            <v>Info perso</v>
          </cell>
          <cell r="D5587" t="str">
            <v>Info perso</v>
          </cell>
          <cell r="E5587" t="str">
            <v>Remplaçant(s)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 t="str">
            <v>GROUPE VERT</v>
          </cell>
          <cell r="R5587" t="str">
            <v>C06S4Remplaçant(s)Rpl Qui</v>
          </cell>
          <cell r="S5587" t="str">
            <v>C06S4Remplaçant(s)&amp;</v>
          </cell>
          <cell r="U5587" t="str">
            <v>REC</v>
          </cell>
          <cell r="AD5587">
            <v>0</v>
          </cell>
        </row>
        <row r="5588">
          <cell r="A5588" t="str">
            <v>C06S4Remplaçant(s)Deb Horaires</v>
          </cell>
          <cell r="B5588" t="str">
            <v>C06S4Remplaçant(s)&amp;Horaires</v>
          </cell>
          <cell r="C5588" t="str">
            <v>Horaires</v>
          </cell>
          <cell r="D5588" t="str">
            <v>Deb Horaires</v>
          </cell>
          <cell r="E5588" t="str">
            <v>Remplaçant(s)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 t="str">
            <v>""</v>
          </cell>
          <cell r="R5588" t="str">
            <v>C06S4Remplaçant(s)Motif</v>
          </cell>
          <cell r="S5588" t="str">
            <v>C06S4Remplaçant(s)&amp;</v>
          </cell>
          <cell r="U5588" t="str">
            <v>DEL</v>
          </cell>
          <cell r="AD5588">
            <v>0</v>
          </cell>
        </row>
        <row r="5589">
          <cell r="A5589" t="str">
            <v>C06S4Remplaçant(s)Fin Horaires</v>
          </cell>
          <cell r="B5589" t="str">
            <v>C06S4Remplaçant(s)&amp;Horaires</v>
          </cell>
          <cell r="C5589" t="str">
            <v>Horaires</v>
          </cell>
          <cell r="D5589" t="str">
            <v>Fin Horaires</v>
          </cell>
          <cell r="E5589" t="str">
            <v>Remplaçant(s)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 t="str">
            <v>C06S4Remplaçant(s)Tot Horaires</v>
          </cell>
          <cell r="B5590" t="str">
            <v>C06S4Remplaçant(s)&amp;Horaires</v>
          </cell>
          <cell r="C5590" t="str">
            <v>Horaires</v>
          </cell>
          <cell r="D5590" t="str">
            <v>Tot Horaires</v>
          </cell>
          <cell r="E5590" t="str">
            <v>Remplaçant(s)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R5590" t="str">
            <v>C06S4Remplaçant(s)AM</v>
          </cell>
          <cell r="S5590" t="str">
            <v>C06S4Remplaçant(s)&amp;Horaires</v>
          </cell>
          <cell r="U5590" t="str">
            <v>AM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0</v>
          </cell>
        </row>
        <row r="5591">
          <cell r="A5591" t="str">
            <v>C06S4Remplaçant(s)Rpl Qui</v>
          </cell>
          <cell r="B5591" t="str">
            <v>C06S4Remplaçant(s)&amp;</v>
          </cell>
          <cell r="D5591" t="str">
            <v>Rpl Qui</v>
          </cell>
          <cell r="E5591" t="str">
            <v>Remplaçant(s)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R5591" t="str">
            <v>C06S4Remplaçant(s)JEM</v>
          </cell>
          <cell r="S5591" t="str">
            <v>C06S4Remplaçant(s)&amp;Horaires</v>
          </cell>
          <cell r="U5591" t="str">
            <v>JEM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</row>
        <row r="5592">
          <cell r="A5592" t="str">
            <v>C06S4Remplaçant(s)Motif</v>
          </cell>
          <cell r="B5592" t="str">
            <v>C06S4Remplaçant(s)&amp;</v>
          </cell>
          <cell r="D5592" t="str">
            <v>Motif</v>
          </cell>
          <cell r="E5592" t="str">
            <v>Remplaçant(s)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R5592" t="str">
            <v>C06S4Remplaçant(s)EF</v>
          </cell>
          <cell r="S5592" t="str">
            <v>C06S4Remplaçant(s)&amp;Horaires</v>
          </cell>
          <cell r="U5592" t="str">
            <v>EF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0</v>
          </cell>
        </row>
        <row r="5593">
          <cell r="A5593" t="str">
            <v>C06S4Remplaçant(s)Info perso</v>
          </cell>
          <cell r="B5593" t="str">
            <v>C06S4Remplaçant(s)&amp;Info perso</v>
          </cell>
          <cell r="C5593" t="str">
            <v>Info perso</v>
          </cell>
          <cell r="D5593" t="str">
            <v>Info perso</v>
          </cell>
          <cell r="E5593" t="str">
            <v>Remplaçant(s)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 t="str">
            <v>GROUPE JAUNE</v>
          </cell>
          <cell r="R5593" t="str">
            <v>C06S4Remplaçant(s)Rpl Qui</v>
          </cell>
          <cell r="S5593" t="str">
            <v>C06S4Remplaçant(s)&amp;</v>
          </cell>
          <cell r="U5593" t="str">
            <v>REC</v>
          </cell>
          <cell r="AD5593">
            <v>0</v>
          </cell>
        </row>
        <row r="5594">
          <cell r="A5594" t="str">
            <v>C06S4Remplaçant(s)Deb Horaires</v>
          </cell>
          <cell r="B5594" t="str">
            <v>C06S4Remplaçant(s)&amp;Horaires</v>
          </cell>
          <cell r="C5594" t="str">
            <v>Horaires</v>
          </cell>
          <cell r="D5594" t="str">
            <v>Deb Horaires</v>
          </cell>
          <cell r="E5594" t="str">
            <v>Remplaçant(s)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 t="str">
            <v>""</v>
          </cell>
          <cell r="R5594" t="str">
            <v>C06S4Remplaçant(s)Motif</v>
          </cell>
          <cell r="S5594" t="str">
            <v>C06S4Remplaçant(s)&amp;</v>
          </cell>
          <cell r="U5594" t="str">
            <v>DEL</v>
          </cell>
          <cell r="AD5594">
            <v>0</v>
          </cell>
        </row>
        <row r="5595">
          <cell r="A5595" t="str">
            <v>C06S4Remplaçant(s)Fin Horaires</v>
          </cell>
          <cell r="B5595" t="str">
            <v>C06S4Remplaçant(s)&amp;Horaires</v>
          </cell>
          <cell r="C5595" t="str">
            <v>Horaires</v>
          </cell>
          <cell r="D5595" t="str">
            <v>Fin Horaires</v>
          </cell>
          <cell r="E5595" t="str">
            <v>Remplaçant(s)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 t="str">
            <v>C06S4Remplaçant(s)Tot Horaires</v>
          </cell>
          <cell r="B5596" t="str">
            <v>C06S4Remplaçant(s)&amp;Horaires</v>
          </cell>
          <cell r="C5596" t="str">
            <v>Horaires</v>
          </cell>
          <cell r="D5596" t="str">
            <v>Tot Horaires</v>
          </cell>
          <cell r="E5596" t="str">
            <v>Remplaçant(s)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R5596" t="str">
            <v>C06S4Remplaçant(s)AM</v>
          </cell>
          <cell r="S5596" t="str">
            <v>C06S4Remplaçant(s)&amp;Horaires</v>
          </cell>
          <cell r="U5596" t="str">
            <v>AM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</row>
        <row r="5597">
          <cell r="A5597" t="str">
            <v>C06S4Remplaçant(s)Rpl Qui</v>
          </cell>
          <cell r="B5597" t="str">
            <v>C06S4Remplaçant(s)&amp;</v>
          </cell>
          <cell r="D5597" t="str">
            <v>Rpl Qui</v>
          </cell>
          <cell r="E5597" t="str">
            <v>Remplaçant(s)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R5597" t="str">
            <v>C06S4Remplaçant(s)JEM</v>
          </cell>
          <cell r="S5597" t="str">
            <v>C06S4Remplaçant(s)&amp;Horaires</v>
          </cell>
          <cell r="U5597" t="str">
            <v>JEM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</v>
          </cell>
        </row>
        <row r="5598">
          <cell r="A5598" t="str">
            <v>C06S4Remplaçant(s)Motif</v>
          </cell>
          <cell r="B5598" t="str">
            <v>C06S4Remplaçant(s)&amp;</v>
          </cell>
          <cell r="D5598" t="str">
            <v>Motif</v>
          </cell>
          <cell r="E5598" t="str">
            <v>Remplaçant(s)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R5598" t="str">
            <v>C06S4Remplaçant(s)EF</v>
          </cell>
          <cell r="S5598" t="str">
            <v>C06S4Remplaçant(s)&amp;Horaires</v>
          </cell>
          <cell r="U5598" t="str">
            <v>EF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</row>
        <row r="5599">
          <cell r="A5599" t="str">
            <v>C06S4Remplaçant(s)Info perso</v>
          </cell>
          <cell r="B5599" t="str">
            <v>C06S4Remplaçant(s)&amp;Info perso</v>
          </cell>
          <cell r="C5599" t="str">
            <v>Info perso</v>
          </cell>
          <cell r="D5599" t="str">
            <v>Info perso</v>
          </cell>
          <cell r="E5599" t="str">
            <v>Remplaçant(s)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 t="str">
            <v>GROUPE JAUNE</v>
          </cell>
          <cell r="R5599" t="str">
            <v>C06S4Remplaçant(s)Rpl Qui</v>
          </cell>
          <cell r="S5599" t="str">
            <v>C06S4Remplaçant(s)&amp;</v>
          </cell>
          <cell r="U5599" t="str">
            <v>REC</v>
          </cell>
          <cell r="AD5599">
            <v>0</v>
          </cell>
        </row>
        <row r="5600">
          <cell r="A5600" t="str">
            <v>C06S4Remplaçant(s)Deb Horaires</v>
          </cell>
          <cell r="B5600" t="str">
            <v>C06S4Remplaçant(s)&amp;Horaires</v>
          </cell>
          <cell r="C5600" t="str">
            <v>Horaires</v>
          </cell>
          <cell r="D5600" t="str">
            <v>Deb Horaires</v>
          </cell>
          <cell r="E5600" t="str">
            <v>Remplaçant(s)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 t="str">
            <v>""</v>
          </cell>
          <cell r="R5600" t="str">
            <v>C06S4Remplaçant(s)Motif</v>
          </cell>
          <cell r="S5600" t="str">
            <v>C06S4Remplaçant(s)&amp;</v>
          </cell>
          <cell r="U5600" t="str">
            <v>DEL</v>
          </cell>
          <cell r="AD5600">
            <v>0</v>
          </cell>
        </row>
        <row r="5601">
          <cell r="A5601" t="str">
            <v>C06S4Remplaçant(s)Fin Horaires</v>
          </cell>
          <cell r="B5601" t="str">
            <v>C06S4Remplaçant(s)&amp;Horaires</v>
          </cell>
          <cell r="C5601" t="str">
            <v>Horaires</v>
          </cell>
          <cell r="D5601" t="str">
            <v>Fin Horaires</v>
          </cell>
          <cell r="E5601" t="str">
            <v>Remplaçant(s)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 t="str">
            <v>C06S4Remplaçant(s)Tot Horaires</v>
          </cell>
          <cell r="B5602" t="str">
            <v>C06S4Remplaçant(s)&amp;Horaires</v>
          </cell>
          <cell r="C5602" t="str">
            <v>Horaires</v>
          </cell>
          <cell r="D5602" t="str">
            <v>Tot Horaires</v>
          </cell>
          <cell r="E5602" t="str">
            <v>Remplaçant(s)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R5602" t="str">
            <v>C06S4Remplaçant(s)AM</v>
          </cell>
          <cell r="S5602" t="str">
            <v>C06S4Remplaçant(s)&amp;Horaires</v>
          </cell>
          <cell r="U5602" t="str">
            <v>AM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</row>
        <row r="5603">
          <cell r="A5603" t="str">
            <v>C06S4Remplaçant(s)Rpl Qui</v>
          </cell>
          <cell r="B5603" t="str">
            <v>C06S4Remplaçant(s)&amp;</v>
          </cell>
          <cell r="D5603" t="str">
            <v>Rpl Qui</v>
          </cell>
          <cell r="E5603" t="str">
            <v>Remplaçant(s)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R5603" t="str">
            <v>C06S4Remplaçant(s)JEM</v>
          </cell>
          <cell r="S5603" t="str">
            <v>C06S4Remplaçant(s)&amp;Horaires</v>
          </cell>
          <cell r="U5603" t="str">
            <v>JEM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</row>
        <row r="5604">
          <cell r="A5604" t="str">
            <v>C06S4Remplaçant(s)Motif</v>
          </cell>
          <cell r="B5604" t="str">
            <v>C06S4Remplaçant(s)&amp;</v>
          </cell>
          <cell r="D5604" t="str">
            <v>Motif</v>
          </cell>
          <cell r="E5604" t="str">
            <v>Remplaçant(s)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R5604" t="str">
            <v>C06S4Remplaçant(s)EF</v>
          </cell>
          <cell r="S5604" t="str">
            <v>C06S4Remplaçant(s)&amp;Horaires</v>
          </cell>
          <cell r="U5604" t="str">
            <v>EF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</row>
        <row r="5605">
          <cell r="A5605" t="str">
            <v>C06S4Remplaçant(s)Info perso</v>
          </cell>
          <cell r="B5605" t="str">
            <v>C06S4Remplaçant(s)&amp;Info perso</v>
          </cell>
          <cell r="C5605" t="str">
            <v>Info perso</v>
          </cell>
          <cell r="D5605" t="str">
            <v>Info perso</v>
          </cell>
          <cell r="E5605" t="str">
            <v>Remplaçant(s)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 t="str">
            <v>GROUPE JAUNE</v>
          </cell>
          <cell r="R5605" t="str">
            <v>C06S4Remplaçant(s)Rpl Qui</v>
          </cell>
          <cell r="S5605" t="str">
            <v>C06S4Remplaçant(s)&amp;</v>
          </cell>
          <cell r="U5605" t="str">
            <v>REC</v>
          </cell>
          <cell r="AD5605">
            <v>0</v>
          </cell>
        </row>
        <row r="5606">
          <cell r="A5606" t="str">
            <v>C06S4Remplaçant(s)Deb Horaires</v>
          </cell>
          <cell r="B5606" t="str">
            <v>C06S4Remplaçant(s)&amp;Horaires</v>
          </cell>
          <cell r="C5606" t="str">
            <v>Horaires</v>
          </cell>
          <cell r="D5606" t="str">
            <v>Deb Horaires</v>
          </cell>
          <cell r="E5606" t="str">
            <v>Remplaçant(s)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 t="str">
            <v>""</v>
          </cell>
          <cell r="R5606" t="str">
            <v>C06S4Remplaçant(s)Motif</v>
          </cell>
          <cell r="S5606" t="str">
            <v>C06S4Remplaçant(s)&amp;</v>
          </cell>
          <cell r="U5606" t="str">
            <v>DEL</v>
          </cell>
          <cell r="AD5606">
            <v>0</v>
          </cell>
        </row>
        <row r="5607">
          <cell r="A5607" t="str">
            <v>C06S4Remplaçant(s)Fin Horaires</v>
          </cell>
          <cell r="B5607" t="str">
            <v>C06S4Remplaçant(s)&amp;Horaires</v>
          </cell>
          <cell r="C5607" t="str">
            <v>Horaires</v>
          </cell>
          <cell r="D5607" t="str">
            <v>Fin Horaires</v>
          </cell>
          <cell r="E5607" t="str">
            <v>Remplaçant(s)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 t="str">
            <v>C06S4Remplaçant(s)Tot Horaires</v>
          </cell>
          <cell r="B5608" t="str">
            <v>C06S4Remplaçant(s)&amp;Horaires</v>
          </cell>
          <cell r="C5608" t="str">
            <v>Horaires</v>
          </cell>
          <cell r="D5608" t="str">
            <v>Tot Horaires</v>
          </cell>
          <cell r="E5608" t="str">
            <v>Remplaçant(s)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R5608" t="str">
            <v>C06S4Remplaçant(s)AM</v>
          </cell>
          <cell r="S5608" t="str">
            <v>C06S4Remplaçant(s)&amp;Horaires</v>
          </cell>
          <cell r="U5608" t="str">
            <v>AM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</row>
        <row r="5609">
          <cell r="A5609" t="str">
            <v>C06S4Remplaçant(s)Rpl Qui</v>
          </cell>
          <cell r="B5609" t="str">
            <v>C06S4Remplaçant(s)&amp;</v>
          </cell>
          <cell r="D5609" t="str">
            <v>Rpl Qui</v>
          </cell>
          <cell r="E5609" t="str">
            <v>Remplaçant(s)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R5609" t="str">
            <v>C06S4Remplaçant(s)JEM</v>
          </cell>
          <cell r="S5609" t="str">
            <v>C06S4Remplaçant(s)&amp;Horaires</v>
          </cell>
          <cell r="U5609" t="str">
            <v>JEM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</row>
        <row r="5610">
          <cell r="A5610" t="str">
            <v>C06S4Remplaçant(s)Motif</v>
          </cell>
          <cell r="B5610" t="str">
            <v>C06S4Remplaçant(s)&amp;</v>
          </cell>
          <cell r="D5610" t="str">
            <v>Motif</v>
          </cell>
          <cell r="E5610" t="str">
            <v>Remplaçant(s)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R5610" t="str">
            <v>C06S4Remplaçant(s)EF</v>
          </cell>
          <cell r="S5610" t="str">
            <v>C06S4Remplaçant(s)&amp;Horaires</v>
          </cell>
          <cell r="U5610" t="str">
            <v>EF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</row>
        <row r="5611">
          <cell r="A5611" t="str">
            <v>C06S4Remplaçant(s)Info perso</v>
          </cell>
          <cell r="B5611" t="str">
            <v>C06S4Remplaçant(s)&amp;Info perso</v>
          </cell>
          <cell r="C5611" t="str">
            <v>Info perso</v>
          </cell>
          <cell r="D5611" t="str">
            <v>Info perso</v>
          </cell>
          <cell r="E5611" t="str">
            <v>Remplaçant(s)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 t="str">
            <v>GROUPE JAUNE</v>
          </cell>
          <cell r="R5611" t="str">
            <v>C06S4Remplaçant(s)Rpl Qui</v>
          </cell>
          <cell r="S5611" t="str">
            <v>C06S4Remplaçant(s)&amp;</v>
          </cell>
          <cell r="U5611" t="str">
            <v>REC</v>
          </cell>
          <cell r="AD5611">
            <v>0</v>
          </cell>
        </row>
        <row r="5612">
          <cell r="A5612" t="str">
            <v>C06S4Remplaçant(s)Deb Horaires</v>
          </cell>
          <cell r="B5612" t="str">
            <v>C06S4Remplaçant(s)&amp;Horaires</v>
          </cell>
          <cell r="C5612" t="str">
            <v>Horaires</v>
          </cell>
          <cell r="D5612" t="str">
            <v>Deb Horaires</v>
          </cell>
          <cell r="E5612" t="str">
            <v>Remplaçant(s)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 t="str">
            <v>""</v>
          </cell>
          <cell r="R5612" t="str">
            <v>C06S4Remplaçant(s)Motif</v>
          </cell>
          <cell r="S5612" t="str">
            <v>C06S4Remplaçant(s)&amp;</v>
          </cell>
          <cell r="U5612" t="str">
            <v>DEL</v>
          </cell>
          <cell r="AD5612">
            <v>0</v>
          </cell>
        </row>
        <row r="5613">
          <cell r="A5613" t="str">
            <v>C06S4Remplaçant(s)Fin Horaires</v>
          </cell>
          <cell r="B5613" t="str">
            <v>C06S4Remplaçant(s)&amp;Horaires</v>
          </cell>
          <cell r="C5613" t="str">
            <v>Horaires</v>
          </cell>
          <cell r="D5613" t="str">
            <v>Fin Horaires</v>
          </cell>
          <cell r="E5613" t="str">
            <v>Remplaçant(s)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 t="str">
            <v>C06S4Remplaçant(s)Tot Horaires</v>
          </cell>
          <cell r="B5614" t="str">
            <v>C06S4Remplaçant(s)&amp;Horaires</v>
          </cell>
          <cell r="C5614" t="str">
            <v>Horaires</v>
          </cell>
          <cell r="D5614" t="str">
            <v>Tot Horaires</v>
          </cell>
          <cell r="E5614" t="str">
            <v>Remplaçant(s)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R5614" t="str">
            <v>C06S4Remplaçant(s)AM</v>
          </cell>
          <cell r="S5614" t="str">
            <v>C06S4Remplaçant(s)&amp;Horaires</v>
          </cell>
          <cell r="U5614" t="str">
            <v>AM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</v>
          </cell>
        </row>
        <row r="5615">
          <cell r="A5615" t="str">
            <v>C06S4Remplaçant(s)Rpl Qui</v>
          </cell>
          <cell r="B5615" t="str">
            <v>C06S4Remplaçant(s)&amp;</v>
          </cell>
          <cell r="D5615" t="str">
            <v>Rpl Qui</v>
          </cell>
          <cell r="E5615" t="str">
            <v>Remplaçant(s)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R5615" t="str">
            <v>C06S4Remplaçant(s)JEM</v>
          </cell>
          <cell r="S5615" t="str">
            <v>C06S4Remplaçant(s)&amp;Horaires</v>
          </cell>
          <cell r="U5615" t="str">
            <v>JEM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0</v>
          </cell>
          <cell r="AC5615">
            <v>0</v>
          </cell>
          <cell r="AD5615">
            <v>0</v>
          </cell>
        </row>
        <row r="5616">
          <cell r="A5616" t="str">
            <v>C06S4Remplaçant(s)Motif</v>
          </cell>
          <cell r="B5616" t="str">
            <v>C06S4Remplaçant(s)&amp;</v>
          </cell>
          <cell r="D5616" t="str">
            <v>Motif</v>
          </cell>
          <cell r="E5616" t="str">
            <v>Remplaçant(s)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R5616" t="str">
            <v>C06S4Remplaçant(s)EF</v>
          </cell>
          <cell r="S5616" t="str">
            <v>C06S4Remplaçant(s)&amp;Horaires</v>
          </cell>
          <cell r="U5616" t="str">
            <v>EF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</row>
        <row r="5617">
          <cell r="A5617" t="str">
            <v>C06S4Remplaçant(s)Info perso</v>
          </cell>
          <cell r="B5617" t="str">
            <v>C06S4Remplaçant(s)&amp;Info perso</v>
          </cell>
          <cell r="C5617" t="str">
            <v>Info perso</v>
          </cell>
          <cell r="D5617" t="str">
            <v>Info perso</v>
          </cell>
          <cell r="E5617" t="str">
            <v>Remplaçant(s)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 t="str">
            <v>GROUPE JAUNE</v>
          </cell>
          <cell r="R5617" t="str">
            <v>C06S4Remplaçant(s)Rpl Qui</v>
          </cell>
          <cell r="S5617" t="str">
            <v>C06S4Remplaçant(s)&amp;</v>
          </cell>
          <cell r="U5617" t="str">
            <v>REC</v>
          </cell>
          <cell r="AD5617">
            <v>0</v>
          </cell>
        </row>
        <row r="5618">
          <cell r="A5618" t="str">
            <v>C06S4Remplaçant(s)Deb Horaires</v>
          </cell>
          <cell r="B5618" t="str">
            <v>C06S4Remplaçant(s)&amp;Horaires</v>
          </cell>
          <cell r="C5618" t="str">
            <v>Horaires</v>
          </cell>
          <cell r="D5618" t="str">
            <v>Deb Horaires</v>
          </cell>
          <cell r="E5618" t="str">
            <v>Remplaçant(s)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 t="str">
            <v>""</v>
          </cell>
          <cell r="R5618" t="str">
            <v>C06S4Remplaçant(s)Motif</v>
          </cell>
          <cell r="S5618" t="str">
            <v>C06S4Remplaçant(s)&amp;</v>
          </cell>
          <cell r="U5618" t="str">
            <v>DEL</v>
          </cell>
          <cell r="AD5618">
            <v>0</v>
          </cell>
        </row>
        <row r="5619">
          <cell r="A5619" t="str">
            <v>C06S4Remplaçant(s)Fin Horaires</v>
          </cell>
          <cell r="B5619" t="str">
            <v>C06S4Remplaçant(s)&amp;Horaires</v>
          </cell>
          <cell r="C5619" t="str">
            <v>Horaires</v>
          </cell>
          <cell r="D5619" t="str">
            <v>Fin Horaires</v>
          </cell>
          <cell r="E5619" t="str">
            <v>Remplaçant(s)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A5620" t="str">
            <v>C06S4Remplaçant(s)Tot Horaires</v>
          </cell>
          <cell r="B5620" t="str">
            <v>C06S4Remplaçant(s)&amp;Horaires</v>
          </cell>
          <cell r="C5620" t="str">
            <v>Horaires</v>
          </cell>
          <cell r="D5620" t="str">
            <v>Tot Horaires</v>
          </cell>
          <cell r="E5620" t="str">
            <v>Remplaçant(s)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R5620" t="str">
            <v>C06S4Remplaçant(s)AM</v>
          </cell>
          <cell r="S5620" t="str">
            <v>C06S4Remplaçant(s)&amp;Horaires</v>
          </cell>
          <cell r="U5620" t="str">
            <v>AM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</row>
        <row r="5621">
          <cell r="A5621" t="str">
            <v>C06S4Remplaçant(s)Rpl Qui</v>
          </cell>
          <cell r="B5621" t="str">
            <v>C06S4Remplaçant(s)&amp;</v>
          </cell>
          <cell r="D5621" t="str">
            <v>Rpl Qui</v>
          </cell>
          <cell r="E5621" t="str">
            <v>Remplaçant(s)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R5621" t="str">
            <v>C06S4Remplaçant(s)JEM</v>
          </cell>
          <cell r="S5621" t="str">
            <v>C06S4Remplaçant(s)&amp;Horaires</v>
          </cell>
          <cell r="U5621" t="str">
            <v>JEM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</row>
        <row r="5622">
          <cell r="A5622" t="str">
            <v>C06S4Remplaçant(s)Motif</v>
          </cell>
          <cell r="B5622" t="str">
            <v>C06S4Remplaçant(s)&amp;</v>
          </cell>
          <cell r="D5622" t="str">
            <v>Motif</v>
          </cell>
          <cell r="E5622" t="str">
            <v>Remplaçant(s)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R5622" t="str">
            <v>C06S4Remplaçant(s)EF</v>
          </cell>
          <cell r="S5622" t="str">
            <v>C06S4Remplaçant(s)&amp;Horaires</v>
          </cell>
          <cell r="U5622" t="str">
            <v>EF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</row>
        <row r="5623">
          <cell r="A5623" t="str">
            <v>C06S4Remplaçant(s)Info perso</v>
          </cell>
          <cell r="B5623" t="str">
            <v>C06S4Remplaçant(s)&amp;Info perso</v>
          </cell>
          <cell r="C5623" t="str">
            <v>Info perso</v>
          </cell>
          <cell r="D5623" t="str">
            <v>Info perso</v>
          </cell>
          <cell r="E5623" t="str">
            <v>Remplaçant(s)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 t="str">
            <v>GROUPE JAUNE</v>
          </cell>
          <cell r="R5623" t="str">
            <v>C06S4Remplaçant(s)Rpl Qui</v>
          </cell>
          <cell r="S5623" t="str">
            <v>C06S4Remplaçant(s)&amp;</v>
          </cell>
          <cell r="U5623" t="str">
            <v>REC</v>
          </cell>
          <cell r="AD5623">
            <v>0</v>
          </cell>
        </row>
        <row r="5624">
          <cell r="A5624" t="str">
            <v>C06S4Remplaçant(s)Deb Horaires</v>
          </cell>
          <cell r="B5624" t="str">
            <v>C06S4Remplaçant(s)&amp;Horaires</v>
          </cell>
          <cell r="C5624" t="str">
            <v>Horaires</v>
          </cell>
          <cell r="D5624" t="str">
            <v>Deb Horaires</v>
          </cell>
          <cell r="E5624" t="str">
            <v>Remplaçant(s)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 t="str">
            <v>""</v>
          </cell>
          <cell r="R5624" t="str">
            <v>C06S4Remplaçant(s)Motif</v>
          </cell>
          <cell r="S5624" t="str">
            <v>C06S4Remplaçant(s)&amp;</v>
          </cell>
          <cell r="U5624" t="str">
            <v>DEL</v>
          </cell>
          <cell r="AD5624">
            <v>0</v>
          </cell>
        </row>
        <row r="5625">
          <cell r="A5625" t="str">
            <v>C06S4Remplaçant(s)Fin Horaires</v>
          </cell>
          <cell r="B5625" t="str">
            <v>C06S4Remplaçant(s)&amp;Horaires</v>
          </cell>
          <cell r="C5625" t="str">
            <v>Horaires</v>
          </cell>
          <cell r="D5625" t="str">
            <v>Fin Horaires</v>
          </cell>
          <cell r="E5625" t="str">
            <v>Remplaçant(s)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 t="str">
            <v>C06S4Remplaçant(s)Tot Horaires</v>
          </cell>
          <cell r="B5626" t="str">
            <v>C06S4Remplaçant(s)&amp;Horaires</v>
          </cell>
          <cell r="C5626" t="str">
            <v>Horaires</v>
          </cell>
          <cell r="D5626" t="str">
            <v>Tot Horaires</v>
          </cell>
          <cell r="E5626" t="str">
            <v>Remplaçant(s)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R5626" t="str">
            <v>C06S4Remplaçant(s)AM</v>
          </cell>
          <cell r="S5626" t="str">
            <v>C06S4Remplaçant(s)&amp;Horaires</v>
          </cell>
          <cell r="U5626" t="str">
            <v>AM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0</v>
          </cell>
        </row>
        <row r="5627">
          <cell r="A5627" t="str">
            <v>C06S4Remplaçant(s)Rpl Qui</v>
          </cell>
          <cell r="B5627" t="str">
            <v>C06S4Remplaçant(s)&amp;</v>
          </cell>
          <cell r="D5627" t="str">
            <v>Rpl Qui</v>
          </cell>
          <cell r="E5627" t="str">
            <v>Remplaçant(s)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R5627" t="str">
            <v>C06S4Remplaçant(s)JEM</v>
          </cell>
          <cell r="S5627" t="str">
            <v>C06S4Remplaçant(s)&amp;Horaires</v>
          </cell>
          <cell r="U5627" t="str">
            <v>JEM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0</v>
          </cell>
        </row>
        <row r="5628">
          <cell r="A5628" t="str">
            <v>C06S4Remplaçant(s)Motif</v>
          </cell>
          <cell r="B5628" t="str">
            <v>C06S4Remplaçant(s)&amp;</v>
          </cell>
          <cell r="D5628" t="str">
            <v>Motif</v>
          </cell>
          <cell r="E5628" t="str">
            <v>Remplaçant(s)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R5628" t="str">
            <v>C06S4Remplaçant(s)EF</v>
          </cell>
          <cell r="S5628" t="str">
            <v>C06S4Remplaçant(s)&amp;Horaires</v>
          </cell>
          <cell r="U5628" t="str">
            <v>EF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0</v>
          </cell>
          <cell r="AC5628">
            <v>0</v>
          </cell>
          <cell r="AD5628">
            <v>0</v>
          </cell>
        </row>
        <row r="5629">
          <cell r="A5629" t="str">
            <v>C06S4Remplaçant(s)Info perso</v>
          </cell>
          <cell r="B5629" t="str">
            <v>C06S4Remplaçant(s)&amp;Info perso</v>
          </cell>
          <cell r="C5629" t="str">
            <v>Info perso</v>
          </cell>
          <cell r="D5629" t="str">
            <v>Info perso</v>
          </cell>
          <cell r="E5629" t="str">
            <v>Remplaçant(s)</v>
          </cell>
          <cell r="F5629">
            <v>0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 t="str">
            <v>GROUPE JAUNE</v>
          </cell>
          <cell r="R5629" t="str">
            <v>C06S4Remplaçant(s)Rpl Qui</v>
          </cell>
          <cell r="S5629" t="str">
            <v>C06S4Remplaçant(s)&amp;</v>
          </cell>
          <cell r="U5629" t="str">
            <v>REC</v>
          </cell>
          <cell r="AD5629">
            <v>0</v>
          </cell>
        </row>
        <row r="5630">
          <cell r="A5630" t="str">
            <v>C06S4Remplaçant(s)Deb Horaires</v>
          </cell>
          <cell r="B5630" t="str">
            <v>C06S4Remplaçant(s)&amp;Horaires</v>
          </cell>
          <cell r="C5630" t="str">
            <v>Horaires</v>
          </cell>
          <cell r="D5630" t="str">
            <v>Deb Horaires</v>
          </cell>
          <cell r="E5630" t="str">
            <v>Remplaçant(s)</v>
          </cell>
          <cell r="F5630">
            <v>0</v>
          </cell>
          <cell r="G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 t="str">
            <v>""</v>
          </cell>
          <cell r="R5630" t="str">
            <v>C06S4Remplaçant(s)Motif</v>
          </cell>
          <cell r="S5630" t="str">
            <v>C06S4Remplaçant(s)&amp;</v>
          </cell>
          <cell r="U5630" t="str">
            <v>DEL</v>
          </cell>
          <cell r="AD5630">
            <v>0</v>
          </cell>
        </row>
        <row r="5631">
          <cell r="A5631" t="str">
            <v>C06S4Remplaçant(s)Fin Horaires</v>
          </cell>
          <cell r="B5631" t="str">
            <v>C06S4Remplaçant(s)&amp;Horaires</v>
          </cell>
          <cell r="C5631" t="str">
            <v>Horaires</v>
          </cell>
          <cell r="D5631" t="str">
            <v>Fin Horaires</v>
          </cell>
          <cell r="E5631" t="str">
            <v>Remplaçant(s)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 t="str">
            <v>C06S4Remplaçant(s)Tot Horaires</v>
          </cell>
          <cell r="B5632" t="str">
            <v>C06S4Remplaçant(s)&amp;Horaires</v>
          </cell>
          <cell r="C5632" t="str">
            <v>Horaires</v>
          </cell>
          <cell r="D5632" t="str">
            <v>Tot Horaires</v>
          </cell>
          <cell r="E5632" t="str">
            <v>Remplaçant(s)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R5632" t="str">
            <v>C06S4Remplaçant(s)AM</v>
          </cell>
          <cell r="S5632" t="str">
            <v>C06S4Remplaçant(s)&amp;Horaires</v>
          </cell>
          <cell r="U5632" t="str">
            <v>AM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</row>
        <row r="5633">
          <cell r="A5633" t="str">
            <v>C06S4Remplaçant(s)Rpl Qui</v>
          </cell>
          <cell r="B5633" t="str">
            <v>C06S4Remplaçant(s)&amp;</v>
          </cell>
          <cell r="D5633" t="str">
            <v>Rpl Qui</v>
          </cell>
          <cell r="E5633" t="str">
            <v>Remplaçant(s)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R5633" t="str">
            <v>C06S4Remplaçant(s)JEM</v>
          </cell>
          <cell r="S5633" t="str">
            <v>C06S4Remplaçant(s)&amp;Horaires</v>
          </cell>
          <cell r="U5633" t="str">
            <v>JEM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</row>
        <row r="5634">
          <cell r="A5634" t="str">
            <v>C06S4Remplaçant(s)Motif</v>
          </cell>
          <cell r="B5634" t="str">
            <v>C06S4Remplaçant(s)&amp;</v>
          </cell>
          <cell r="D5634" t="str">
            <v>Motif</v>
          </cell>
          <cell r="E5634" t="str">
            <v>Remplaçant(s)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R5634" t="str">
            <v>C06S4Remplaçant(s)EF</v>
          </cell>
          <cell r="S5634" t="str">
            <v>C06S4Remplaçant(s)&amp;Horaires</v>
          </cell>
          <cell r="U5634" t="str">
            <v>EF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</row>
        <row r="5635">
          <cell r="A5635" t="str">
            <v>C06S4Remplaçant(s)Info perso</v>
          </cell>
          <cell r="B5635" t="str">
            <v>C06S4Remplaçant(s)&amp;Info perso</v>
          </cell>
          <cell r="C5635" t="str">
            <v>Info perso</v>
          </cell>
          <cell r="D5635" t="str">
            <v>Info perso</v>
          </cell>
          <cell r="E5635" t="str">
            <v>Remplaçant(s)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 t="str">
            <v>GROUPE JAUNE</v>
          </cell>
          <cell r="R5635" t="str">
            <v>C06S4Remplaçant(s)Rpl Qui</v>
          </cell>
          <cell r="S5635" t="str">
            <v>C06S4Remplaçant(s)&amp;</v>
          </cell>
          <cell r="U5635" t="str">
            <v>REC</v>
          </cell>
          <cell r="AD5635">
            <v>0</v>
          </cell>
        </row>
        <row r="5636">
          <cell r="A5636" t="str">
            <v>C06S4Remplaçant(s)Deb Horaires</v>
          </cell>
          <cell r="B5636" t="str">
            <v>C06S4Remplaçant(s)&amp;Horaires</v>
          </cell>
          <cell r="C5636" t="str">
            <v>Horaires</v>
          </cell>
          <cell r="D5636" t="str">
            <v>Deb Horaires</v>
          </cell>
          <cell r="E5636" t="str">
            <v>Remplaçant(s)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 t="str">
            <v>""</v>
          </cell>
          <cell r="R5636" t="str">
            <v>C06S4Remplaçant(s)Motif</v>
          </cell>
          <cell r="S5636" t="str">
            <v>C06S4Remplaçant(s)&amp;</v>
          </cell>
          <cell r="U5636" t="str">
            <v>DEL</v>
          </cell>
          <cell r="AD5636">
            <v>0</v>
          </cell>
        </row>
        <row r="5637">
          <cell r="A5637" t="str">
            <v>C06S4Remplaçant(s)Fin Horaires</v>
          </cell>
          <cell r="B5637" t="str">
            <v>C06S4Remplaçant(s)&amp;Horaires</v>
          </cell>
          <cell r="C5637" t="str">
            <v>Horaires</v>
          </cell>
          <cell r="D5637" t="str">
            <v>Fin Horaires</v>
          </cell>
          <cell r="E5637" t="str">
            <v>Remplaçant(s)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 t="str">
            <v>C06S4Remplaçant(s)Tot Horaires</v>
          </cell>
          <cell r="B5638" t="str">
            <v>C06S4Remplaçant(s)&amp;Horaires</v>
          </cell>
          <cell r="C5638" t="str">
            <v>Horaires</v>
          </cell>
          <cell r="D5638" t="str">
            <v>Tot Horaires</v>
          </cell>
          <cell r="E5638" t="str">
            <v>Remplaçant(s)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R5638" t="str">
            <v>C06S4Remplaçant(s)AM</v>
          </cell>
          <cell r="S5638" t="str">
            <v>C06S4Remplaçant(s)&amp;Horaires</v>
          </cell>
          <cell r="U5638" t="str">
            <v>AM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</row>
        <row r="5639">
          <cell r="A5639" t="str">
            <v>C06S4Remplaçant(s)Rpl Qui</v>
          </cell>
          <cell r="B5639" t="str">
            <v>C06S4Remplaçant(s)&amp;</v>
          </cell>
          <cell r="D5639" t="str">
            <v>Rpl Qui</v>
          </cell>
          <cell r="E5639" t="str">
            <v>Remplaçant(s)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R5639" t="str">
            <v>C06S4Remplaçant(s)JEM</v>
          </cell>
          <cell r="S5639" t="str">
            <v>C06S4Remplaçant(s)&amp;Horaires</v>
          </cell>
          <cell r="U5639" t="str">
            <v>JEM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</row>
        <row r="5640">
          <cell r="A5640" t="str">
            <v>C06S4Remplaçant(s)Motif</v>
          </cell>
          <cell r="B5640" t="str">
            <v>C06S4Remplaçant(s)&amp;</v>
          </cell>
          <cell r="D5640" t="str">
            <v>Motif</v>
          </cell>
          <cell r="E5640" t="str">
            <v>Remplaçant(s)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R5640" t="str">
            <v>C06S4Remplaçant(s)EF</v>
          </cell>
          <cell r="S5640" t="str">
            <v>C06S4Remplaçant(s)&amp;Horaires</v>
          </cell>
          <cell r="U5640" t="str">
            <v>EF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</row>
        <row r="5641">
          <cell r="A5641" t="str">
            <v>C06S4Remplaçant(s)Info perso</v>
          </cell>
          <cell r="B5641" t="str">
            <v>C06S4Remplaçant(s)&amp;Info perso</v>
          </cell>
          <cell r="C5641" t="str">
            <v>Info perso</v>
          </cell>
          <cell r="D5641" t="str">
            <v>Info perso</v>
          </cell>
          <cell r="E5641" t="str">
            <v>Remplaçant(s)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 t="str">
            <v>GROUPE JAUNE</v>
          </cell>
          <cell r="R5641" t="str">
            <v>C06S4Remplaçant(s)Rpl Qui</v>
          </cell>
          <cell r="S5641" t="str">
            <v>C06S4Remplaçant(s)&amp;</v>
          </cell>
          <cell r="U5641" t="str">
            <v>REC</v>
          </cell>
          <cell r="AD5641">
            <v>0</v>
          </cell>
        </row>
        <row r="5642">
          <cell r="A5642" t="str">
            <v>C06S4Remplaçant(s)Deb Horaires</v>
          </cell>
          <cell r="B5642" t="str">
            <v>C06S4Remplaçant(s)&amp;Horaires</v>
          </cell>
          <cell r="C5642" t="str">
            <v>Horaires</v>
          </cell>
          <cell r="D5642" t="str">
            <v>Deb Horaires</v>
          </cell>
          <cell r="E5642" t="str">
            <v>Remplaçant(s)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 t="str">
            <v>""</v>
          </cell>
          <cell r="R5642" t="str">
            <v>C06S4Remplaçant(s)Motif</v>
          </cell>
          <cell r="S5642" t="str">
            <v>C06S4Remplaçant(s)&amp;</v>
          </cell>
          <cell r="U5642" t="str">
            <v>DEL</v>
          </cell>
          <cell r="AD5642">
            <v>0</v>
          </cell>
        </row>
        <row r="5643">
          <cell r="A5643" t="str">
            <v>C06S4Remplaçant(s)Fin Horaires</v>
          </cell>
          <cell r="B5643" t="str">
            <v>C06S4Remplaçant(s)&amp;Horaires</v>
          </cell>
          <cell r="C5643" t="str">
            <v>Horaires</v>
          </cell>
          <cell r="D5643" t="str">
            <v>Fin Horaires</v>
          </cell>
          <cell r="E5643" t="str">
            <v>Remplaçant(s)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 t="str">
            <v>C06S4Remplaçant(s)Tot Horaires</v>
          </cell>
          <cell r="B5644" t="str">
            <v>C06S4Remplaçant(s)&amp;Horaires</v>
          </cell>
          <cell r="C5644" t="str">
            <v>Horaires</v>
          </cell>
          <cell r="D5644" t="str">
            <v>Tot Horaires</v>
          </cell>
          <cell r="E5644" t="str">
            <v>Remplaçant(s)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R5644" t="str">
            <v>C06S4Remplaçant(s)AM</v>
          </cell>
          <cell r="S5644" t="str">
            <v>C06S4Remplaçant(s)&amp;Horaires</v>
          </cell>
          <cell r="U5644" t="str">
            <v>AM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</row>
        <row r="5645">
          <cell r="A5645" t="str">
            <v>C06S4Remplaçant(s)Rpl Qui</v>
          </cell>
          <cell r="B5645" t="str">
            <v>C06S4Remplaçant(s)&amp;</v>
          </cell>
          <cell r="D5645" t="str">
            <v>Rpl Qui</v>
          </cell>
          <cell r="E5645" t="str">
            <v>Remplaçant(s)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R5645" t="str">
            <v>C06S4Remplaçant(s)JEM</v>
          </cell>
          <cell r="S5645" t="str">
            <v>C06S4Remplaçant(s)&amp;Horaires</v>
          </cell>
          <cell r="U5645" t="str">
            <v>JEM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</row>
        <row r="5646">
          <cell r="A5646" t="str">
            <v>C06S4Remplaçant(s)Motif</v>
          </cell>
          <cell r="B5646" t="str">
            <v>C06S4Remplaçant(s)&amp;</v>
          </cell>
          <cell r="D5646" t="str">
            <v>Motif</v>
          </cell>
          <cell r="E5646" t="str">
            <v>Remplaçant(s)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R5646" t="str">
            <v>C06S4Remplaçant(s)EF</v>
          </cell>
          <cell r="S5646" t="str">
            <v>C06S4Remplaçant(s)&amp;Horaires</v>
          </cell>
          <cell r="U5646" t="str">
            <v>EF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</row>
        <row r="5647">
          <cell r="A5647" t="str">
            <v>C06S4Remplaçant(s)Info perso</v>
          </cell>
          <cell r="B5647" t="str">
            <v>C06S4Remplaçant(s)&amp;Info perso</v>
          </cell>
          <cell r="C5647" t="str">
            <v>Info perso</v>
          </cell>
          <cell r="D5647" t="str">
            <v>Info perso</v>
          </cell>
          <cell r="E5647" t="str">
            <v>Remplaçant(s)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 t="str">
            <v>GROUPE JAUNE</v>
          </cell>
          <cell r="R5647" t="str">
            <v>C06S4Remplaçant(s)Rpl Qui</v>
          </cell>
          <cell r="S5647" t="str">
            <v>C06S4Remplaçant(s)&amp;</v>
          </cell>
          <cell r="U5647" t="str">
            <v>REC</v>
          </cell>
          <cell r="AD5647">
            <v>0</v>
          </cell>
        </row>
        <row r="5648">
          <cell r="A5648" t="str">
            <v>C06S4Remplaçant(s)Deb Horaires</v>
          </cell>
          <cell r="B5648" t="str">
            <v>C06S4Remplaçant(s)&amp;Horaires</v>
          </cell>
          <cell r="C5648" t="str">
            <v>Horaires</v>
          </cell>
          <cell r="D5648" t="str">
            <v>Deb Horaires</v>
          </cell>
          <cell r="E5648" t="str">
            <v>Remplaçant(s)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 t="str">
            <v>""</v>
          </cell>
          <cell r="R5648" t="str">
            <v>C06S4Remplaçant(s)Motif</v>
          </cell>
          <cell r="S5648" t="str">
            <v>C06S4Remplaçant(s)&amp;</v>
          </cell>
          <cell r="U5648" t="str">
            <v>DEL</v>
          </cell>
          <cell r="AD5648">
            <v>0</v>
          </cell>
        </row>
        <row r="5649">
          <cell r="A5649" t="str">
            <v>C06S4Remplaçant(s)Fin Horaires</v>
          </cell>
          <cell r="B5649" t="str">
            <v>C06S4Remplaçant(s)&amp;Horaires</v>
          </cell>
          <cell r="C5649" t="str">
            <v>Horaires</v>
          </cell>
          <cell r="D5649" t="str">
            <v>Fin Horaires</v>
          </cell>
          <cell r="E5649" t="str">
            <v>Remplaçant(s)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 t="str">
            <v>C06S4Remplaçant(s)Tot Horaires</v>
          </cell>
          <cell r="B5650" t="str">
            <v>C06S4Remplaçant(s)&amp;Horaires</v>
          </cell>
          <cell r="C5650" t="str">
            <v>Horaires</v>
          </cell>
          <cell r="D5650" t="str">
            <v>Tot Horaires</v>
          </cell>
          <cell r="E5650" t="str">
            <v>Remplaçant(s)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R5650" t="str">
            <v>C06S4Remplaçant(s)AM</v>
          </cell>
          <cell r="S5650" t="str">
            <v>C06S4Remplaçant(s)&amp;Horaires</v>
          </cell>
          <cell r="U5650" t="str">
            <v>AM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</row>
        <row r="5651">
          <cell r="A5651" t="str">
            <v>C06S4Remplaçant(s)Rpl Qui</v>
          </cell>
          <cell r="B5651" t="str">
            <v>C06S4Remplaçant(s)&amp;</v>
          </cell>
          <cell r="D5651" t="str">
            <v>Rpl Qui</v>
          </cell>
          <cell r="E5651" t="str">
            <v>Remplaçant(s)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R5651" t="str">
            <v>C06S4Remplaçant(s)JEM</v>
          </cell>
          <cell r="S5651" t="str">
            <v>C06S4Remplaçant(s)&amp;Horaires</v>
          </cell>
          <cell r="U5651" t="str">
            <v>JEM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0</v>
          </cell>
          <cell r="AC5651">
            <v>0</v>
          </cell>
          <cell r="AD5651">
            <v>0</v>
          </cell>
        </row>
        <row r="5652">
          <cell r="A5652" t="str">
            <v>C06S4Remplaçant(s)Motif</v>
          </cell>
          <cell r="B5652" t="str">
            <v>C06S4Remplaçant(s)&amp;</v>
          </cell>
          <cell r="D5652" t="str">
            <v>Motif</v>
          </cell>
          <cell r="E5652" t="str">
            <v>Remplaçant(s)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R5652" t="str">
            <v>C06S4Remplaçant(s)EF</v>
          </cell>
          <cell r="S5652" t="str">
            <v>C06S4Remplaçant(s)&amp;Horaires</v>
          </cell>
          <cell r="U5652" t="str">
            <v>EF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</row>
        <row r="5653">
          <cell r="A5653" t="str">
            <v>C06S4Remplaçant(s)Info perso</v>
          </cell>
          <cell r="B5653" t="str">
            <v>C06S4Remplaçant(s)&amp;Info perso</v>
          </cell>
          <cell r="C5653" t="str">
            <v>Info perso</v>
          </cell>
          <cell r="D5653" t="str">
            <v>Info perso</v>
          </cell>
          <cell r="E5653" t="str">
            <v>Remplaçant(s)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 t="str">
            <v>GROUPE ORANGE</v>
          </cell>
          <cell r="R5653" t="str">
            <v>C06S4Remplaçant(s)Rpl Qui</v>
          </cell>
          <cell r="S5653" t="str">
            <v>C06S4Remplaçant(s)&amp;</v>
          </cell>
          <cell r="U5653" t="str">
            <v>REC</v>
          </cell>
          <cell r="AD5653">
            <v>0</v>
          </cell>
        </row>
        <row r="5654">
          <cell r="A5654" t="str">
            <v>C06S4Remplaçant(s)Deb Horaires</v>
          </cell>
          <cell r="B5654" t="str">
            <v>C06S4Remplaçant(s)&amp;Horaires</v>
          </cell>
          <cell r="C5654" t="str">
            <v>Horaires</v>
          </cell>
          <cell r="D5654" t="str">
            <v>Deb Horaires</v>
          </cell>
          <cell r="E5654" t="str">
            <v>Remplaçant(s)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 t="str">
            <v>""</v>
          </cell>
          <cell r="R5654" t="str">
            <v>C06S4Remplaçant(s)Motif</v>
          </cell>
          <cell r="S5654" t="str">
            <v>C06S4Remplaçant(s)&amp;</v>
          </cell>
          <cell r="U5654" t="str">
            <v>DEL</v>
          </cell>
          <cell r="AD5654">
            <v>0</v>
          </cell>
        </row>
        <row r="5655">
          <cell r="A5655" t="str">
            <v>C06S4Remplaçant(s)Fin Horaires</v>
          </cell>
          <cell r="B5655" t="str">
            <v>C06S4Remplaçant(s)&amp;Horaires</v>
          </cell>
          <cell r="C5655" t="str">
            <v>Horaires</v>
          </cell>
          <cell r="D5655" t="str">
            <v>Fin Horaires</v>
          </cell>
          <cell r="E5655" t="str">
            <v>Remplaçant(s)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 t="str">
            <v>C06S4Remplaçant(s)Tot Horaires</v>
          </cell>
          <cell r="B5656" t="str">
            <v>C06S4Remplaçant(s)&amp;Horaires</v>
          </cell>
          <cell r="C5656" t="str">
            <v>Horaires</v>
          </cell>
          <cell r="D5656" t="str">
            <v>Tot Horaires</v>
          </cell>
          <cell r="E5656" t="str">
            <v>Remplaçant(s)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R5656" t="str">
            <v>C06S4Remplaçant(s)AM</v>
          </cell>
          <cell r="S5656" t="str">
            <v>C06S4Remplaçant(s)&amp;Horaires</v>
          </cell>
          <cell r="U5656" t="str">
            <v>AM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</row>
        <row r="5657">
          <cell r="A5657" t="str">
            <v>C06S4Remplaçant(s)Rpl Qui</v>
          </cell>
          <cell r="B5657" t="str">
            <v>C06S4Remplaçant(s)&amp;</v>
          </cell>
          <cell r="D5657" t="str">
            <v>Rpl Qui</v>
          </cell>
          <cell r="E5657" t="str">
            <v>Remplaçant(s)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R5657" t="str">
            <v>C06S4Remplaçant(s)JEM</v>
          </cell>
          <cell r="S5657" t="str">
            <v>C06S4Remplaçant(s)&amp;Horaires</v>
          </cell>
          <cell r="U5657" t="str">
            <v>JEM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</row>
        <row r="5658">
          <cell r="A5658" t="str">
            <v>C06S4Remplaçant(s)Motif</v>
          </cell>
          <cell r="B5658" t="str">
            <v>C06S4Remplaçant(s)&amp;</v>
          </cell>
          <cell r="D5658" t="str">
            <v>Motif</v>
          </cell>
          <cell r="E5658" t="str">
            <v>Remplaçant(s)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R5658" t="str">
            <v>C06S4Remplaçant(s)EF</v>
          </cell>
          <cell r="S5658" t="str">
            <v>C06S4Remplaçant(s)&amp;Horaires</v>
          </cell>
          <cell r="U5658" t="str">
            <v>EF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</row>
        <row r="5659">
          <cell r="A5659" t="str">
            <v>C06S4Remplaçant(s)Info perso</v>
          </cell>
          <cell r="B5659" t="str">
            <v>C06S4Remplaçant(s)&amp;Info perso</v>
          </cell>
          <cell r="C5659" t="str">
            <v>Info perso</v>
          </cell>
          <cell r="D5659" t="str">
            <v>Info perso</v>
          </cell>
          <cell r="E5659" t="str">
            <v>Remplaçant(s)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 t="str">
            <v>GROUPE ORANGE</v>
          </cell>
          <cell r="R5659" t="str">
            <v>C06S4Remplaçant(s)Rpl Qui</v>
          </cell>
          <cell r="S5659" t="str">
            <v>C06S4Remplaçant(s)&amp;</v>
          </cell>
          <cell r="U5659" t="str">
            <v>REC</v>
          </cell>
          <cell r="AD5659">
            <v>0</v>
          </cell>
        </row>
        <row r="5660">
          <cell r="A5660" t="str">
            <v>C06S4Remplaçant(s)Deb Horaires</v>
          </cell>
          <cell r="B5660" t="str">
            <v>C06S4Remplaçant(s)&amp;Horaires</v>
          </cell>
          <cell r="C5660" t="str">
            <v>Horaires</v>
          </cell>
          <cell r="D5660" t="str">
            <v>Deb Horaires</v>
          </cell>
          <cell r="E5660" t="str">
            <v>Remplaçant(s)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 t="str">
            <v>""</v>
          </cell>
          <cell r="R5660" t="str">
            <v>C06S4Remplaçant(s)Motif</v>
          </cell>
          <cell r="S5660" t="str">
            <v>C06S4Remplaçant(s)&amp;</v>
          </cell>
          <cell r="U5660" t="str">
            <v>DEL</v>
          </cell>
          <cell r="AD5660">
            <v>0</v>
          </cell>
        </row>
        <row r="5661">
          <cell r="A5661" t="str">
            <v>C06S4Remplaçant(s)Fin Horaires</v>
          </cell>
          <cell r="B5661" t="str">
            <v>C06S4Remplaçant(s)&amp;Horaires</v>
          </cell>
          <cell r="C5661" t="str">
            <v>Horaires</v>
          </cell>
          <cell r="D5661" t="str">
            <v>Fin Horaires</v>
          </cell>
          <cell r="E5661" t="str">
            <v>Remplaçant(s)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 t="str">
            <v>C06S4Remplaçant(s)Tot Horaires</v>
          </cell>
          <cell r="B5662" t="str">
            <v>C06S4Remplaçant(s)&amp;Horaires</v>
          </cell>
          <cell r="C5662" t="str">
            <v>Horaires</v>
          </cell>
          <cell r="D5662" t="str">
            <v>Tot Horaires</v>
          </cell>
          <cell r="E5662" t="str">
            <v>Remplaçant(s)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R5662" t="str">
            <v>C06S4Remplaçant(s)AM</v>
          </cell>
          <cell r="S5662" t="str">
            <v>C06S4Remplaçant(s)&amp;Horaires</v>
          </cell>
          <cell r="U5662" t="str">
            <v>AM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</row>
        <row r="5663">
          <cell r="A5663" t="str">
            <v>C06S4Remplaçant(s)Rpl Qui</v>
          </cell>
          <cell r="B5663" t="str">
            <v>C06S4Remplaçant(s)&amp;</v>
          </cell>
          <cell r="D5663" t="str">
            <v>Rpl Qui</v>
          </cell>
          <cell r="E5663" t="str">
            <v>Remplaçant(s)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R5663" t="str">
            <v>C06S4Remplaçant(s)JEM</v>
          </cell>
          <cell r="S5663" t="str">
            <v>C06S4Remplaçant(s)&amp;Horaires</v>
          </cell>
          <cell r="U5663" t="str">
            <v>JEM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</row>
        <row r="5664">
          <cell r="A5664" t="str">
            <v>C06S4Remplaçant(s)Motif</v>
          </cell>
          <cell r="B5664" t="str">
            <v>C06S4Remplaçant(s)&amp;</v>
          </cell>
          <cell r="D5664" t="str">
            <v>Motif</v>
          </cell>
          <cell r="E5664" t="str">
            <v>Remplaçant(s)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R5664" t="str">
            <v>C06S4Remplaçant(s)EF</v>
          </cell>
          <cell r="S5664" t="str">
            <v>C06S4Remplaçant(s)&amp;Horaires</v>
          </cell>
          <cell r="U5664" t="str">
            <v>EF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</row>
        <row r="5665">
          <cell r="A5665" t="str">
            <v>C06S4Remplaçant(s)Info perso</v>
          </cell>
          <cell r="B5665" t="str">
            <v>C06S4Remplaçant(s)&amp;Info perso</v>
          </cell>
          <cell r="C5665" t="str">
            <v>Info perso</v>
          </cell>
          <cell r="D5665" t="str">
            <v>Info perso</v>
          </cell>
          <cell r="E5665" t="str">
            <v>Remplaçant(s)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 t="str">
            <v>GROUPE ORANGE</v>
          </cell>
          <cell r="R5665" t="str">
            <v>C06S4Remplaçant(s)Rpl Qui</v>
          </cell>
          <cell r="S5665" t="str">
            <v>C06S4Remplaçant(s)&amp;</v>
          </cell>
          <cell r="U5665" t="str">
            <v>REC</v>
          </cell>
          <cell r="AD5665">
            <v>0</v>
          </cell>
        </row>
        <row r="5666">
          <cell r="A5666" t="str">
            <v>C06S4Remplaçant(s)Deb Horaires</v>
          </cell>
          <cell r="B5666" t="str">
            <v>C06S4Remplaçant(s)&amp;Horaires</v>
          </cell>
          <cell r="C5666" t="str">
            <v>Horaires</v>
          </cell>
          <cell r="D5666" t="str">
            <v>Deb Horaires</v>
          </cell>
          <cell r="E5666" t="str">
            <v>Remplaçant(s)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 t="str">
            <v>""</v>
          </cell>
          <cell r="R5666" t="str">
            <v>C06S4Remplaçant(s)Motif</v>
          </cell>
          <cell r="S5666" t="str">
            <v>C06S4Remplaçant(s)&amp;</v>
          </cell>
          <cell r="U5666" t="str">
            <v>DEL</v>
          </cell>
          <cell r="AD5666">
            <v>0</v>
          </cell>
        </row>
        <row r="5667">
          <cell r="A5667" t="str">
            <v>C06S4Remplaçant(s)Fin Horaires</v>
          </cell>
          <cell r="B5667" t="str">
            <v>C06S4Remplaçant(s)&amp;Horaires</v>
          </cell>
          <cell r="C5667" t="str">
            <v>Horaires</v>
          </cell>
          <cell r="D5667" t="str">
            <v>Fin Horaires</v>
          </cell>
          <cell r="E5667" t="str">
            <v>Remplaçant(s)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 t="str">
            <v>C06S4Remplaçant(s)Tot Horaires</v>
          </cell>
          <cell r="B5668" t="str">
            <v>C06S4Remplaçant(s)&amp;Horaires</v>
          </cell>
          <cell r="C5668" t="str">
            <v>Horaires</v>
          </cell>
          <cell r="D5668" t="str">
            <v>Tot Horaires</v>
          </cell>
          <cell r="E5668" t="str">
            <v>Remplaçant(s)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R5668" t="str">
            <v>C06S4Remplaçant(s)AM</v>
          </cell>
          <cell r="S5668" t="str">
            <v>C06S4Remplaçant(s)&amp;Horaires</v>
          </cell>
          <cell r="U5668" t="str">
            <v>AM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</row>
        <row r="5669">
          <cell r="A5669" t="str">
            <v>C06S4Remplaçant(s)Rpl Qui</v>
          </cell>
          <cell r="B5669" t="str">
            <v>C06S4Remplaçant(s)&amp;</v>
          </cell>
          <cell r="D5669" t="str">
            <v>Rpl Qui</v>
          </cell>
          <cell r="E5669" t="str">
            <v>Remplaçant(s)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R5669" t="str">
            <v>C06S4Remplaçant(s)JEM</v>
          </cell>
          <cell r="S5669" t="str">
            <v>C06S4Remplaçant(s)&amp;Horaires</v>
          </cell>
          <cell r="U5669" t="str">
            <v>JEM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</row>
        <row r="5670">
          <cell r="A5670" t="str">
            <v>C06S4Remplaçant(s)Motif</v>
          </cell>
          <cell r="B5670" t="str">
            <v>C06S4Remplaçant(s)&amp;</v>
          </cell>
          <cell r="D5670" t="str">
            <v>Motif</v>
          </cell>
          <cell r="E5670" t="str">
            <v>Remplaçant(s)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R5670" t="str">
            <v>C06S4Remplaçant(s)EF</v>
          </cell>
          <cell r="S5670" t="str">
            <v>C06S4Remplaçant(s)&amp;Horaires</v>
          </cell>
          <cell r="U5670" t="str">
            <v>EF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</row>
        <row r="5671">
          <cell r="A5671" t="str">
            <v>C06S4Remplaçant(s)Info perso</v>
          </cell>
          <cell r="B5671" t="str">
            <v>C06S4Remplaçant(s)&amp;Info perso</v>
          </cell>
          <cell r="C5671" t="str">
            <v>Info perso</v>
          </cell>
          <cell r="D5671" t="str">
            <v>Info perso</v>
          </cell>
          <cell r="E5671" t="str">
            <v>Remplaçant(s)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 t="str">
            <v>GROUPE ORANGE</v>
          </cell>
          <cell r="R5671" t="str">
            <v>C06S4Remplaçant(s)Rpl Qui</v>
          </cell>
          <cell r="S5671" t="str">
            <v>C06S4Remplaçant(s)&amp;</v>
          </cell>
          <cell r="U5671" t="str">
            <v>REC</v>
          </cell>
          <cell r="AD5671">
            <v>0</v>
          </cell>
        </row>
        <row r="5672">
          <cell r="A5672" t="str">
            <v>C06S4Remplaçant(s)Deb Horaires</v>
          </cell>
          <cell r="B5672" t="str">
            <v>C06S4Remplaçant(s)&amp;Horaires</v>
          </cell>
          <cell r="C5672" t="str">
            <v>Horaires</v>
          </cell>
          <cell r="D5672" t="str">
            <v>Deb Horaires</v>
          </cell>
          <cell r="E5672" t="str">
            <v>Remplaçant(s)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 t="str">
            <v>""</v>
          </cell>
          <cell r="R5672" t="str">
            <v>C06S4Remplaçant(s)Motif</v>
          </cell>
          <cell r="S5672" t="str">
            <v>C06S4Remplaçant(s)&amp;</v>
          </cell>
          <cell r="U5672" t="str">
            <v>DEL</v>
          </cell>
          <cell r="AD5672">
            <v>0</v>
          </cell>
        </row>
        <row r="5673">
          <cell r="A5673" t="str">
            <v>C06S4Remplaçant(s)Fin Horaires</v>
          </cell>
          <cell r="B5673" t="str">
            <v>C06S4Remplaçant(s)&amp;Horaires</v>
          </cell>
          <cell r="C5673" t="str">
            <v>Horaires</v>
          </cell>
          <cell r="D5673" t="str">
            <v>Fin Horaires</v>
          </cell>
          <cell r="E5673" t="str">
            <v>Remplaçant(s)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 t="str">
            <v>C06S4Remplaçant(s)Tot Horaires</v>
          </cell>
          <cell r="B5674" t="str">
            <v>C06S4Remplaçant(s)&amp;Horaires</v>
          </cell>
          <cell r="C5674" t="str">
            <v>Horaires</v>
          </cell>
          <cell r="D5674" t="str">
            <v>Tot Horaires</v>
          </cell>
          <cell r="E5674" t="str">
            <v>Remplaçant(s)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R5674" t="str">
            <v>C06S4Remplaçant(s)AM</v>
          </cell>
          <cell r="S5674" t="str">
            <v>C06S4Remplaçant(s)&amp;Horaires</v>
          </cell>
          <cell r="U5674" t="str">
            <v>AM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</row>
        <row r="5675">
          <cell r="A5675" t="str">
            <v>C06S4Remplaçant(s)Rpl Qui</v>
          </cell>
          <cell r="B5675" t="str">
            <v>C06S4Remplaçant(s)&amp;</v>
          </cell>
          <cell r="D5675" t="str">
            <v>Rpl Qui</v>
          </cell>
          <cell r="E5675" t="str">
            <v>Remplaçant(s)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R5675" t="str">
            <v>C06S4Remplaçant(s)JEM</v>
          </cell>
          <cell r="S5675" t="str">
            <v>C06S4Remplaçant(s)&amp;Horaires</v>
          </cell>
          <cell r="U5675" t="str">
            <v>JEM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0</v>
          </cell>
        </row>
        <row r="5676">
          <cell r="A5676" t="str">
            <v>C06S4Remplaçant(s)Motif</v>
          </cell>
          <cell r="B5676" t="str">
            <v>C06S4Remplaçant(s)&amp;</v>
          </cell>
          <cell r="D5676" t="str">
            <v>Motif</v>
          </cell>
          <cell r="E5676" t="str">
            <v>Remplaçant(s)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R5676" t="str">
            <v>C06S4Remplaçant(s)EF</v>
          </cell>
          <cell r="S5676" t="str">
            <v>C06S4Remplaçant(s)&amp;Horaires</v>
          </cell>
          <cell r="U5676" t="str">
            <v>EF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</row>
        <row r="5677">
          <cell r="A5677" t="str">
            <v>C06S4Remplaçant(s)Info perso</v>
          </cell>
          <cell r="B5677" t="str">
            <v>C06S4Remplaçant(s)&amp;Info perso</v>
          </cell>
          <cell r="C5677" t="str">
            <v>Info perso</v>
          </cell>
          <cell r="D5677" t="str">
            <v>Info perso</v>
          </cell>
          <cell r="E5677" t="str">
            <v>Remplaçant(s)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 t="str">
            <v>GROUPE ORANGE</v>
          </cell>
          <cell r="R5677" t="str">
            <v>C06S4Remplaçant(s)Rpl Qui</v>
          </cell>
          <cell r="S5677" t="str">
            <v>C06S4Remplaçant(s)&amp;</v>
          </cell>
          <cell r="U5677" t="str">
            <v>REC</v>
          </cell>
          <cell r="AD5677">
            <v>0</v>
          </cell>
        </row>
        <row r="5678">
          <cell r="A5678" t="str">
            <v>C06S4Remplaçant(s)Deb Horaires</v>
          </cell>
          <cell r="B5678" t="str">
            <v>C06S4Remplaçant(s)&amp;Horaires</v>
          </cell>
          <cell r="C5678" t="str">
            <v>Horaires</v>
          </cell>
          <cell r="D5678" t="str">
            <v>Deb Horaires</v>
          </cell>
          <cell r="E5678" t="str">
            <v>Remplaçant(s)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 t="str">
            <v>""</v>
          </cell>
          <cell r="R5678" t="str">
            <v>C06S4Remplaçant(s)Motif</v>
          </cell>
          <cell r="S5678" t="str">
            <v>C06S4Remplaçant(s)&amp;</v>
          </cell>
          <cell r="U5678" t="str">
            <v>DEL</v>
          </cell>
          <cell r="AD5678">
            <v>0</v>
          </cell>
        </row>
        <row r="5679">
          <cell r="A5679" t="str">
            <v>C06S4Remplaçant(s)Fin Horaires</v>
          </cell>
          <cell r="B5679" t="str">
            <v>C06S4Remplaçant(s)&amp;Horaires</v>
          </cell>
          <cell r="C5679" t="str">
            <v>Horaires</v>
          </cell>
          <cell r="D5679" t="str">
            <v>Fin Horaires</v>
          </cell>
          <cell r="E5679" t="str">
            <v>Remplaçant(s)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 t="str">
            <v>C06S4Remplaçant(s)Tot Horaires</v>
          </cell>
          <cell r="B5680" t="str">
            <v>C06S4Remplaçant(s)&amp;Horaires</v>
          </cell>
          <cell r="C5680" t="str">
            <v>Horaires</v>
          </cell>
          <cell r="D5680" t="str">
            <v>Tot Horaires</v>
          </cell>
          <cell r="E5680" t="str">
            <v>Remplaçant(s)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R5680" t="str">
            <v>C06S4Remplaçant(s)AM</v>
          </cell>
          <cell r="S5680" t="str">
            <v>C06S4Remplaçant(s)&amp;Horaires</v>
          </cell>
          <cell r="U5680" t="str">
            <v>AM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</v>
          </cell>
        </row>
        <row r="5681">
          <cell r="A5681" t="str">
            <v>C06S4Remplaçant(s)Rpl Qui</v>
          </cell>
          <cell r="B5681" t="str">
            <v>C06S4Remplaçant(s)&amp;</v>
          </cell>
          <cell r="D5681" t="str">
            <v>Rpl Qui</v>
          </cell>
          <cell r="E5681" t="str">
            <v>Remplaçant(s)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R5681" t="str">
            <v>C06S4Remplaçant(s)JEM</v>
          </cell>
          <cell r="S5681" t="str">
            <v>C06S4Remplaçant(s)&amp;Horaires</v>
          </cell>
          <cell r="U5681" t="str">
            <v>JEM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</row>
        <row r="5682">
          <cell r="A5682" t="str">
            <v>C06S4Remplaçant(s)Motif</v>
          </cell>
          <cell r="B5682" t="str">
            <v>C06S4Remplaçant(s)&amp;</v>
          </cell>
          <cell r="D5682" t="str">
            <v>Motif</v>
          </cell>
          <cell r="E5682" t="str">
            <v>Remplaçant(s)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R5682" t="str">
            <v>C06S4Remplaçant(s)EF</v>
          </cell>
          <cell r="S5682" t="str">
            <v>C06S4Remplaçant(s)&amp;Horaires</v>
          </cell>
          <cell r="U5682" t="str">
            <v>EF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</v>
          </cell>
        </row>
        <row r="5683">
          <cell r="A5683" t="str">
            <v>C06S4Remplaçant(s)Info perso</v>
          </cell>
          <cell r="B5683" t="str">
            <v>C06S4Remplaçant(s)&amp;Info perso</v>
          </cell>
          <cell r="C5683" t="str">
            <v>Info perso</v>
          </cell>
          <cell r="D5683" t="str">
            <v>Info perso</v>
          </cell>
          <cell r="E5683" t="str">
            <v>Remplaçant(s)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 t="str">
            <v>GROUPE ORANGE</v>
          </cell>
          <cell r="R5683" t="str">
            <v>C06S4Remplaçant(s)Rpl Qui</v>
          </cell>
          <cell r="S5683" t="str">
            <v>C06S4Remplaçant(s)&amp;</v>
          </cell>
          <cell r="U5683" t="str">
            <v>REC</v>
          </cell>
          <cell r="AD5683">
            <v>0</v>
          </cell>
        </row>
        <row r="5684">
          <cell r="A5684" t="str">
            <v>C06S4Remplaçant(s)Deb Horaires</v>
          </cell>
          <cell r="B5684" t="str">
            <v>C06S4Remplaçant(s)&amp;Horaires</v>
          </cell>
          <cell r="C5684" t="str">
            <v>Horaires</v>
          </cell>
          <cell r="D5684" t="str">
            <v>Deb Horaires</v>
          </cell>
          <cell r="E5684" t="str">
            <v>Remplaçant(s)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 t="str">
            <v>""</v>
          </cell>
          <cell r="R5684" t="str">
            <v>C06S4Remplaçant(s)Motif</v>
          </cell>
          <cell r="S5684" t="str">
            <v>C06S4Remplaçant(s)&amp;</v>
          </cell>
          <cell r="U5684" t="str">
            <v>DEL</v>
          </cell>
          <cell r="AD5684">
            <v>0</v>
          </cell>
        </row>
        <row r="5685">
          <cell r="A5685" t="str">
            <v>C06S4Remplaçant(s)Fin Horaires</v>
          </cell>
          <cell r="B5685" t="str">
            <v>C06S4Remplaçant(s)&amp;Horaires</v>
          </cell>
          <cell r="C5685" t="str">
            <v>Horaires</v>
          </cell>
          <cell r="D5685" t="str">
            <v>Fin Horaires</v>
          </cell>
          <cell r="E5685" t="str">
            <v>Remplaçant(s)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</row>
        <row r="5686">
          <cell r="A5686" t="str">
            <v>C06S4Remplaçant(s)Tot Horaires</v>
          </cell>
          <cell r="B5686" t="str">
            <v>C06S4Remplaçant(s)&amp;Horaires</v>
          </cell>
          <cell r="C5686" t="str">
            <v>Horaires</v>
          </cell>
          <cell r="D5686" t="str">
            <v>Tot Horaires</v>
          </cell>
          <cell r="E5686" t="str">
            <v>Remplaçant(s)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R5686" t="str">
            <v>C06S4Remplaçant(s)AM</v>
          </cell>
          <cell r="S5686" t="str">
            <v>C06S4Remplaçant(s)&amp;Horaires</v>
          </cell>
          <cell r="U5686" t="str">
            <v>AM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</row>
        <row r="5687">
          <cell r="A5687" t="str">
            <v>C06S4Remplaçant(s)Rpl Qui</v>
          </cell>
          <cell r="B5687" t="str">
            <v>C06S4Remplaçant(s)&amp;</v>
          </cell>
          <cell r="D5687" t="str">
            <v>Rpl Qui</v>
          </cell>
          <cell r="E5687" t="str">
            <v>Remplaçant(s)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R5687" t="str">
            <v>C06S4Remplaçant(s)JEM</v>
          </cell>
          <cell r="S5687" t="str">
            <v>C06S4Remplaçant(s)&amp;Horaires</v>
          </cell>
          <cell r="U5687" t="str">
            <v>JEM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</row>
        <row r="5688">
          <cell r="A5688" t="str">
            <v>C06S4Remplaçant(s)Motif</v>
          </cell>
          <cell r="B5688" t="str">
            <v>C06S4Remplaçant(s)&amp;</v>
          </cell>
          <cell r="D5688" t="str">
            <v>Motif</v>
          </cell>
          <cell r="E5688" t="str">
            <v>Remplaçant(s)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R5688" t="str">
            <v>C06S4Remplaçant(s)EF</v>
          </cell>
          <cell r="S5688" t="str">
            <v>C06S4Remplaçant(s)&amp;Horaires</v>
          </cell>
          <cell r="U5688" t="str">
            <v>EF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</row>
        <row r="5689">
          <cell r="A5689" t="str">
            <v>C06S4Remplaçant(s)Info perso</v>
          </cell>
          <cell r="B5689" t="str">
            <v>C06S4Remplaçant(s)&amp;Info perso</v>
          </cell>
          <cell r="C5689" t="str">
            <v>Info perso</v>
          </cell>
          <cell r="D5689" t="str">
            <v>Info perso</v>
          </cell>
          <cell r="E5689" t="str">
            <v>Remplaçant(s)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 t="str">
            <v>GROUPE ORANGE</v>
          </cell>
          <cell r="R5689" t="str">
            <v>C06S4Remplaçant(s)Rpl Qui</v>
          </cell>
          <cell r="S5689" t="str">
            <v>C06S4Remplaçant(s)&amp;</v>
          </cell>
          <cell r="U5689" t="str">
            <v>REC</v>
          </cell>
          <cell r="AD5689">
            <v>0</v>
          </cell>
        </row>
        <row r="5690">
          <cell r="A5690" t="str">
            <v>C06S4Remplaçant(s)Deb Horaires</v>
          </cell>
          <cell r="B5690" t="str">
            <v>C06S4Remplaçant(s)&amp;Horaires</v>
          </cell>
          <cell r="C5690" t="str">
            <v>Horaires</v>
          </cell>
          <cell r="D5690" t="str">
            <v>Deb Horaires</v>
          </cell>
          <cell r="E5690" t="str">
            <v>Remplaçant(s)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 t="str">
            <v>""</v>
          </cell>
          <cell r="R5690" t="str">
            <v>C06S4Remplaçant(s)Motif</v>
          </cell>
          <cell r="S5690" t="str">
            <v>C06S4Remplaçant(s)&amp;</v>
          </cell>
          <cell r="U5690" t="str">
            <v>DEL</v>
          </cell>
          <cell r="AD5690">
            <v>0</v>
          </cell>
        </row>
        <row r="5691">
          <cell r="A5691" t="str">
            <v>C06S4Remplaçant(s)Fin Horaires</v>
          </cell>
          <cell r="B5691" t="str">
            <v>C06S4Remplaçant(s)&amp;Horaires</v>
          </cell>
          <cell r="C5691" t="str">
            <v>Horaires</v>
          </cell>
          <cell r="D5691" t="str">
            <v>Fin Horaires</v>
          </cell>
          <cell r="E5691" t="str">
            <v>Remplaçant(s)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</row>
        <row r="5692">
          <cell r="A5692" t="str">
            <v>C06S4Remplaçant(s)Tot Horaires</v>
          </cell>
          <cell r="B5692" t="str">
            <v>C06S4Remplaçant(s)&amp;Horaires</v>
          </cell>
          <cell r="C5692" t="str">
            <v>Horaires</v>
          </cell>
          <cell r="D5692" t="str">
            <v>Tot Horaires</v>
          </cell>
          <cell r="E5692" t="str">
            <v>Remplaçant(s)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R5692" t="str">
            <v>C06S4Remplaçant(s)AM</v>
          </cell>
          <cell r="S5692" t="str">
            <v>C06S4Remplaçant(s)&amp;Horaires</v>
          </cell>
          <cell r="U5692" t="str">
            <v>AM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0</v>
          </cell>
        </row>
        <row r="5693">
          <cell r="A5693" t="str">
            <v>C06S4Remplaçant(s)Rpl Qui</v>
          </cell>
          <cell r="B5693" t="str">
            <v>C06S4Remplaçant(s)&amp;</v>
          </cell>
          <cell r="D5693" t="str">
            <v>Rpl Qui</v>
          </cell>
          <cell r="E5693" t="str">
            <v>Remplaçant(s)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R5693" t="str">
            <v>C06S4Remplaçant(s)JEM</v>
          </cell>
          <cell r="S5693" t="str">
            <v>C06S4Remplaçant(s)&amp;Horaires</v>
          </cell>
          <cell r="U5693" t="str">
            <v>JEM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</row>
        <row r="5694">
          <cell r="A5694" t="str">
            <v>C06S4Remplaçant(s)Motif</v>
          </cell>
          <cell r="B5694" t="str">
            <v>C06S4Remplaçant(s)&amp;</v>
          </cell>
          <cell r="D5694" t="str">
            <v>Motif</v>
          </cell>
          <cell r="E5694" t="str">
            <v>Remplaçant(s)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R5694" t="str">
            <v>C06S4Remplaçant(s)EF</v>
          </cell>
          <cell r="S5694" t="str">
            <v>C06S4Remplaçant(s)&amp;Horaires</v>
          </cell>
          <cell r="U5694" t="str">
            <v>EF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</row>
        <row r="5695">
          <cell r="A5695" t="str">
            <v>C06S4Remplaçant(s)Info perso</v>
          </cell>
          <cell r="B5695" t="str">
            <v>C06S4Remplaçant(s)&amp;Info perso</v>
          </cell>
          <cell r="C5695" t="str">
            <v>Info perso</v>
          </cell>
          <cell r="D5695" t="str">
            <v>Info perso</v>
          </cell>
          <cell r="E5695" t="str">
            <v>Remplaçant(s)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 t="str">
            <v>GROUPE ORANGE</v>
          </cell>
          <cell r="R5695" t="str">
            <v>C06S4Remplaçant(s)Rpl Qui</v>
          </cell>
          <cell r="S5695" t="str">
            <v>C06S4Remplaçant(s)&amp;</v>
          </cell>
          <cell r="U5695" t="str">
            <v>REC</v>
          </cell>
          <cell r="AD5695">
            <v>0</v>
          </cell>
        </row>
        <row r="5696">
          <cell r="A5696" t="str">
            <v>C06S4Remplaçant(s)Deb Horaires</v>
          </cell>
          <cell r="B5696" t="str">
            <v>C06S4Remplaçant(s)&amp;Horaires</v>
          </cell>
          <cell r="C5696" t="str">
            <v>Horaires</v>
          </cell>
          <cell r="D5696" t="str">
            <v>Deb Horaires</v>
          </cell>
          <cell r="E5696" t="str">
            <v>Remplaçant(s)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 t="str">
            <v>""</v>
          </cell>
          <cell r="R5696" t="str">
            <v>C06S4Remplaçant(s)Motif</v>
          </cell>
          <cell r="S5696" t="str">
            <v>C06S4Remplaçant(s)&amp;</v>
          </cell>
          <cell r="U5696" t="str">
            <v>DEL</v>
          </cell>
          <cell r="AD5696">
            <v>0</v>
          </cell>
        </row>
        <row r="5697">
          <cell r="A5697" t="str">
            <v>C06S4Remplaçant(s)Fin Horaires</v>
          </cell>
          <cell r="B5697" t="str">
            <v>C06S4Remplaçant(s)&amp;Horaires</v>
          </cell>
          <cell r="C5697" t="str">
            <v>Horaires</v>
          </cell>
          <cell r="D5697" t="str">
            <v>Fin Horaires</v>
          </cell>
          <cell r="E5697" t="str">
            <v>Remplaçant(s)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</row>
        <row r="5698">
          <cell r="A5698" t="str">
            <v>C06S4Remplaçant(s)Tot Horaires</v>
          </cell>
          <cell r="B5698" t="str">
            <v>C06S4Remplaçant(s)&amp;Horaires</v>
          </cell>
          <cell r="C5698" t="str">
            <v>Horaires</v>
          </cell>
          <cell r="D5698" t="str">
            <v>Tot Horaires</v>
          </cell>
          <cell r="E5698" t="str">
            <v>Remplaçant(s)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R5698" t="str">
            <v>C06S4Remplaçant(s)AM</v>
          </cell>
          <cell r="S5698" t="str">
            <v>C06S4Remplaçant(s)&amp;Horaires</v>
          </cell>
          <cell r="U5698" t="str">
            <v>AM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</row>
        <row r="5699">
          <cell r="A5699" t="str">
            <v>C06S4Remplaçant(s)Rpl Qui</v>
          </cell>
          <cell r="B5699" t="str">
            <v>C06S4Remplaçant(s)&amp;</v>
          </cell>
          <cell r="D5699" t="str">
            <v>Rpl Qui</v>
          </cell>
          <cell r="E5699" t="str">
            <v>Remplaçant(s)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R5699" t="str">
            <v>C06S4Remplaçant(s)JEM</v>
          </cell>
          <cell r="S5699" t="str">
            <v>C06S4Remplaçant(s)&amp;Horaires</v>
          </cell>
          <cell r="U5699" t="str">
            <v>JEM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</row>
        <row r="5700">
          <cell r="A5700" t="str">
            <v>C06S4Remplaçant(s)Motif</v>
          </cell>
          <cell r="B5700" t="str">
            <v>C06S4Remplaçant(s)&amp;</v>
          </cell>
          <cell r="D5700" t="str">
            <v>Motif</v>
          </cell>
          <cell r="E5700" t="str">
            <v>Remplaçant(s)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R5700" t="str">
            <v>C06S4Remplaçant(s)EF</v>
          </cell>
          <cell r="S5700" t="str">
            <v>C06S4Remplaçant(s)&amp;Horaires</v>
          </cell>
          <cell r="U5700" t="str">
            <v>EF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</row>
        <row r="5701">
          <cell r="A5701" t="str">
            <v>C06S4Remplaçant(s)Info perso</v>
          </cell>
          <cell r="B5701" t="str">
            <v>C06S4Remplaçant(s)&amp;Info perso</v>
          </cell>
          <cell r="C5701" t="str">
            <v>Info perso</v>
          </cell>
          <cell r="D5701" t="str">
            <v>Info perso</v>
          </cell>
          <cell r="E5701" t="str">
            <v>Remplaçant(s)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 t="str">
            <v>GROUPE ORANGE</v>
          </cell>
          <cell r="R5701" t="str">
            <v>C06S4Remplaçant(s)Rpl Qui</v>
          </cell>
          <cell r="S5701" t="str">
            <v>C06S4Remplaçant(s)&amp;</v>
          </cell>
          <cell r="U5701" t="str">
            <v>REC</v>
          </cell>
          <cell r="AD5701">
            <v>0</v>
          </cell>
        </row>
        <row r="5702">
          <cell r="A5702" t="str">
            <v>C06S4Remplaçant(s)Deb Horaires</v>
          </cell>
          <cell r="B5702" t="str">
            <v>C06S4Remplaçant(s)&amp;Horaires</v>
          </cell>
          <cell r="C5702" t="str">
            <v>Horaires</v>
          </cell>
          <cell r="D5702" t="str">
            <v>Deb Horaires</v>
          </cell>
          <cell r="E5702" t="str">
            <v>Remplaçant(s)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 t="str">
            <v>""</v>
          </cell>
          <cell r="R5702" t="str">
            <v>C06S4Remplaçant(s)Motif</v>
          </cell>
          <cell r="S5702" t="str">
            <v>C06S4Remplaçant(s)&amp;</v>
          </cell>
          <cell r="U5702" t="str">
            <v>DEL</v>
          </cell>
          <cell r="AD5702">
            <v>0</v>
          </cell>
        </row>
        <row r="5703">
          <cell r="A5703" t="str">
            <v>C06S4Remplaçant(s)Fin Horaires</v>
          </cell>
          <cell r="B5703" t="str">
            <v>C06S4Remplaçant(s)&amp;Horaires</v>
          </cell>
          <cell r="C5703" t="str">
            <v>Horaires</v>
          </cell>
          <cell r="D5703" t="str">
            <v>Fin Horaires</v>
          </cell>
          <cell r="E5703" t="str">
            <v>Remplaçant(s)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</row>
        <row r="5704">
          <cell r="A5704" t="str">
            <v>C06S4Remplaçant(s)Tot Horaires</v>
          </cell>
          <cell r="B5704" t="str">
            <v>C06S4Remplaçant(s)&amp;Horaires</v>
          </cell>
          <cell r="C5704" t="str">
            <v>Horaires</v>
          </cell>
          <cell r="D5704" t="str">
            <v>Tot Horaires</v>
          </cell>
          <cell r="E5704" t="str">
            <v>Remplaçant(s)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R5704" t="str">
            <v>C06S4Remplaçant(s)AM</v>
          </cell>
          <cell r="S5704" t="str">
            <v>C06S4Remplaçant(s)&amp;Horaires</v>
          </cell>
          <cell r="U5704" t="str">
            <v>AM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</row>
        <row r="5705">
          <cell r="A5705" t="str">
            <v>C06S4Remplaçant(s)Rpl Qui</v>
          </cell>
          <cell r="B5705" t="str">
            <v>C06S4Remplaçant(s)&amp;</v>
          </cell>
          <cell r="D5705" t="str">
            <v>Rpl Qui</v>
          </cell>
          <cell r="E5705" t="str">
            <v>Remplaçant(s)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R5705" t="str">
            <v>C06S4Remplaçant(s)JEM</v>
          </cell>
          <cell r="S5705" t="str">
            <v>C06S4Remplaçant(s)&amp;Horaires</v>
          </cell>
          <cell r="U5705" t="str">
            <v>JEM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</row>
        <row r="5706">
          <cell r="A5706" t="str">
            <v>C06S4Remplaçant(s)Motif</v>
          </cell>
          <cell r="B5706" t="str">
            <v>C06S4Remplaçant(s)&amp;</v>
          </cell>
          <cell r="D5706" t="str">
            <v>Motif</v>
          </cell>
          <cell r="E5706" t="str">
            <v>Remplaçant(s)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R5706" t="str">
            <v>C06S4Remplaçant(s)EF</v>
          </cell>
          <cell r="S5706" t="str">
            <v>C06S4Remplaçant(s)&amp;Horaires</v>
          </cell>
          <cell r="U5706" t="str">
            <v>EF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</row>
        <row r="5707">
          <cell r="A5707" t="str">
            <v>C06S4Remplaçant(s)Info perso</v>
          </cell>
          <cell r="B5707" t="str">
            <v>C06S4Remplaçant(s)&amp;Info perso</v>
          </cell>
          <cell r="C5707" t="str">
            <v>Info perso</v>
          </cell>
          <cell r="D5707" t="str">
            <v>Info perso</v>
          </cell>
          <cell r="E5707" t="str">
            <v>Remplaçant(s)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 t="str">
            <v>GROUPE ORANGE</v>
          </cell>
          <cell r="R5707" t="str">
            <v>C06S4Remplaçant(s)Rpl Qui</v>
          </cell>
          <cell r="S5707" t="str">
            <v>C06S4Remplaçant(s)&amp;</v>
          </cell>
          <cell r="U5707" t="str">
            <v>REC</v>
          </cell>
          <cell r="AD5707">
            <v>0</v>
          </cell>
        </row>
        <row r="5708">
          <cell r="A5708" t="str">
            <v>C06S4Remplaçant(s)Deb Horaires</v>
          </cell>
          <cell r="B5708" t="str">
            <v>C06S4Remplaçant(s)&amp;Horaires</v>
          </cell>
          <cell r="C5708" t="str">
            <v>Horaires</v>
          </cell>
          <cell r="D5708" t="str">
            <v>Deb Horaires</v>
          </cell>
          <cell r="E5708" t="str">
            <v>Remplaçant(s)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 t="str">
            <v>""</v>
          </cell>
          <cell r="R5708" t="str">
            <v>C06S4Remplaçant(s)Motif</v>
          </cell>
          <cell r="S5708" t="str">
            <v>C06S4Remplaçant(s)&amp;</v>
          </cell>
          <cell r="U5708" t="str">
            <v>DEL</v>
          </cell>
          <cell r="AD5708">
            <v>0</v>
          </cell>
        </row>
        <row r="5709">
          <cell r="A5709" t="str">
            <v>C06S4Remplaçant(s)Fin Horaires</v>
          </cell>
          <cell r="B5709" t="str">
            <v>C06S4Remplaçant(s)&amp;Horaires</v>
          </cell>
          <cell r="C5709" t="str">
            <v>Horaires</v>
          </cell>
          <cell r="D5709" t="str">
            <v>Fin Horaires</v>
          </cell>
          <cell r="E5709" t="str">
            <v>Remplaçant(s)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 t="str">
            <v>C06S4Remplaçant(s)Tot Horaires</v>
          </cell>
          <cell r="B5710" t="str">
            <v>C06S4Remplaçant(s)&amp;Horaires</v>
          </cell>
          <cell r="C5710" t="str">
            <v>Horaires</v>
          </cell>
          <cell r="D5710" t="str">
            <v>Tot Horaires</v>
          </cell>
          <cell r="E5710" t="str">
            <v>Remplaçant(s)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R5710" t="str">
            <v>C06S4Remplaçant(s)AM</v>
          </cell>
          <cell r="S5710" t="str">
            <v>C06S4Remplaçant(s)&amp;Horaires</v>
          </cell>
          <cell r="U5710" t="str">
            <v>AM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</row>
        <row r="5711">
          <cell r="A5711" t="str">
            <v>C06S4Remplaçant(s)Rpl Qui</v>
          </cell>
          <cell r="B5711" t="str">
            <v>C06S4Remplaçant(s)&amp;</v>
          </cell>
          <cell r="D5711" t="str">
            <v>Rpl Qui</v>
          </cell>
          <cell r="E5711" t="str">
            <v>Remplaçant(s)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R5711" t="str">
            <v>C06S4Remplaçant(s)JEM</v>
          </cell>
          <cell r="S5711" t="str">
            <v>C06S4Remplaçant(s)&amp;Horaires</v>
          </cell>
          <cell r="U5711" t="str">
            <v>JEM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</row>
        <row r="5712">
          <cell r="A5712" t="str">
            <v>C06S4Remplaçant(s)Motif</v>
          </cell>
          <cell r="B5712" t="str">
            <v>C06S4Remplaçant(s)&amp;</v>
          </cell>
          <cell r="D5712" t="str">
            <v>Motif</v>
          </cell>
          <cell r="E5712" t="str">
            <v>Remplaçant(s)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R5712" t="str">
            <v>C06S4Remplaçant(s)EF</v>
          </cell>
          <cell r="S5712" t="str">
            <v>C06S4Remplaçant(s)&amp;Horaires</v>
          </cell>
          <cell r="U5712" t="str">
            <v>EF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</row>
        <row r="5713">
          <cell r="A5713" t="str">
            <v>C06S4Remplaçant(s)Info perso</v>
          </cell>
          <cell r="B5713" t="str">
            <v>C06S4Remplaçant(s)&amp;Info perso</v>
          </cell>
          <cell r="C5713" t="str">
            <v>Info perso</v>
          </cell>
          <cell r="D5713" t="str">
            <v>Info perso</v>
          </cell>
          <cell r="E5713" t="str">
            <v>Remplaçant(s)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 t="str">
            <v>GROUPE ROUGE</v>
          </cell>
          <cell r="R5713" t="str">
            <v>C06S4Remplaçant(s)Rpl Qui</v>
          </cell>
          <cell r="S5713" t="str">
            <v>C06S4Remplaçant(s)&amp;</v>
          </cell>
          <cell r="U5713" t="str">
            <v>REC</v>
          </cell>
          <cell r="AD5713">
            <v>0</v>
          </cell>
        </row>
        <row r="5714">
          <cell r="A5714" t="str">
            <v>C06S4Remplaçant(s)Deb Horaires</v>
          </cell>
          <cell r="B5714" t="str">
            <v>C06S4Remplaçant(s)&amp;Horaires</v>
          </cell>
          <cell r="C5714" t="str">
            <v>Horaires</v>
          </cell>
          <cell r="D5714" t="str">
            <v>Deb Horaires</v>
          </cell>
          <cell r="E5714" t="str">
            <v>Remplaçant(s)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 t="str">
            <v>""</v>
          </cell>
          <cell r="R5714" t="str">
            <v>C06S4Remplaçant(s)Motif</v>
          </cell>
          <cell r="S5714" t="str">
            <v>C06S4Remplaçant(s)&amp;</v>
          </cell>
          <cell r="U5714" t="str">
            <v>DEL</v>
          </cell>
          <cell r="AD5714">
            <v>0</v>
          </cell>
        </row>
        <row r="5715">
          <cell r="A5715" t="str">
            <v>C06S4Remplaçant(s)Fin Horaires</v>
          </cell>
          <cell r="B5715" t="str">
            <v>C06S4Remplaçant(s)&amp;Horaires</v>
          </cell>
          <cell r="C5715" t="str">
            <v>Horaires</v>
          </cell>
          <cell r="D5715" t="str">
            <v>Fin Horaires</v>
          </cell>
          <cell r="E5715" t="str">
            <v>Remplaçant(s)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 t="str">
            <v>C06S4Remplaçant(s)Tot Horaires</v>
          </cell>
          <cell r="B5716" t="str">
            <v>C06S4Remplaçant(s)&amp;Horaires</v>
          </cell>
          <cell r="C5716" t="str">
            <v>Horaires</v>
          </cell>
          <cell r="D5716" t="str">
            <v>Tot Horaires</v>
          </cell>
          <cell r="E5716" t="str">
            <v>Remplaçant(s)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R5716" t="str">
            <v>C06S4Remplaçant(s)AM</v>
          </cell>
          <cell r="S5716" t="str">
            <v>C06S4Remplaçant(s)&amp;Horaires</v>
          </cell>
          <cell r="U5716" t="str">
            <v>AM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</row>
        <row r="5717">
          <cell r="A5717" t="str">
            <v>C06S4Remplaçant(s)Rpl Qui</v>
          </cell>
          <cell r="B5717" t="str">
            <v>C06S4Remplaçant(s)&amp;</v>
          </cell>
          <cell r="D5717" t="str">
            <v>Rpl Qui</v>
          </cell>
          <cell r="E5717" t="str">
            <v>Remplaçant(s)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R5717" t="str">
            <v>C06S4Remplaçant(s)JEM</v>
          </cell>
          <cell r="S5717" t="str">
            <v>C06S4Remplaçant(s)&amp;Horaires</v>
          </cell>
          <cell r="U5717" t="str">
            <v>JEM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</row>
        <row r="5718">
          <cell r="A5718" t="str">
            <v>C06S4Remplaçant(s)Motif</v>
          </cell>
          <cell r="B5718" t="str">
            <v>C06S4Remplaçant(s)&amp;</v>
          </cell>
          <cell r="D5718" t="str">
            <v>Motif</v>
          </cell>
          <cell r="E5718" t="str">
            <v>Remplaçant(s)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R5718" t="str">
            <v>C06S4Remplaçant(s)EF</v>
          </cell>
          <cell r="S5718" t="str">
            <v>C06S4Remplaçant(s)&amp;Horaires</v>
          </cell>
          <cell r="U5718" t="str">
            <v>EF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</row>
        <row r="5719">
          <cell r="A5719" t="str">
            <v>C06S4Remplaçant(s)Info perso</v>
          </cell>
          <cell r="B5719" t="str">
            <v>C06S4Remplaçant(s)&amp;Info perso</v>
          </cell>
          <cell r="C5719" t="str">
            <v>Info perso</v>
          </cell>
          <cell r="D5719" t="str">
            <v>Info perso</v>
          </cell>
          <cell r="E5719" t="str">
            <v>Remplaçant(s)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 t="str">
            <v>GROUPE ROUGE</v>
          </cell>
          <cell r="R5719" t="str">
            <v>C06S4Remplaçant(s)Rpl Qui</v>
          </cell>
          <cell r="S5719" t="str">
            <v>C06S4Remplaçant(s)&amp;</v>
          </cell>
          <cell r="U5719" t="str">
            <v>REC</v>
          </cell>
          <cell r="AD5719">
            <v>0</v>
          </cell>
        </row>
        <row r="5720">
          <cell r="A5720" t="str">
            <v>C06S4Remplaçant(s)Deb Horaires</v>
          </cell>
          <cell r="B5720" t="str">
            <v>C06S4Remplaçant(s)&amp;Horaires</v>
          </cell>
          <cell r="C5720" t="str">
            <v>Horaires</v>
          </cell>
          <cell r="D5720" t="str">
            <v>Deb Horaires</v>
          </cell>
          <cell r="E5720" t="str">
            <v>Remplaçant(s)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 t="str">
            <v>""</v>
          </cell>
          <cell r="R5720" t="str">
            <v>C06S4Remplaçant(s)Motif</v>
          </cell>
          <cell r="S5720" t="str">
            <v>C06S4Remplaçant(s)&amp;</v>
          </cell>
          <cell r="U5720" t="str">
            <v>DEL</v>
          </cell>
          <cell r="AD5720">
            <v>0</v>
          </cell>
        </row>
        <row r="5721">
          <cell r="A5721" t="str">
            <v>C06S4Remplaçant(s)Fin Horaires</v>
          </cell>
          <cell r="B5721" t="str">
            <v>C06S4Remplaçant(s)&amp;Horaires</v>
          </cell>
          <cell r="C5721" t="str">
            <v>Horaires</v>
          </cell>
          <cell r="D5721" t="str">
            <v>Fin Horaires</v>
          </cell>
          <cell r="E5721" t="str">
            <v>Remplaçant(s)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 t="str">
            <v>C06S4Remplaçant(s)Tot Horaires</v>
          </cell>
          <cell r="B5722" t="str">
            <v>C06S4Remplaçant(s)&amp;Horaires</v>
          </cell>
          <cell r="C5722" t="str">
            <v>Horaires</v>
          </cell>
          <cell r="D5722" t="str">
            <v>Tot Horaires</v>
          </cell>
          <cell r="E5722" t="str">
            <v>Remplaçant(s)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R5722" t="str">
            <v>C06S4Remplaçant(s)AM</v>
          </cell>
          <cell r="S5722" t="str">
            <v>C06S4Remplaçant(s)&amp;Horaires</v>
          </cell>
          <cell r="U5722" t="str">
            <v>AM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</row>
        <row r="5723">
          <cell r="A5723" t="str">
            <v>C06S4Remplaçant(s)Rpl Qui</v>
          </cell>
          <cell r="B5723" t="str">
            <v>C06S4Remplaçant(s)&amp;</v>
          </cell>
          <cell r="D5723" t="str">
            <v>Rpl Qui</v>
          </cell>
          <cell r="E5723" t="str">
            <v>Remplaçant(s)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R5723" t="str">
            <v>C06S4Remplaçant(s)JEM</v>
          </cell>
          <cell r="S5723" t="str">
            <v>C06S4Remplaçant(s)&amp;Horaires</v>
          </cell>
          <cell r="U5723" t="str">
            <v>JEM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</row>
        <row r="5724">
          <cell r="A5724" t="str">
            <v>C06S4Remplaçant(s)Motif</v>
          </cell>
          <cell r="B5724" t="str">
            <v>C06S4Remplaçant(s)&amp;</v>
          </cell>
          <cell r="D5724" t="str">
            <v>Motif</v>
          </cell>
          <cell r="E5724" t="str">
            <v>Remplaçant(s)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R5724" t="str">
            <v>C06S4Remplaçant(s)EF</v>
          </cell>
          <cell r="S5724" t="str">
            <v>C06S4Remplaçant(s)&amp;Horaires</v>
          </cell>
          <cell r="U5724" t="str">
            <v>EF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</row>
        <row r="5725">
          <cell r="A5725" t="str">
            <v>C06S4Remplaçant(s)Info perso</v>
          </cell>
          <cell r="B5725" t="str">
            <v>C06S4Remplaçant(s)&amp;Info perso</v>
          </cell>
          <cell r="C5725" t="str">
            <v>Info perso</v>
          </cell>
          <cell r="D5725" t="str">
            <v>Info perso</v>
          </cell>
          <cell r="E5725" t="str">
            <v>Remplaçant(s)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 t="str">
            <v>GROUPE ROUGE</v>
          </cell>
          <cell r="R5725" t="str">
            <v>C06S4Remplaçant(s)Rpl Qui</v>
          </cell>
          <cell r="S5725" t="str">
            <v>C06S4Remplaçant(s)&amp;</v>
          </cell>
          <cell r="U5725" t="str">
            <v>REC</v>
          </cell>
          <cell r="AD5725">
            <v>0</v>
          </cell>
        </row>
        <row r="5726">
          <cell r="A5726" t="str">
            <v>C06S4Remplaçant(s)Deb Horaires</v>
          </cell>
          <cell r="B5726" t="str">
            <v>C06S4Remplaçant(s)&amp;Horaires</v>
          </cell>
          <cell r="C5726" t="str">
            <v>Horaires</v>
          </cell>
          <cell r="D5726" t="str">
            <v>Deb Horaires</v>
          </cell>
          <cell r="E5726" t="str">
            <v>Remplaçant(s)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 t="str">
            <v>""</v>
          </cell>
          <cell r="R5726" t="str">
            <v>C06S4Remplaçant(s)Motif</v>
          </cell>
          <cell r="S5726" t="str">
            <v>C06S4Remplaçant(s)&amp;</v>
          </cell>
          <cell r="U5726" t="str">
            <v>DEL</v>
          </cell>
          <cell r="AD5726">
            <v>0</v>
          </cell>
        </row>
        <row r="5727">
          <cell r="A5727" t="str">
            <v>C06S4Remplaçant(s)Fin Horaires</v>
          </cell>
          <cell r="B5727" t="str">
            <v>C06S4Remplaçant(s)&amp;Horaires</v>
          </cell>
          <cell r="C5727" t="str">
            <v>Horaires</v>
          </cell>
          <cell r="D5727" t="str">
            <v>Fin Horaires</v>
          </cell>
          <cell r="E5727" t="str">
            <v>Remplaçant(s)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 t="str">
            <v>C06S4Remplaçant(s)Tot Horaires</v>
          </cell>
          <cell r="B5728" t="str">
            <v>C06S4Remplaçant(s)&amp;Horaires</v>
          </cell>
          <cell r="C5728" t="str">
            <v>Horaires</v>
          </cell>
          <cell r="D5728" t="str">
            <v>Tot Horaires</v>
          </cell>
          <cell r="E5728" t="str">
            <v>Remplaçant(s)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R5728" t="str">
            <v>C06S4Remplaçant(s)AM</v>
          </cell>
          <cell r="S5728" t="str">
            <v>C06S4Remplaçant(s)&amp;Horaires</v>
          </cell>
          <cell r="U5728" t="str">
            <v>AM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</row>
        <row r="5729">
          <cell r="A5729" t="str">
            <v>C06S4Remplaçant(s)Rpl Qui</v>
          </cell>
          <cell r="B5729" t="str">
            <v>C06S4Remplaçant(s)&amp;</v>
          </cell>
          <cell r="D5729" t="str">
            <v>Rpl Qui</v>
          </cell>
          <cell r="E5729" t="str">
            <v>Remplaçant(s)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R5729" t="str">
            <v>C06S4Remplaçant(s)JEM</v>
          </cell>
          <cell r="S5729" t="str">
            <v>C06S4Remplaçant(s)&amp;Horaires</v>
          </cell>
          <cell r="U5729" t="str">
            <v>JEM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</row>
        <row r="5730">
          <cell r="A5730" t="str">
            <v>C06S4Remplaçant(s)Motif</v>
          </cell>
          <cell r="B5730" t="str">
            <v>C06S4Remplaçant(s)&amp;</v>
          </cell>
          <cell r="D5730" t="str">
            <v>Motif</v>
          </cell>
          <cell r="E5730" t="str">
            <v>Remplaçant(s)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R5730" t="str">
            <v>C06S4Remplaçant(s)EF</v>
          </cell>
          <cell r="S5730" t="str">
            <v>C06S4Remplaçant(s)&amp;Horaires</v>
          </cell>
          <cell r="U5730" t="str">
            <v>EF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</row>
        <row r="5731">
          <cell r="A5731" t="str">
            <v>C06S4Remplaçant(s)Info perso</v>
          </cell>
          <cell r="B5731" t="str">
            <v>C06S4Remplaçant(s)&amp;Info perso</v>
          </cell>
          <cell r="C5731" t="str">
            <v>Info perso</v>
          </cell>
          <cell r="D5731" t="str">
            <v>Info perso</v>
          </cell>
          <cell r="E5731" t="str">
            <v>Remplaçant(s)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 t="str">
            <v>GROUPE ROUGE</v>
          </cell>
          <cell r="R5731" t="str">
            <v>C06S4Remplaçant(s)Rpl Qui</v>
          </cell>
          <cell r="S5731" t="str">
            <v>C06S4Remplaçant(s)&amp;</v>
          </cell>
          <cell r="U5731" t="str">
            <v>REC</v>
          </cell>
          <cell r="AD5731">
            <v>0</v>
          </cell>
        </row>
        <row r="5732">
          <cell r="A5732" t="str">
            <v>C06S4Remplaçant(s)Deb Horaires</v>
          </cell>
          <cell r="B5732" t="str">
            <v>C06S4Remplaçant(s)&amp;Horaires</v>
          </cell>
          <cell r="C5732" t="str">
            <v>Horaires</v>
          </cell>
          <cell r="D5732" t="str">
            <v>Deb Horaires</v>
          </cell>
          <cell r="E5732" t="str">
            <v>Remplaçant(s)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 t="str">
            <v>""</v>
          </cell>
          <cell r="R5732" t="str">
            <v>C06S4Remplaçant(s)Motif</v>
          </cell>
          <cell r="S5732" t="str">
            <v>C06S4Remplaçant(s)&amp;</v>
          </cell>
          <cell r="U5732" t="str">
            <v>DEL</v>
          </cell>
          <cell r="AD5732">
            <v>0</v>
          </cell>
        </row>
        <row r="5733">
          <cell r="A5733" t="str">
            <v>C06S4Remplaçant(s)Fin Horaires</v>
          </cell>
          <cell r="B5733" t="str">
            <v>C06S4Remplaçant(s)&amp;Horaires</v>
          </cell>
          <cell r="C5733" t="str">
            <v>Horaires</v>
          </cell>
          <cell r="D5733" t="str">
            <v>Fin Horaires</v>
          </cell>
          <cell r="E5733" t="str">
            <v>Remplaçant(s)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 t="str">
            <v>C06S4Remplaçant(s)Tot Horaires</v>
          </cell>
          <cell r="B5734" t="str">
            <v>C06S4Remplaçant(s)&amp;Horaires</v>
          </cell>
          <cell r="C5734" t="str">
            <v>Horaires</v>
          </cell>
          <cell r="D5734" t="str">
            <v>Tot Horaires</v>
          </cell>
          <cell r="E5734" t="str">
            <v>Remplaçant(s)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R5734" t="str">
            <v>C06S4Remplaçant(s)AM</v>
          </cell>
          <cell r="S5734" t="str">
            <v>C06S4Remplaçant(s)&amp;Horaires</v>
          </cell>
          <cell r="U5734" t="str">
            <v>AM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</row>
        <row r="5735">
          <cell r="A5735" t="str">
            <v>C06S4Remplaçant(s)Rpl Qui</v>
          </cell>
          <cell r="B5735" t="str">
            <v>C06S4Remplaçant(s)&amp;</v>
          </cell>
          <cell r="D5735" t="str">
            <v>Rpl Qui</v>
          </cell>
          <cell r="E5735" t="str">
            <v>Remplaçant(s)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R5735" t="str">
            <v>C06S4Remplaçant(s)JEM</v>
          </cell>
          <cell r="S5735" t="str">
            <v>C06S4Remplaçant(s)&amp;Horaires</v>
          </cell>
          <cell r="U5735" t="str">
            <v>JEM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</row>
        <row r="5736">
          <cell r="A5736" t="str">
            <v>C06S4Remplaçant(s)Motif</v>
          </cell>
          <cell r="B5736" t="str">
            <v>C06S4Remplaçant(s)&amp;</v>
          </cell>
          <cell r="D5736" t="str">
            <v>Motif</v>
          </cell>
          <cell r="E5736" t="str">
            <v>Remplaçant(s)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R5736" t="str">
            <v>C06S4Remplaçant(s)EF</v>
          </cell>
          <cell r="S5736" t="str">
            <v>C06S4Remplaçant(s)&amp;Horaires</v>
          </cell>
          <cell r="U5736" t="str">
            <v>EF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</row>
        <row r="5737">
          <cell r="A5737" t="str">
            <v>C06S4Remplaçant(s)Info perso</v>
          </cell>
          <cell r="B5737" t="str">
            <v>C06S4Remplaçant(s)&amp;Info perso</v>
          </cell>
          <cell r="C5737" t="str">
            <v>Info perso</v>
          </cell>
          <cell r="D5737" t="str">
            <v>Info perso</v>
          </cell>
          <cell r="E5737" t="str">
            <v>Remplaçant(s)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 t="str">
            <v>GROUPE ROUGE</v>
          </cell>
          <cell r="R5737" t="str">
            <v>C06S4Remplaçant(s)Rpl Qui</v>
          </cell>
          <cell r="S5737" t="str">
            <v>C06S4Remplaçant(s)&amp;</v>
          </cell>
          <cell r="U5737" t="str">
            <v>REC</v>
          </cell>
          <cell r="AD5737">
            <v>0</v>
          </cell>
        </row>
        <row r="5738">
          <cell r="A5738" t="str">
            <v>C06S4Remplaçant(s)Deb Horaires</v>
          </cell>
          <cell r="B5738" t="str">
            <v>C06S4Remplaçant(s)&amp;Horaires</v>
          </cell>
          <cell r="C5738" t="str">
            <v>Horaires</v>
          </cell>
          <cell r="D5738" t="str">
            <v>Deb Horaires</v>
          </cell>
          <cell r="E5738" t="str">
            <v>Remplaçant(s)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 t="str">
            <v>""</v>
          </cell>
          <cell r="R5738" t="str">
            <v>C06S4Remplaçant(s)Motif</v>
          </cell>
          <cell r="S5738" t="str">
            <v>C06S4Remplaçant(s)&amp;</v>
          </cell>
          <cell r="U5738" t="str">
            <v>DEL</v>
          </cell>
          <cell r="AD5738">
            <v>0</v>
          </cell>
        </row>
        <row r="5739">
          <cell r="A5739" t="str">
            <v>C06S4Remplaçant(s)Fin Horaires</v>
          </cell>
          <cell r="B5739" t="str">
            <v>C06S4Remplaçant(s)&amp;Horaires</v>
          </cell>
          <cell r="C5739" t="str">
            <v>Horaires</v>
          </cell>
          <cell r="D5739" t="str">
            <v>Fin Horaires</v>
          </cell>
          <cell r="E5739" t="str">
            <v>Remplaçant(s)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 t="str">
            <v>C06S4Remplaçant(s)Tot Horaires</v>
          </cell>
          <cell r="B5740" t="str">
            <v>C06S4Remplaçant(s)&amp;Horaires</v>
          </cell>
          <cell r="C5740" t="str">
            <v>Horaires</v>
          </cell>
          <cell r="D5740" t="str">
            <v>Tot Horaires</v>
          </cell>
          <cell r="E5740" t="str">
            <v>Remplaçant(s)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R5740" t="str">
            <v>C06S4Remplaçant(s)AM</v>
          </cell>
          <cell r="S5740" t="str">
            <v>C06S4Remplaçant(s)&amp;Horaires</v>
          </cell>
          <cell r="U5740" t="str">
            <v>AM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</row>
        <row r="5741">
          <cell r="A5741" t="str">
            <v>C06S4Remplaçant(s)Rpl Qui</v>
          </cell>
          <cell r="B5741" t="str">
            <v>C06S4Remplaçant(s)&amp;</v>
          </cell>
          <cell r="D5741" t="str">
            <v>Rpl Qui</v>
          </cell>
          <cell r="E5741" t="str">
            <v>Remplaçant(s)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R5741" t="str">
            <v>C06S4Remplaçant(s)JEM</v>
          </cell>
          <cell r="S5741" t="str">
            <v>C06S4Remplaçant(s)&amp;Horaires</v>
          </cell>
          <cell r="U5741" t="str">
            <v>JEM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</row>
        <row r="5742">
          <cell r="A5742" t="str">
            <v>C06S4Remplaçant(s)Motif</v>
          </cell>
          <cell r="B5742" t="str">
            <v>C06S4Remplaçant(s)&amp;</v>
          </cell>
          <cell r="D5742" t="str">
            <v>Motif</v>
          </cell>
          <cell r="E5742" t="str">
            <v>Remplaçant(s)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R5742" t="str">
            <v>C06S4Remplaçant(s)EF</v>
          </cell>
          <cell r="S5742" t="str">
            <v>C06S4Remplaçant(s)&amp;Horaires</v>
          </cell>
          <cell r="U5742" t="str">
            <v>EF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</row>
        <row r="5743">
          <cell r="A5743" t="str">
            <v>C06S4Remplaçant(s)Info perso</v>
          </cell>
          <cell r="B5743" t="str">
            <v>C06S4Remplaçant(s)&amp;Info perso</v>
          </cell>
          <cell r="C5743" t="str">
            <v>Info perso</v>
          </cell>
          <cell r="D5743" t="str">
            <v>Info perso</v>
          </cell>
          <cell r="E5743" t="str">
            <v>Remplaçant(s)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 t="str">
            <v>GROUPE ROUGE</v>
          </cell>
          <cell r="R5743" t="str">
            <v>C06S4Remplaçant(s)Rpl Qui</v>
          </cell>
          <cell r="S5743" t="str">
            <v>C06S4Remplaçant(s)&amp;</v>
          </cell>
          <cell r="U5743" t="str">
            <v>REC</v>
          </cell>
          <cell r="AD5743">
            <v>0</v>
          </cell>
        </row>
        <row r="5744">
          <cell r="A5744" t="str">
            <v>C06S4Remplaçant(s)Deb Horaires</v>
          </cell>
          <cell r="B5744" t="str">
            <v>C06S4Remplaçant(s)&amp;Horaires</v>
          </cell>
          <cell r="C5744" t="str">
            <v>Horaires</v>
          </cell>
          <cell r="D5744" t="str">
            <v>Deb Horaires</v>
          </cell>
          <cell r="E5744" t="str">
            <v>Remplaçant(s)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 t="str">
            <v>""</v>
          </cell>
          <cell r="R5744" t="str">
            <v>C06S4Remplaçant(s)Motif</v>
          </cell>
          <cell r="S5744" t="str">
            <v>C06S4Remplaçant(s)&amp;</v>
          </cell>
          <cell r="U5744" t="str">
            <v>DEL</v>
          </cell>
          <cell r="AD5744">
            <v>0</v>
          </cell>
        </row>
        <row r="5745">
          <cell r="A5745" t="str">
            <v>C06S4Remplaçant(s)Fin Horaires</v>
          </cell>
          <cell r="B5745" t="str">
            <v>C06S4Remplaçant(s)&amp;Horaires</v>
          </cell>
          <cell r="C5745" t="str">
            <v>Horaires</v>
          </cell>
          <cell r="D5745" t="str">
            <v>Fin Horaires</v>
          </cell>
          <cell r="E5745" t="str">
            <v>Remplaçant(s)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 t="str">
            <v>C06S4Remplaçant(s)Tot Horaires</v>
          </cell>
          <cell r="B5746" t="str">
            <v>C06S4Remplaçant(s)&amp;Horaires</v>
          </cell>
          <cell r="C5746" t="str">
            <v>Horaires</v>
          </cell>
          <cell r="D5746" t="str">
            <v>Tot Horaires</v>
          </cell>
          <cell r="E5746" t="str">
            <v>Remplaçant(s)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R5746" t="str">
            <v>C06S4Remplaçant(s)AM</v>
          </cell>
          <cell r="S5746" t="str">
            <v>C06S4Remplaçant(s)&amp;Horaires</v>
          </cell>
          <cell r="U5746" t="str">
            <v>AM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</row>
        <row r="5747">
          <cell r="A5747" t="str">
            <v>C06S4Remplaçant(s)Rpl Qui</v>
          </cell>
          <cell r="B5747" t="str">
            <v>C06S4Remplaçant(s)&amp;</v>
          </cell>
          <cell r="D5747" t="str">
            <v>Rpl Qui</v>
          </cell>
          <cell r="E5747" t="str">
            <v>Remplaçant(s)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R5747" t="str">
            <v>C06S4Remplaçant(s)JEM</v>
          </cell>
          <cell r="S5747" t="str">
            <v>C06S4Remplaçant(s)&amp;Horaires</v>
          </cell>
          <cell r="U5747" t="str">
            <v>JEM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</row>
        <row r="5748">
          <cell r="A5748" t="str">
            <v>C06S4Remplaçant(s)Motif</v>
          </cell>
          <cell r="B5748" t="str">
            <v>C06S4Remplaçant(s)&amp;</v>
          </cell>
          <cell r="D5748" t="str">
            <v>Motif</v>
          </cell>
          <cell r="E5748" t="str">
            <v>Remplaçant(s)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R5748" t="str">
            <v>C06S4Remplaçant(s)EF</v>
          </cell>
          <cell r="S5748" t="str">
            <v>C06S4Remplaçant(s)&amp;Horaires</v>
          </cell>
          <cell r="U5748" t="str">
            <v>EF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</row>
        <row r="5749">
          <cell r="A5749" t="str">
            <v>C06S4Remplaçant(s)Info perso</v>
          </cell>
          <cell r="B5749" t="str">
            <v>C06S4Remplaçant(s)&amp;Info perso</v>
          </cell>
          <cell r="C5749" t="str">
            <v>Info perso</v>
          </cell>
          <cell r="D5749" t="str">
            <v>Info perso</v>
          </cell>
          <cell r="E5749" t="str">
            <v>Remplaçant(s)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 t="str">
            <v>GROUPE ROUGE</v>
          </cell>
          <cell r="R5749" t="str">
            <v>C06S4Remplaçant(s)Rpl Qui</v>
          </cell>
          <cell r="S5749" t="str">
            <v>C06S4Remplaçant(s)&amp;</v>
          </cell>
          <cell r="U5749" t="str">
            <v>REC</v>
          </cell>
          <cell r="AD5749">
            <v>0</v>
          </cell>
        </row>
        <row r="5750">
          <cell r="A5750" t="str">
            <v>C06S4Remplaçant(s)Deb Horaires</v>
          </cell>
          <cell r="B5750" t="str">
            <v>C06S4Remplaçant(s)&amp;Horaires</v>
          </cell>
          <cell r="C5750" t="str">
            <v>Horaires</v>
          </cell>
          <cell r="D5750" t="str">
            <v>Deb Horaires</v>
          </cell>
          <cell r="E5750" t="str">
            <v>Remplaçant(s)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 t="str">
            <v>""</v>
          </cell>
          <cell r="R5750" t="str">
            <v>C06S4Remplaçant(s)Motif</v>
          </cell>
          <cell r="S5750" t="str">
            <v>C06S4Remplaçant(s)&amp;</v>
          </cell>
          <cell r="U5750" t="str">
            <v>DEL</v>
          </cell>
          <cell r="AD5750">
            <v>0</v>
          </cell>
        </row>
        <row r="5751">
          <cell r="A5751" t="str">
            <v>C06S4Remplaçant(s)Fin Horaires</v>
          </cell>
          <cell r="B5751" t="str">
            <v>C06S4Remplaçant(s)&amp;Horaires</v>
          </cell>
          <cell r="C5751" t="str">
            <v>Horaires</v>
          </cell>
          <cell r="D5751" t="str">
            <v>Fin Horaires</v>
          </cell>
          <cell r="E5751" t="str">
            <v>Remplaçant(s)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</row>
        <row r="5752">
          <cell r="A5752" t="str">
            <v>C06S4Remplaçant(s)Tot Horaires</v>
          </cell>
          <cell r="B5752" t="str">
            <v>C06S4Remplaçant(s)&amp;Horaires</v>
          </cell>
          <cell r="C5752" t="str">
            <v>Horaires</v>
          </cell>
          <cell r="D5752" t="str">
            <v>Tot Horaires</v>
          </cell>
          <cell r="E5752" t="str">
            <v>Remplaçant(s)</v>
          </cell>
          <cell r="F5752">
            <v>0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R5752" t="str">
            <v>C06S4Remplaçant(s)AM</v>
          </cell>
          <cell r="S5752" t="str">
            <v>C06S4Remplaçant(s)&amp;Horaires</v>
          </cell>
          <cell r="U5752" t="str">
            <v>AM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</row>
        <row r="5753">
          <cell r="A5753" t="str">
            <v>C06S4Remplaçant(s)Rpl Qui</v>
          </cell>
          <cell r="B5753" t="str">
            <v>C06S4Remplaçant(s)&amp;</v>
          </cell>
          <cell r="D5753" t="str">
            <v>Rpl Qui</v>
          </cell>
          <cell r="E5753" t="str">
            <v>Remplaçant(s)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R5753" t="str">
            <v>C06S4Remplaçant(s)JEM</v>
          </cell>
          <cell r="S5753" t="str">
            <v>C06S4Remplaçant(s)&amp;Horaires</v>
          </cell>
          <cell r="U5753" t="str">
            <v>JEM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</row>
        <row r="5754">
          <cell r="A5754" t="str">
            <v>C06S4Remplaçant(s)Motif</v>
          </cell>
          <cell r="B5754" t="str">
            <v>C06S4Remplaçant(s)&amp;</v>
          </cell>
          <cell r="D5754" t="str">
            <v>Motif</v>
          </cell>
          <cell r="E5754" t="str">
            <v>Remplaçant(s)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R5754" t="str">
            <v>C06S4Remplaçant(s)EF</v>
          </cell>
          <cell r="S5754" t="str">
            <v>C06S4Remplaçant(s)&amp;Horaires</v>
          </cell>
          <cell r="U5754" t="str">
            <v>EF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</row>
        <row r="5755">
          <cell r="A5755" t="str">
            <v>C06S4Remplaçant(s)Info perso</v>
          </cell>
          <cell r="B5755" t="str">
            <v>C06S4Remplaçant(s)&amp;Info perso</v>
          </cell>
          <cell r="C5755" t="str">
            <v>Info perso</v>
          </cell>
          <cell r="D5755" t="str">
            <v>Info perso</v>
          </cell>
          <cell r="E5755" t="str">
            <v>Remplaçant(s)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 t="str">
            <v>GROUPE ROUGE</v>
          </cell>
          <cell r="R5755" t="str">
            <v>C06S4Remplaçant(s)Rpl Qui</v>
          </cell>
          <cell r="S5755" t="str">
            <v>C06S4Remplaçant(s)&amp;</v>
          </cell>
          <cell r="U5755" t="str">
            <v>REC</v>
          </cell>
          <cell r="AD5755">
            <v>0</v>
          </cell>
        </row>
        <row r="5756">
          <cell r="A5756" t="str">
            <v>C06S4Remplaçant(s)Deb Horaires</v>
          </cell>
          <cell r="B5756" t="str">
            <v>C06S4Remplaçant(s)&amp;Horaires</v>
          </cell>
          <cell r="C5756" t="str">
            <v>Horaires</v>
          </cell>
          <cell r="D5756" t="str">
            <v>Deb Horaires</v>
          </cell>
          <cell r="E5756" t="str">
            <v>Remplaçant(s)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 t="str">
            <v>""</v>
          </cell>
          <cell r="R5756" t="str">
            <v>C06S4Remplaçant(s)Motif</v>
          </cell>
          <cell r="S5756" t="str">
            <v>C06S4Remplaçant(s)&amp;</v>
          </cell>
          <cell r="U5756" t="str">
            <v>DEL</v>
          </cell>
          <cell r="AD5756">
            <v>0</v>
          </cell>
        </row>
        <row r="5757">
          <cell r="A5757" t="str">
            <v>C06S4Remplaçant(s)Fin Horaires</v>
          </cell>
          <cell r="B5757" t="str">
            <v>C06S4Remplaçant(s)&amp;Horaires</v>
          </cell>
          <cell r="C5757" t="str">
            <v>Horaires</v>
          </cell>
          <cell r="D5757" t="str">
            <v>Fin Horaires</v>
          </cell>
          <cell r="E5757" t="str">
            <v>Remplaçant(s)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 t="str">
            <v>C06S4Remplaçant(s)Tot Horaires</v>
          </cell>
          <cell r="B5758" t="str">
            <v>C06S4Remplaçant(s)&amp;Horaires</v>
          </cell>
          <cell r="C5758" t="str">
            <v>Horaires</v>
          </cell>
          <cell r="D5758" t="str">
            <v>Tot Horaires</v>
          </cell>
          <cell r="E5758" t="str">
            <v>Remplaçant(s)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R5758" t="str">
            <v>C06S4Remplaçant(s)AM</v>
          </cell>
          <cell r="S5758" t="str">
            <v>C06S4Remplaçant(s)&amp;Horaires</v>
          </cell>
          <cell r="U5758" t="str">
            <v>AM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</row>
        <row r="5759">
          <cell r="A5759" t="str">
            <v>C06S4Remplaçant(s)Rpl Qui</v>
          </cell>
          <cell r="B5759" t="str">
            <v>C06S4Remplaçant(s)&amp;</v>
          </cell>
          <cell r="D5759" t="str">
            <v>Rpl Qui</v>
          </cell>
          <cell r="E5759" t="str">
            <v>Remplaçant(s)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R5759" t="str">
            <v>C06S4Remplaçant(s)JEM</v>
          </cell>
          <cell r="S5759" t="str">
            <v>C06S4Remplaçant(s)&amp;Horaires</v>
          </cell>
          <cell r="U5759" t="str">
            <v>JEM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</row>
        <row r="5760">
          <cell r="A5760" t="str">
            <v>C06S4Remplaçant(s)Motif</v>
          </cell>
          <cell r="B5760" t="str">
            <v>C06S4Remplaçant(s)&amp;</v>
          </cell>
          <cell r="D5760" t="str">
            <v>Motif</v>
          </cell>
          <cell r="E5760" t="str">
            <v>Remplaçant(s)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R5760" t="str">
            <v>C06S4Remplaçant(s)EF</v>
          </cell>
          <cell r="S5760" t="str">
            <v>C06S4Remplaçant(s)&amp;Horaires</v>
          </cell>
          <cell r="U5760" t="str">
            <v>EF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</row>
        <row r="5761">
          <cell r="A5761" t="str">
            <v>C06S4Remplaçant(s)Info perso</v>
          </cell>
          <cell r="B5761" t="str">
            <v>C06S4Remplaçant(s)&amp;Info perso</v>
          </cell>
          <cell r="C5761" t="str">
            <v>Info perso</v>
          </cell>
          <cell r="D5761" t="str">
            <v>Info perso</v>
          </cell>
          <cell r="E5761" t="str">
            <v>Remplaçant(s)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 t="str">
            <v>GROUPE ROUGE</v>
          </cell>
          <cell r="R5761" t="str">
            <v>C06S4Remplaçant(s)Rpl Qui</v>
          </cell>
          <cell r="S5761" t="str">
            <v>C06S4Remplaçant(s)&amp;</v>
          </cell>
          <cell r="U5761" t="str">
            <v>REC</v>
          </cell>
          <cell r="AD5761">
            <v>0</v>
          </cell>
        </row>
        <row r="5762">
          <cell r="A5762" t="str">
            <v>C06S4Remplaçant(s)Deb Horaires</v>
          </cell>
          <cell r="B5762" t="str">
            <v>C06S4Remplaçant(s)&amp;Horaires</v>
          </cell>
          <cell r="C5762" t="str">
            <v>Horaires</v>
          </cell>
          <cell r="D5762" t="str">
            <v>Deb Horaires</v>
          </cell>
          <cell r="E5762" t="str">
            <v>Remplaçant(s)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 t="str">
            <v>""</v>
          </cell>
          <cell r="R5762" t="str">
            <v>C06S4Remplaçant(s)Motif</v>
          </cell>
          <cell r="S5762" t="str">
            <v>C06S4Remplaçant(s)&amp;</v>
          </cell>
          <cell r="U5762" t="str">
            <v>DEL</v>
          </cell>
          <cell r="AD5762">
            <v>0</v>
          </cell>
        </row>
        <row r="5763">
          <cell r="A5763" t="str">
            <v>C06S4Remplaçant(s)Fin Horaires</v>
          </cell>
          <cell r="B5763" t="str">
            <v>C06S4Remplaçant(s)&amp;Horaires</v>
          </cell>
          <cell r="C5763" t="str">
            <v>Horaires</v>
          </cell>
          <cell r="D5763" t="str">
            <v>Fin Horaires</v>
          </cell>
          <cell r="E5763" t="str">
            <v>Remplaçant(s)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 t="str">
            <v>C06S4Remplaçant(s)Tot Horaires</v>
          </cell>
          <cell r="B5764" t="str">
            <v>C06S4Remplaçant(s)&amp;Horaires</v>
          </cell>
          <cell r="C5764" t="str">
            <v>Horaires</v>
          </cell>
          <cell r="D5764" t="str">
            <v>Tot Horaires</v>
          </cell>
          <cell r="E5764" t="str">
            <v>Remplaçant(s)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R5764" t="str">
            <v>C06S4Remplaçant(s)AM</v>
          </cell>
          <cell r="S5764" t="str">
            <v>C06S4Remplaçant(s)&amp;Horaires</v>
          </cell>
          <cell r="U5764" t="str">
            <v>AM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</row>
        <row r="5765">
          <cell r="A5765" t="str">
            <v>C06S4Remplaçant(s)Rpl Qui</v>
          </cell>
          <cell r="B5765" t="str">
            <v>C06S4Remplaçant(s)&amp;</v>
          </cell>
          <cell r="D5765" t="str">
            <v>Rpl Qui</v>
          </cell>
          <cell r="E5765" t="str">
            <v>Remplaçant(s)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R5765" t="str">
            <v>C06S4Remplaçant(s)JEM</v>
          </cell>
          <cell r="S5765" t="str">
            <v>C06S4Remplaçant(s)&amp;Horaires</v>
          </cell>
          <cell r="U5765" t="str">
            <v>JEM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</row>
        <row r="5766">
          <cell r="A5766" t="str">
            <v>C06S4Remplaçant(s)Motif</v>
          </cell>
          <cell r="B5766" t="str">
            <v>C06S4Remplaçant(s)&amp;</v>
          </cell>
          <cell r="D5766" t="str">
            <v>Motif</v>
          </cell>
          <cell r="E5766" t="str">
            <v>Remplaçant(s)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R5766" t="str">
            <v>C06S4Remplaçant(s)EF</v>
          </cell>
          <cell r="S5766" t="str">
            <v>C06S4Remplaçant(s)&amp;Horaires</v>
          </cell>
          <cell r="U5766" t="str">
            <v>EF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</row>
        <row r="5767">
          <cell r="A5767" t="str">
            <v>C06S4Remplaçant(s)Info perso</v>
          </cell>
          <cell r="B5767" t="str">
            <v>C06S4Remplaçant(s)&amp;Info perso</v>
          </cell>
          <cell r="C5767" t="str">
            <v>Info perso</v>
          </cell>
          <cell r="D5767" t="str">
            <v>Info perso</v>
          </cell>
          <cell r="E5767" t="str">
            <v>Remplaçant(s)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 t="str">
            <v>GROUPE ROUGE</v>
          </cell>
          <cell r="R5767" t="str">
            <v>C06S4Remplaçant(s)Rpl Qui</v>
          </cell>
          <cell r="S5767" t="str">
            <v>C06S4Remplaçant(s)&amp;</v>
          </cell>
          <cell r="U5767" t="str">
            <v>REC</v>
          </cell>
          <cell r="AD5767">
            <v>0</v>
          </cell>
        </row>
        <row r="5768">
          <cell r="A5768" t="str">
            <v>C07S1Remplaçant(s)Deb Horaires</v>
          </cell>
          <cell r="B5768" t="str">
            <v>C07S1Remplaçant(s)&amp;Horaires</v>
          </cell>
          <cell r="C5768" t="str">
            <v>Horaires</v>
          </cell>
          <cell r="D5768" t="str">
            <v>Deb Horaires</v>
          </cell>
          <cell r="E5768" t="str">
            <v>Remplaçant(s)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 t="str">
            <v>""</v>
          </cell>
          <cell r="R5768" t="str">
            <v>C06S4Remplaçant(s)Motif</v>
          </cell>
          <cell r="S5768" t="str">
            <v>C06S4Remplaçant(s)&amp;</v>
          </cell>
          <cell r="U5768" t="str">
            <v>DEL</v>
          </cell>
          <cell r="AD5768">
            <v>0</v>
          </cell>
        </row>
        <row r="5769">
          <cell r="A5769" t="str">
            <v>C07S1Remplaçant(s)Fin Horaires</v>
          </cell>
          <cell r="B5769" t="str">
            <v>C07S1Remplaçant(s)&amp;Horaires</v>
          </cell>
          <cell r="C5769" t="str">
            <v>Horaires</v>
          </cell>
          <cell r="D5769" t="str">
            <v>Fin Horaires</v>
          </cell>
          <cell r="E5769" t="str">
            <v>Remplaçant(s)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 t="str">
            <v>C07S1Remplaçant(s)Tot Horaires</v>
          </cell>
          <cell r="B5770" t="str">
            <v>C07S1Remplaçant(s)&amp;Horaires</v>
          </cell>
          <cell r="C5770" t="str">
            <v>Horaires</v>
          </cell>
          <cell r="D5770" t="str">
            <v>Tot Horaires</v>
          </cell>
          <cell r="E5770" t="str">
            <v>Remplaçant(s)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R5770" t="str">
            <v>C07S1Remplaçant(s)AM</v>
          </cell>
          <cell r="S5770" t="str">
            <v>C07S1Remplaçant(s)&amp;Horaires</v>
          </cell>
          <cell r="U5770" t="str">
            <v>AM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</row>
        <row r="5771">
          <cell r="A5771" t="str">
            <v>C07S1Remplaçant(s)Rpl Qui</v>
          </cell>
          <cell r="B5771" t="str">
            <v>C07S1Remplaçant(s)&amp;</v>
          </cell>
          <cell r="D5771" t="str">
            <v>Rpl Qui</v>
          </cell>
          <cell r="E5771" t="str">
            <v>Remplaçant(s)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R5771" t="str">
            <v>C07S1Remplaçant(s)JEM</v>
          </cell>
          <cell r="S5771" t="str">
            <v>C07S1Remplaçant(s)&amp;Horaires</v>
          </cell>
          <cell r="U5771" t="str">
            <v>JEM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</row>
        <row r="5772">
          <cell r="A5772" t="str">
            <v>C07S1Remplaçant(s)Motif</v>
          </cell>
          <cell r="B5772" t="str">
            <v>C07S1Remplaçant(s)&amp;</v>
          </cell>
          <cell r="D5772" t="str">
            <v>Motif</v>
          </cell>
          <cell r="E5772" t="str">
            <v>Remplaçant(s)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R5772" t="str">
            <v>C07S1Remplaçant(s)EF</v>
          </cell>
          <cell r="S5772" t="str">
            <v>C07S1Remplaçant(s)&amp;Horaires</v>
          </cell>
          <cell r="U5772" t="str">
            <v>EF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</row>
        <row r="5773">
          <cell r="A5773" t="str">
            <v>C07S1Remplaçant(s)Info perso</v>
          </cell>
          <cell r="B5773" t="str">
            <v>C07S1Remplaçant(s)&amp;Info perso</v>
          </cell>
          <cell r="C5773" t="str">
            <v>Info perso</v>
          </cell>
          <cell r="D5773" t="str">
            <v>Info perso</v>
          </cell>
          <cell r="E5773" t="str">
            <v>Remplaçant(s)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 t="str">
            <v>GROUPE VERT</v>
          </cell>
          <cell r="R5773" t="str">
            <v>C07S1Remplaçant(s)Rpl Qui</v>
          </cell>
          <cell r="S5773" t="str">
            <v>C07S1Remplaçant(s)&amp;</v>
          </cell>
          <cell r="U5773" t="str">
            <v>REC</v>
          </cell>
          <cell r="AD5773">
            <v>0</v>
          </cell>
        </row>
        <row r="5774">
          <cell r="A5774" t="str">
            <v>C07S1Remplaçant(s)Deb Horaires</v>
          </cell>
          <cell r="B5774" t="str">
            <v>C07S1Remplaçant(s)&amp;Horaires</v>
          </cell>
          <cell r="C5774" t="str">
            <v>Horaires</v>
          </cell>
          <cell r="D5774" t="str">
            <v>Deb Horaires</v>
          </cell>
          <cell r="E5774" t="str">
            <v>Remplaçant(s)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 t="str">
            <v>""</v>
          </cell>
          <cell r="R5774" t="str">
            <v>C07S1Remplaçant(s)Motif</v>
          </cell>
          <cell r="S5774" t="str">
            <v>C07S1Remplaçant(s)&amp;</v>
          </cell>
          <cell r="U5774" t="str">
            <v>F</v>
          </cell>
          <cell r="AD5774">
            <v>0</v>
          </cell>
        </row>
        <row r="5775">
          <cell r="A5775" t="str">
            <v>C07S1Remplaçant(s)Fin Horaires</v>
          </cell>
          <cell r="B5775" t="str">
            <v>C07S1Remplaçant(s)&amp;Horaires</v>
          </cell>
          <cell r="C5775" t="str">
            <v>Horaires</v>
          </cell>
          <cell r="D5775" t="str">
            <v>Fin Horaires</v>
          </cell>
          <cell r="E5775" t="str">
            <v>Remplaçant(s)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 t="str">
            <v>C07S1Remplaçant(s)Tot Horaires</v>
          </cell>
          <cell r="B5776" t="str">
            <v>C07S1Remplaçant(s)&amp;Horaires</v>
          </cell>
          <cell r="C5776" t="str">
            <v>Horaires</v>
          </cell>
          <cell r="D5776" t="str">
            <v>Tot Horaires</v>
          </cell>
          <cell r="E5776" t="str">
            <v>Remplaçant(s)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R5776" t="str">
            <v>C07S1Remplaçant(s)AM</v>
          </cell>
          <cell r="S5776" t="str">
            <v>C07S1Remplaçant(s)&amp;Horaires</v>
          </cell>
          <cell r="U5776" t="str">
            <v>AM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</row>
        <row r="5777">
          <cell r="A5777" t="str">
            <v>C07S1Remplaçant(s)Rpl Qui</v>
          </cell>
          <cell r="B5777" t="str">
            <v>C07S1Remplaçant(s)&amp;</v>
          </cell>
          <cell r="D5777" t="str">
            <v>Rpl Qui</v>
          </cell>
          <cell r="E5777" t="str">
            <v>Remplaçant(s)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R5777" t="str">
            <v>C07S1Remplaçant(s)JEM</v>
          </cell>
          <cell r="S5777" t="str">
            <v>C07S1Remplaçant(s)&amp;Horaires</v>
          </cell>
          <cell r="U5777" t="str">
            <v>JEM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0</v>
          </cell>
        </row>
        <row r="5778">
          <cell r="A5778" t="str">
            <v>C07S1Remplaçant(s)Motif</v>
          </cell>
          <cell r="B5778" t="str">
            <v>C07S1Remplaçant(s)&amp;</v>
          </cell>
          <cell r="D5778" t="str">
            <v>Motif</v>
          </cell>
          <cell r="E5778" t="str">
            <v>Remplaçant(s)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R5778" t="str">
            <v>C07S1Remplaçant(s)EF</v>
          </cell>
          <cell r="S5778" t="str">
            <v>C07S1Remplaçant(s)&amp;Horaires</v>
          </cell>
          <cell r="U5778" t="str">
            <v>EF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</row>
        <row r="5779">
          <cell r="A5779" t="str">
            <v>C07S1Remplaçant(s)Info perso</v>
          </cell>
          <cell r="B5779" t="str">
            <v>C07S1Remplaçant(s)&amp;Info perso</v>
          </cell>
          <cell r="C5779" t="str">
            <v>Info perso</v>
          </cell>
          <cell r="D5779" t="str">
            <v>Info perso</v>
          </cell>
          <cell r="E5779" t="str">
            <v>Remplaçant(s)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 t="str">
            <v>GROUPE VERT</v>
          </cell>
          <cell r="R5779" t="str">
            <v>C07S1Remplaçant(s)Rpl Qui</v>
          </cell>
          <cell r="S5779" t="str">
            <v>C07S1Remplaçant(s)&amp;</v>
          </cell>
          <cell r="U5779" t="str">
            <v>REC</v>
          </cell>
          <cell r="AD5779">
            <v>0</v>
          </cell>
        </row>
        <row r="5780">
          <cell r="A5780" t="str">
            <v>C07S1Remplaçant(s)Deb Horaires</v>
          </cell>
          <cell r="B5780" t="str">
            <v>C07S1Remplaçant(s)&amp;Horaires</v>
          </cell>
          <cell r="C5780" t="str">
            <v>Horaires</v>
          </cell>
          <cell r="D5780" t="str">
            <v>Deb Horaires</v>
          </cell>
          <cell r="E5780" t="str">
            <v>Remplaçant(s)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 t="str">
            <v>""</v>
          </cell>
          <cell r="R5780" t="str">
            <v>C07S1Remplaçant(s)Motif</v>
          </cell>
          <cell r="S5780" t="str">
            <v>C07S1Remplaçant(s)&amp;</v>
          </cell>
          <cell r="U5780" t="str">
            <v>DEL</v>
          </cell>
          <cell r="AD5780">
            <v>0</v>
          </cell>
        </row>
        <row r="5781">
          <cell r="A5781" t="str">
            <v>C07S1Remplaçant(s)Fin Horaires</v>
          </cell>
          <cell r="B5781" t="str">
            <v>C07S1Remplaçant(s)&amp;Horaires</v>
          </cell>
          <cell r="C5781" t="str">
            <v>Horaires</v>
          </cell>
          <cell r="D5781" t="str">
            <v>Fin Horaires</v>
          </cell>
          <cell r="E5781" t="str">
            <v>Remplaçant(s)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 t="str">
            <v>C07S1Remplaçant(s)Tot Horaires</v>
          </cell>
          <cell r="B5782" t="str">
            <v>C07S1Remplaçant(s)&amp;Horaires</v>
          </cell>
          <cell r="C5782" t="str">
            <v>Horaires</v>
          </cell>
          <cell r="D5782" t="str">
            <v>Tot Horaires</v>
          </cell>
          <cell r="E5782" t="str">
            <v>Remplaçant(s)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R5782" t="str">
            <v>C07S1Remplaçant(s)AM</v>
          </cell>
          <cell r="S5782" t="str">
            <v>C07S1Remplaçant(s)&amp;Horaires</v>
          </cell>
          <cell r="U5782" t="str">
            <v>AM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</row>
        <row r="5783">
          <cell r="A5783" t="str">
            <v>C07S1Remplaçant(s)Rpl Qui</v>
          </cell>
          <cell r="B5783" t="str">
            <v>C07S1Remplaçant(s)&amp;</v>
          </cell>
          <cell r="D5783" t="str">
            <v>Rpl Qui</v>
          </cell>
          <cell r="E5783" t="str">
            <v>Remplaçant(s)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R5783" t="str">
            <v>C07S1Remplaçant(s)JEM</v>
          </cell>
          <cell r="S5783" t="str">
            <v>C07S1Remplaçant(s)&amp;Horaires</v>
          </cell>
          <cell r="U5783" t="str">
            <v>JEM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</row>
        <row r="5784">
          <cell r="A5784" t="str">
            <v>C07S1Remplaçant(s)Motif</v>
          </cell>
          <cell r="B5784" t="str">
            <v>C07S1Remplaçant(s)&amp;</v>
          </cell>
          <cell r="D5784" t="str">
            <v>Motif</v>
          </cell>
          <cell r="E5784" t="str">
            <v>Remplaçant(s)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R5784" t="str">
            <v>C07S1Remplaçant(s)EF</v>
          </cell>
          <cell r="S5784" t="str">
            <v>C07S1Remplaçant(s)&amp;Horaires</v>
          </cell>
          <cell r="U5784" t="str">
            <v>EF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</row>
        <row r="5785">
          <cell r="A5785" t="str">
            <v>C07S1Remplaçant(s)Info perso</v>
          </cell>
          <cell r="B5785" t="str">
            <v>C07S1Remplaçant(s)&amp;Info perso</v>
          </cell>
          <cell r="C5785" t="str">
            <v>Info perso</v>
          </cell>
          <cell r="D5785" t="str">
            <v>Info perso</v>
          </cell>
          <cell r="E5785" t="str">
            <v>Remplaçant(s)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 t="str">
            <v>GROUPE VERT</v>
          </cell>
          <cell r="R5785" t="str">
            <v>C07S1Remplaçant(s)Rpl Qui</v>
          </cell>
          <cell r="S5785" t="str">
            <v>C07S1Remplaçant(s)&amp;</v>
          </cell>
          <cell r="U5785" t="str">
            <v>REC</v>
          </cell>
          <cell r="AD5785">
            <v>0</v>
          </cell>
        </row>
        <row r="5786">
          <cell r="A5786" t="str">
            <v>C07S1Remplaçant(s)Deb Horaires</v>
          </cell>
          <cell r="B5786" t="str">
            <v>C07S1Remplaçant(s)&amp;Horaires</v>
          </cell>
          <cell r="C5786" t="str">
            <v>Horaires</v>
          </cell>
          <cell r="D5786" t="str">
            <v>Deb Horaires</v>
          </cell>
          <cell r="E5786" t="str">
            <v>Remplaçant(s)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 t="str">
            <v>""</v>
          </cell>
          <cell r="R5786" t="str">
            <v>C07S1Remplaçant(s)Motif</v>
          </cell>
          <cell r="S5786" t="str">
            <v>C07S1Remplaçant(s)&amp;</v>
          </cell>
          <cell r="U5786" t="str">
            <v>DEL</v>
          </cell>
          <cell r="AD5786">
            <v>0</v>
          </cell>
        </row>
        <row r="5787">
          <cell r="A5787" t="str">
            <v>C07S1Remplaçant(s)Fin Horaires</v>
          </cell>
          <cell r="B5787" t="str">
            <v>C07S1Remplaçant(s)&amp;Horaires</v>
          </cell>
          <cell r="C5787" t="str">
            <v>Horaires</v>
          </cell>
          <cell r="D5787" t="str">
            <v>Fin Horaires</v>
          </cell>
          <cell r="E5787" t="str">
            <v>Remplaçant(s)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 t="str">
            <v>C07S1Remplaçant(s)Tot Horaires</v>
          </cell>
          <cell r="B5788" t="str">
            <v>C07S1Remplaçant(s)&amp;Horaires</v>
          </cell>
          <cell r="C5788" t="str">
            <v>Horaires</v>
          </cell>
          <cell r="D5788" t="str">
            <v>Tot Horaires</v>
          </cell>
          <cell r="E5788" t="str">
            <v>Remplaçant(s)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R5788" t="str">
            <v>C07S1Remplaçant(s)AM</v>
          </cell>
          <cell r="S5788" t="str">
            <v>C07S1Remplaçant(s)&amp;Horaires</v>
          </cell>
          <cell r="U5788" t="str">
            <v>AM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</row>
        <row r="5789">
          <cell r="A5789" t="str">
            <v>C07S1Remplaçant(s)Rpl Qui</v>
          </cell>
          <cell r="B5789" t="str">
            <v>C07S1Remplaçant(s)&amp;</v>
          </cell>
          <cell r="D5789" t="str">
            <v>Rpl Qui</v>
          </cell>
          <cell r="E5789" t="str">
            <v>Remplaçant(s)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R5789" t="str">
            <v>C07S1Remplaçant(s)JEM</v>
          </cell>
          <cell r="S5789" t="str">
            <v>C07S1Remplaçant(s)&amp;Horaires</v>
          </cell>
          <cell r="U5789" t="str">
            <v>JEM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</row>
        <row r="5790">
          <cell r="A5790" t="str">
            <v>C07S1Remplaçant(s)Motif</v>
          </cell>
          <cell r="B5790" t="str">
            <v>C07S1Remplaçant(s)&amp;</v>
          </cell>
          <cell r="D5790" t="str">
            <v>Motif</v>
          </cell>
          <cell r="E5790" t="str">
            <v>Remplaçant(s)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R5790" t="str">
            <v>C07S1Remplaçant(s)EF</v>
          </cell>
          <cell r="S5790" t="str">
            <v>C07S1Remplaçant(s)&amp;Horaires</v>
          </cell>
          <cell r="U5790" t="str">
            <v>EF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</row>
        <row r="5791">
          <cell r="A5791" t="str">
            <v>C07S1Remplaçant(s)Info perso</v>
          </cell>
          <cell r="B5791" t="str">
            <v>C07S1Remplaçant(s)&amp;Info perso</v>
          </cell>
          <cell r="C5791" t="str">
            <v>Info perso</v>
          </cell>
          <cell r="D5791" t="str">
            <v>Info perso</v>
          </cell>
          <cell r="E5791" t="str">
            <v>Remplaçant(s)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 t="str">
            <v>GROUPE VERT</v>
          </cell>
          <cell r="R5791" t="str">
            <v>C07S1Remplaçant(s)Rpl Qui</v>
          </cell>
          <cell r="S5791" t="str">
            <v>C07S1Remplaçant(s)&amp;</v>
          </cell>
          <cell r="U5791" t="str">
            <v>REC</v>
          </cell>
          <cell r="AD5791">
            <v>0</v>
          </cell>
        </row>
        <row r="5792">
          <cell r="A5792" t="str">
            <v>C07S1Remplaçant(s)Deb Horaires</v>
          </cell>
          <cell r="B5792" t="str">
            <v>C07S1Remplaçant(s)&amp;Horaires</v>
          </cell>
          <cell r="C5792" t="str">
            <v>Horaires</v>
          </cell>
          <cell r="D5792" t="str">
            <v>Deb Horaires</v>
          </cell>
          <cell r="E5792" t="str">
            <v>Remplaçant(s)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 t="str">
            <v>""</v>
          </cell>
          <cell r="R5792" t="str">
            <v>C07S1Remplaçant(s)Motif</v>
          </cell>
          <cell r="S5792" t="str">
            <v>C07S1Remplaçant(s)&amp;</v>
          </cell>
          <cell r="U5792" t="str">
            <v>DEL</v>
          </cell>
          <cell r="AD5792">
            <v>0</v>
          </cell>
        </row>
        <row r="5793">
          <cell r="A5793" t="str">
            <v>C07S1Remplaçant(s)Fin Horaires</v>
          </cell>
          <cell r="B5793" t="str">
            <v>C07S1Remplaçant(s)&amp;Horaires</v>
          </cell>
          <cell r="C5793" t="str">
            <v>Horaires</v>
          </cell>
          <cell r="D5793" t="str">
            <v>Fin Horaires</v>
          </cell>
          <cell r="E5793" t="str">
            <v>Remplaçant(s)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 t="str">
            <v>C07S1Remplaçant(s)Tot Horaires</v>
          </cell>
          <cell r="B5794" t="str">
            <v>C07S1Remplaçant(s)&amp;Horaires</v>
          </cell>
          <cell r="C5794" t="str">
            <v>Horaires</v>
          </cell>
          <cell r="D5794" t="str">
            <v>Tot Horaires</v>
          </cell>
          <cell r="E5794" t="str">
            <v>Remplaçant(s)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R5794" t="str">
            <v>C07S1Remplaçant(s)AM</v>
          </cell>
          <cell r="S5794" t="str">
            <v>C07S1Remplaçant(s)&amp;Horaires</v>
          </cell>
          <cell r="U5794" t="str">
            <v>AM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0</v>
          </cell>
        </row>
        <row r="5795">
          <cell r="A5795" t="str">
            <v>C07S1Remplaçant(s)Rpl Qui</v>
          </cell>
          <cell r="B5795" t="str">
            <v>C07S1Remplaçant(s)&amp;</v>
          </cell>
          <cell r="D5795" t="str">
            <v>Rpl Qui</v>
          </cell>
          <cell r="E5795" t="str">
            <v>Remplaçant(s)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R5795" t="str">
            <v>C07S1Remplaçant(s)JEM</v>
          </cell>
          <cell r="S5795" t="str">
            <v>C07S1Remplaçant(s)&amp;Horaires</v>
          </cell>
          <cell r="U5795" t="str">
            <v>JEM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</row>
        <row r="5796">
          <cell r="A5796" t="str">
            <v>C07S1Remplaçant(s)Motif</v>
          </cell>
          <cell r="B5796" t="str">
            <v>C07S1Remplaçant(s)&amp;</v>
          </cell>
          <cell r="D5796" t="str">
            <v>Motif</v>
          </cell>
          <cell r="E5796" t="str">
            <v>Remplaçant(s)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R5796" t="str">
            <v>C07S1Remplaçant(s)EF</v>
          </cell>
          <cell r="S5796" t="str">
            <v>C07S1Remplaçant(s)&amp;Horaires</v>
          </cell>
          <cell r="U5796" t="str">
            <v>EF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</row>
        <row r="5797">
          <cell r="A5797" t="str">
            <v>C07S1Remplaçant(s)Info perso</v>
          </cell>
          <cell r="B5797" t="str">
            <v>C07S1Remplaçant(s)&amp;Info perso</v>
          </cell>
          <cell r="C5797" t="str">
            <v>Info perso</v>
          </cell>
          <cell r="D5797" t="str">
            <v>Info perso</v>
          </cell>
          <cell r="E5797" t="str">
            <v>Remplaçant(s)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 t="str">
            <v>GROUPE VERT</v>
          </cell>
          <cell r="R5797" t="str">
            <v>C07S1Remplaçant(s)Rpl Qui</v>
          </cell>
          <cell r="S5797" t="str">
            <v>C07S1Remplaçant(s)&amp;</v>
          </cell>
          <cell r="U5797" t="str">
            <v>REC</v>
          </cell>
          <cell r="AD5797">
            <v>0</v>
          </cell>
        </row>
        <row r="5798">
          <cell r="A5798" t="str">
            <v>C07S1Remplaçant(s)Deb Horaires</v>
          </cell>
          <cell r="B5798" t="str">
            <v>C07S1Remplaçant(s)&amp;Horaires</v>
          </cell>
          <cell r="C5798" t="str">
            <v>Horaires</v>
          </cell>
          <cell r="D5798" t="str">
            <v>Deb Horaires</v>
          </cell>
          <cell r="E5798" t="str">
            <v>Remplaçant(s)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 t="str">
            <v>""</v>
          </cell>
          <cell r="R5798" t="str">
            <v>C07S1Remplaçant(s)Motif</v>
          </cell>
          <cell r="S5798" t="str">
            <v>C07S1Remplaçant(s)&amp;</v>
          </cell>
          <cell r="U5798" t="str">
            <v>DEL</v>
          </cell>
          <cell r="AD5798">
            <v>0</v>
          </cell>
        </row>
        <row r="5799">
          <cell r="A5799" t="str">
            <v>C07S1Remplaçant(s)Fin Horaires</v>
          </cell>
          <cell r="B5799" t="str">
            <v>C07S1Remplaçant(s)&amp;Horaires</v>
          </cell>
          <cell r="C5799" t="str">
            <v>Horaires</v>
          </cell>
          <cell r="D5799" t="str">
            <v>Fin Horaires</v>
          </cell>
          <cell r="E5799" t="str">
            <v>Remplaçant(s)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 t="str">
            <v>C07S1Remplaçant(s)Tot Horaires</v>
          </cell>
          <cell r="B5800" t="str">
            <v>C07S1Remplaçant(s)&amp;Horaires</v>
          </cell>
          <cell r="C5800" t="str">
            <v>Horaires</v>
          </cell>
          <cell r="D5800" t="str">
            <v>Tot Horaires</v>
          </cell>
          <cell r="E5800" t="str">
            <v>Remplaçant(s)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R5800" t="str">
            <v>C07S1Remplaçant(s)AM</v>
          </cell>
          <cell r="S5800" t="str">
            <v>C07S1Remplaçant(s)&amp;Horaires</v>
          </cell>
          <cell r="U5800" t="str">
            <v>AM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</row>
        <row r="5801">
          <cell r="A5801" t="str">
            <v>C07S1Remplaçant(s)Rpl Qui</v>
          </cell>
          <cell r="B5801" t="str">
            <v>C07S1Remplaçant(s)&amp;</v>
          </cell>
          <cell r="D5801" t="str">
            <v>Rpl Qui</v>
          </cell>
          <cell r="E5801" t="str">
            <v>Remplaçant(s)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R5801" t="str">
            <v>C07S1Remplaçant(s)JEM</v>
          </cell>
          <cell r="S5801" t="str">
            <v>C07S1Remplaçant(s)&amp;Horaires</v>
          </cell>
          <cell r="U5801" t="str">
            <v>JEM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</v>
          </cell>
        </row>
        <row r="5802">
          <cell r="A5802" t="str">
            <v>C07S1Remplaçant(s)Motif</v>
          </cell>
          <cell r="B5802" t="str">
            <v>C07S1Remplaçant(s)&amp;</v>
          </cell>
          <cell r="D5802" t="str">
            <v>Motif</v>
          </cell>
          <cell r="E5802" t="str">
            <v>Remplaçant(s)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R5802" t="str">
            <v>C07S1Remplaçant(s)EF</v>
          </cell>
          <cell r="S5802" t="str">
            <v>C07S1Remplaçant(s)&amp;Horaires</v>
          </cell>
          <cell r="U5802" t="str">
            <v>EF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</row>
        <row r="5803">
          <cell r="A5803" t="str">
            <v>C07S1Remplaçant(s)Info perso</v>
          </cell>
          <cell r="B5803" t="str">
            <v>C07S1Remplaçant(s)&amp;Info perso</v>
          </cell>
          <cell r="C5803" t="str">
            <v>Info perso</v>
          </cell>
          <cell r="D5803" t="str">
            <v>Info perso</v>
          </cell>
          <cell r="E5803" t="str">
            <v>Remplaçant(s)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 t="str">
            <v>GROUPE VERT</v>
          </cell>
          <cell r="R5803" t="str">
            <v>C07S1Remplaçant(s)Rpl Qui</v>
          </cell>
          <cell r="S5803" t="str">
            <v>C07S1Remplaçant(s)&amp;</v>
          </cell>
          <cell r="U5803" t="str">
            <v>REC</v>
          </cell>
          <cell r="AD5803">
            <v>0</v>
          </cell>
        </row>
        <row r="5804">
          <cell r="A5804" t="str">
            <v>C07S1Remplaçant(s)Deb Horaires</v>
          </cell>
          <cell r="B5804" t="str">
            <v>C07S1Remplaçant(s)&amp;Horaires</v>
          </cell>
          <cell r="C5804" t="str">
            <v>Horaires</v>
          </cell>
          <cell r="D5804" t="str">
            <v>Deb Horaires</v>
          </cell>
          <cell r="E5804" t="str">
            <v>Remplaçant(s)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 t="str">
            <v>""</v>
          </cell>
          <cell r="R5804" t="str">
            <v>C07S1Remplaçant(s)Motif</v>
          </cell>
          <cell r="S5804" t="str">
            <v>C07S1Remplaçant(s)&amp;</v>
          </cell>
          <cell r="U5804" t="str">
            <v>DEL</v>
          </cell>
          <cell r="AD5804">
            <v>0</v>
          </cell>
        </row>
        <row r="5805">
          <cell r="A5805" t="str">
            <v>C07S1Remplaçant(s)Fin Horaires</v>
          </cell>
          <cell r="B5805" t="str">
            <v>C07S1Remplaçant(s)&amp;Horaires</v>
          </cell>
          <cell r="C5805" t="str">
            <v>Horaires</v>
          </cell>
          <cell r="D5805" t="str">
            <v>Fin Horaires</v>
          </cell>
          <cell r="E5805" t="str">
            <v>Remplaçant(s)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 t="str">
            <v>C07S1Remplaçant(s)Tot Horaires</v>
          </cell>
          <cell r="B5806" t="str">
            <v>C07S1Remplaçant(s)&amp;Horaires</v>
          </cell>
          <cell r="C5806" t="str">
            <v>Horaires</v>
          </cell>
          <cell r="D5806" t="str">
            <v>Tot Horaires</v>
          </cell>
          <cell r="E5806" t="str">
            <v>Remplaçant(s)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R5806" t="str">
            <v>C07S1Remplaçant(s)AM</v>
          </cell>
          <cell r="S5806" t="str">
            <v>C07S1Remplaçant(s)&amp;Horaires</v>
          </cell>
          <cell r="U5806" t="str">
            <v>AM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</row>
        <row r="5807">
          <cell r="A5807" t="str">
            <v>C07S1Remplaçant(s)Rpl Qui</v>
          </cell>
          <cell r="B5807" t="str">
            <v>C07S1Remplaçant(s)&amp;</v>
          </cell>
          <cell r="D5807" t="str">
            <v>Rpl Qui</v>
          </cell>
          <cell r="E5807" t="str">
            <v>Remplaçant(s)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R5807" t="str">
            <v>C07S1Remplaçant(s)JEM</v>
          </cell>
          <cell r="S5807" t="str">
            <v>C07S1Remplaçant(s)&amp;Horaires</v>
          </cell>
          <cell r="U5807" t="str">
            <v>JEM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</row>
        <row r="5808">
          <cell r="A5808" t="str">
            <v>C07S1Remplaçant(s)Motif</v>
          </cell>
          <cell r="B5808" t="str">
            <v>C07S1Remplaçant(s)&amp;</v>
          </cell>
          <cell r="D5808" t="str">
            <v>Motif</v>
          </cell>
          <cell r="E5808" t="str">
            <v>Remplaçant(s)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R5808" t="str">
            <v>C07S1Remplaçant(s)EF</v>
          </cell>
          <cell r="S5808" t="str">
            <v>C07S1Remplaçant(s)&amp;Horaires</v>
          </cell>
          <cell r="U5808" t="str">
            <v>EF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</row>
        <row r="5809">
          <cell r="A5809" t="str">
            <v>C07S1Remplaçant(s)Info perso</v>
          </cell>
          <cell r="B5809" t="str">
            <v>C07S1Remplaçant(s)&amp;Info perso</v>
          </cell>
          <cell r="C5809" t="str">
            <v>Info perso</v>
          </cell>
          <cell r="D5809" t="str">
            <v>Info perso</v>
          </cell>
          <cell r="E5809" t="str">
            <v>Remplaçant(s)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 t="str">
            <v>GROUPE VERT</v>
          </cell>
          <cell r="R5809" t="str">
            <v>C07S1Remplaçant(s)Rpl Qui</v>
          </cell>
          <cell r="S5809" t="str">
            <v>C07S1Remplaçant(s)&amp;</v>
          </cell>
          <cell r="U5809" t="str">
            <v>REC</v>
          </cell>
          <cell r="AD5809">
            <v>0</v>
          </cell>
        </row>
        <row r="5810">
          <cell r="A5810" t="str">
            <v>C07S1Remplaçant(s)Deb Horaires</v>
          </cell>
          <cell r="B5810" t="str">
            <v>C07S1Remplaçant(s)&amp;Horaires</v>
          </cell>
          <cell r="C5810" t="str">
            <v>Horaires</v>
          </cell>
          <cell r="D5810" t="str">
            <v>Deb Horaires</v>
          </cell>
          <cell r="E5810" t="str">
            <v>Remplaçant(s)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 t="str">
            <v>""</v>
          </cell>
          <cell r="R5810" t="str">
            <v>C07S1Remplaçant(s)Motif</v>
          </cell>
          <cell r="S5810" t="str">
            <v>C07S1Remplaçant(s)&amp;</v>
          </cell>
          <cell r="U5810" t="str">
            <v>DEL</v>
          </cell>
          <cell r="AD5810">
            <v>0</v>
          </cell>
        </row>
        <row r="5811">
          <cell r="A5811" t="str">
            <v>C07S1Remplaçant(s)Fin Horaires</v>
          </cell>
          <cell r="B5811" t="str">
            <v>C07S1Remplaçant(s)&amp;Horaires</v>
          </cell>
          <cell r="C5811" t="str">
            <v>Horaires</v>
          </cell>
          <cell r="D5811" t="str">
            <v>Fin Horaires</v>
          </cell>
          <cell r="E5811" t="str">
            <v>Remplaçant(s)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 t="str">
            <v>C07S1Remplaçant(s)Tot Horaires</v>
          </cell>
          <cell r="B5812" t="str">
            <v>C07S1Remplaçant(s)&amp;Horaires</v>
          </cell>
          <cell r="C5812" t="str">
            <v>Horaires</v>
          </cell>
          <cell r="D5812" t="str">
            <v>Tot Horaires</v>
          </cell>
          <cell r="E5812" t="str">
            <v>Remplaçant(s)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R5812" t="str">
            <v>C07S1Remplaçant(s)AM</v>
          </cell>
          <cell r="S5812" t="str">
            <v>C07S1Remplaçant(s)&amp;Horaires</v>
          </cell>
          <cell r="U5812" t="str">
            <v>AM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</row>
        <row r="5813">
          <cell r="A5813" t="str">
            <v>C07S1Remplaçant(s)Rpl Qui</v>
          </cell>
          <cell r="B5813" t="str">
            <v>C07S1Remplaçant(s)&amp;</v>
          </cell>
          <cell r="D5813" t="str">
            <v>Rpl Qui</v>
          </cell>
          <cell r="E5813" t="str">
            <v>Remplaçant(s)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R5813" t="str">
            <v>C07S1Remplaçant(s)JEM</v>
          </cell>
          <cell r="S5813" t="str">
            <v>C07S1Remplaçant(s)&amp;Horaires</v>
          </cell>
          <cell r="U5813" t="str">
            <v>JEM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</row>
        <row r="5814">
          <cell r="A5814" t="str">
            <v>C07S1Remplaçant(s)Motif</v>
          </cell>
          <cell r="B5814" t="str">
            <v>C07S1Remplaçant(s)&amp;</v>
          </cell>
          <cell r="D5814" t="str">
            <v>Motif</v>
          </cell>
          <cell r="E5814" t="str">
            <v>Remplaçant(s)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R5814" t="str">
            <v>C07S1Remplaçant(s)EF</v>
          </cell>
          <cell r="S5814" t="str">
            <v>C07S1Remplaçant(s)&amp;Horaires</v>
          </cell>
          <cell r="U5814" t="str">
            <v>EF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</row>
        <row r="5815">
          <cell r="A5815" t="str">
            <v>C07S1Remplaçant(s)Info perso</v>
          </cell>
          <cell r="B5815" t="str">
            <v>C07S1Remplaçant(s)&amp;Info perso</v>
          </cell>
          <cell r="C5815" t="str">
            <v>Info perso</v>
          </cell>
          <cell r="D5815" t="str">
            <v>Info perso</v>
          </cell>
          <cell r="E5815" t="str">
            <v>Remplaçant(s)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 t="str">
            <v>GROUPE VERT</v>
          </cell>
          <cell r="R5815" t="str">
            <v>C07S1Remplaçant(s)Rpl Qui</v>
          </cell>
          <cell r="S5815" t="str">
            <v>C07S1Remplaçant(s)&amp;</v>
          </cell>
          <cell r="U5815" t="str">
            <v>REC</v>
          </cell>
          <cell r="AD5815">
            <v>0</v>
          </cell>
        </row>
        <row r="5816">
          <cell r="A5816" t="str">
            <v>C07S10Deb Horaires</v>
          </cell>
          <cell r="B5816" t="str">
            <v>C07S10&amp;Horaires</v>
          </cell>
          <cell r="C5816" t="str">
            <v>Horaires</v>
          </cell>
          <cell r="D5816" t="str">
            <v>Deb Horaires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 t="str">
            <v>""</v>
          </cell>
          <cell r="R5816" t="str">
            <v>C07S1Remplaçant(s)Motif</v>
          </cell>
          <cell r="S5816" t="str">
            <v>C07S1Remplaçant(s)&amp;</v>
          </cell>
          <cell r="U5816" t="str">
            <v>DEL</v>
          </cell>
          <cell r="AD5816">
            <v>0</v>
          </cell>
        </row>
        <row r="5817">
          <cell r="A5817" t="str">
            <v>C07S10Fin Horaires</v>
          </cell>
          <cell r="B5817" t="str">
            <v>C07S10&amp;Horaires</v>
          </cell>
          <cell r="C5817" t="str">
            <v>Horaires</v>
          </cell>
          <cell r="D5817" t="str">
            <v>Fin Horaires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 t="str">
            <v>C07S10Tot Horaires</v>
          </cell>
          <cell r="B5818" t="str">
            <v>C07S10&amp;Horaires</v>
          </cell>
          <cell r="C5818" t="str">
            <v>Horaires</v>
          </cell>
          <cell r="D5818" t="str">
            <v>Tot Horaires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R5818" t="str">
            <v>C07S10AM</v>
          </cell>
          <cell r="S5818" t="str">
            <v>C07S10&amp;Horaires</v>
          </cell>
          <cell r="U5818" t="str">
            <v>AM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</row>
        <row r="5819">
          <cell r="A5819" t="str">
            <v>C07S10Rpl Qui</v>
          </cell>
          <cell r="B5819" t="str">
            <v>C07S10&amp;</v>
          </cell>
          <cell r="D5819" t="str">
            <v>Rpl Qui</v>
          </cell>
          <cell r="E5819">
            <v>0</v>
          </cell>
          <cell r="F5819">
            <v>0</v>
          </cell>
          <cell r="G5819" t="str">
            <v>Semaine</v>
          </cell>
          <cell r="H5819" t="str">
            <v>du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R5819" t="str">
            <v>C07S10JEM</v>
          </cell>
          <cell r="S5819" t="str">
            <v>C07S10&amp;Horaires</v>
          </cell>
          <cell r="U5819" t="str">
            <v>JEM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</row>
        <row r="5820">
          <cell r="A5820" t="str">
            <v>C07S10Motif</v>
          </cell>
          <cell r="B5820" t="str">
            <v>C07S10&amp;</v>
          </cell>
          <cell r="D5820" t="str">
            <v>Motif</v>
          </cell>
          <cell r="E5820">
            <v>0</v>
          </cell>
          <cell r="F5820">
            <v>42723</v>
          </cell>
          <cell r="G5820">
            <v>42724</v>
          </cell>
          <cell r="H5820">
            <v>42725</v>
          </cell>
          <cell r="I5820">
            <v>42726</v>
          </cell>
          <cell r="J5820">
            <v>42727</v>
          </cell>
          <cell r="K5820">
            <v>42728</v>
          </cell>
          <cell r="L5820">
            <v>42729</v>
          </cell>
          <cell r="R5820" t="str">
            <v>C07S10EF</v>
          </cell>
          <cell r="S5820" t="str">
            <v>C07S10&amp;Horaires</v>
          </cell>
          <cell r="U5820" t="str">
            <v>EF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</row>
        <row r="5821">
          <cell r="A5821" t="str">
            <v>C07S10Info perso</v>
          </cell>
          <cell r="B5821" t="str">
            <v>C07S10&amp;Info perso</v>
          </cell>
          <cell r="C5821" t="str">
            <v>Info perso</v>
          </cell>
          <cell r="D5821" t="str">
            <v>Info perso</v>
          </cell>
          <cell r="E5821">
            <v>0</v>
          </cell>
          <cell r="F5821" t="str">
            <v>Deb</v>
          </cell>
          <cell r="G5821" t="str">
            <v>Deb</v>
          </cell>
          <cell r="H5821" t="str">
            <v>Deb</v>
          </cell>
          <cell r="I5821" t="str">
            <v>Deb</v>
          </cell>
          <cell r="J5821" t="str">
            <v>Deb</v>
          </cell>
          <cell r="K5821" t="str">
            <v>Deb</v>
          </cell>
          <cell r="L5821" t="str">
            <v>Deb</v>
          </cell>
          <cell r="M5821">
            <v>0</v>
          </cell>
          <cell r="R5821" t="str">
            <v>C07S10Rpl Qui</v>
          </cell>
          <cell r="S5821" t="str">
            <v>C07S10&amp;</v>
          </cell>
          <cell r="U5821" t="str">
            <v>REC</v>
          </cell>
          <cell r="AD5821">
            <v>0</v>
          </cell>
        </row>
        <row r="5822">
          <cell r="A5822" t="str">
            <v>C07S1COTE ColineDeb Horaires</v>
          </cell>
          <cell r="B5822" t="str">
            <v>C07S1COTE Coline&amp;Horaires</v>
          </cell>
          <cell r="C5822" t="str">
            <v>Horaires</v>
          </cell>
          <cell r="D5822" t="str">
            <v>Deb Horaires</v>
          </cell>
          <cell r="E5822" t="str">
            <v>COTE Coline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 t="str">
            <v>""</v>
          </cell>
          <cell r="R5822" t="str">
            <v>C07S10Motif</v>
          </cell>
          <cell r="S5822" t="str">
            <v>C07S10&amp;</v>
          </cell>
          <cell r="U5822" t="str">
            <v>DEL</v>
          </cell>
          <cell r="AD5822">
            <v>299082</v>
          </cell>
        </row>
        <row r="5823">
          <cell r="A5823" t="str">
            <v>C07S1COTE ColineFin Horaires</v>
          </cell>
          <cell r="B5823" t="str">
            <v>C07S1COTE Coline&amp;Horaires</v>
          </cell>
          <cell r="C5823" t="str">
            <v>Horaires</v>
          </cell>
          <cell r="D5823" t="str">
            <v>Fin Horaires</v>
          </cell>
          <cell r="E5823" t="str">
            <v>COTE Coline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 t="str">
            <v>C07S1COTE ColineTot Horaires</v>
          </cell>
          <cell r="B5824" t="str">
            <v>C07S1COTE Coline&amp;Horaires</v>
          </cell>
          <cell r="C5824" t="str">
            <v>Horaires</v>
          </cell>
          <cell r="D5824" t="str">
            <v>Tot Horaires</v>
          </cell>
          <cell r="E5824" t="str">
            <v>COTE Coline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R5824" t="str">
            <v>C07S1COTE ColineAM</v>
          </cell>
          <cell r="S5824" t="str">
            <v>C07S1COTE Coline&amp;Horaires</v>
          </cell>
          <cell r="U5824" t="str">
            <v>AM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</row>
        <row r="5825">
          <cell r="A5825" t="str">
            <v>C07S1COTE ColineRpl Qui</v>
          </cell>
          <cell r="B5825" t="str">
            <v>C07S1COTE Coline&amp;</v>
          </cell>
          <cell r="D5825" t="str">
            <v>Rpl Qui</v>
          </cell>
          <cell r="E5825" t="str">
            <v>COTE Coline</v>
          </cell>
          <cell r="F5825" t="str">
            <v>REC</v>
          </cell>
          <cell r="G5825" t="str">
            <v>REC</v>
          </cell>
          <cell r="H5825" t="str">
            <v>REC</v>
          </cell>
          <cell r="I5825" t="str">
            <v>REC</v>
          </cell>
          <cell r="J5825" t="str">
            <v>REC</v>
          </cell>
          <cell r="K5825" t="str">
            <v>REC</v>
          </cell>
          <cell r="L5825" t="str">
            <v>REC</v>
          </cell>
          <cell r="R5825" t="str">
            <v>C07S1COTE ColineJEM</v>
          </cell>
          <cell r="S5825" t="str">
            <v>C07S1COTE Coline&amp;Horaires</v>
          </cell>
          <cell r="U5825" t="str">
            <v>JEM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</row>
        <row r="5826">
          <cell r="A5826" t="str">
            <v>C07S1COTE ColineMotif</v>
          </cell>
          <cell r="B5826" t="str">
            <v>C07S1COTE Coline&amp;</v>
          </cell>
          <cell r="D5826" t="str">
            <v>Motif</v>
          </cell>
          <cell r="E5826" t="str">
            <v>COTE Coline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R5826" t="str">
            <v>C07S1COTE ColineEF</v>
          </cell>
          <cell r="S5826" t="str">
            <v>C07S1COTE Coline&amp;Horaires</v>
          </cell>
          <cell r="U5826" t="str">
            <v>EF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</row>
        <row r="5827">
          <cell r="A5827" t="str">
            <v>C07S1COTE ColineInfo perso</v>
          </cell>
          <cell r="B5827" t="str">
            <v>C07S1COTE Coline&amp;Info perso</v>
          </cell>
          <cell r="C5827" t="str">
            <v>Info perso</v>
          </cell>
          <cell r="D5827" t="str">
            <v>Info perso</v>
          </cell>
          <cell r="E5827" t="str">
            <v>COTE Coline</v>
          </cell>
          <cell r="F5827" t="str">
            <v>AJOUT :</v>
          </cell>
          <cell r="G5827" t="str">
            <v>AJOUT :</v>
          </cell>
          <cell r="H5827" t="str">
            <v>AJOUT :</v>
          </cell>
          <cell r="I5827" t="str">
            <v>AJOUT :</v>
          </cell>
          <cell r="J5827" t="str">
            <v>AJOUT :</v>
          </cell>
          <cell r="K5827" t="str">
            <v>AJOUT :</v>
          </cell>
          <cell r="L5827" t="str">
            <v>AJOUT :</v>
          </cell>
          <cell r="M5827">
            <v>1.4583333333333333</v>
          </cell>
          <cell r="R5827" t="str">
            <v>C07S1COTE ColineRpl Qui</v>
          </cell>
          <cell r="S5827" t="str">
            <v>C07S1COTE Coline&amp;</v>
          </cell>
          <cell r="U5827" t="str">
            <v>REC</v>
          </cell>
          <cell r="AD5827">
            <v>0</v>
          </cell>
        </row>
        <row r="5828">
          <cell r="A5828" t="str">
            <v>C07S1Remplaçant(s)Deb Horaires</v>
          </cell>
          <cell r="B5828" t="str">
            <v>C07S1Remplaçant(s)&amp;Horaires</v>
          </cell>
          <cell r="C5828" t="str">
            <v>Horaires</v>
          </cell>
          <cell r="D5828" t="str">
            <v>Deb Horaires</v>
          </cell>
          <cell r="E5828" t="str">
            <v>Remplaçant(s)</v>
          </cell>
          <cell r="F5828">
            <v>0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 t="str">
            <v>""</v>
          </cell>
          <cell r="R5828" t="str">
            <v>C07S1COTE ColineMotif</v>
          </cell>
          <cell r="S5828" t="str">
            <v>C07S1COTE Coline&amp;</v>
          </cell>
          <cell r="U5828" t="str">
            <v>DEL</v>
          </cell>
          <cell r="AD5828">
            <v>0</v>
          </cell>
        </row>
        <row r="5829">
          <cell r="A5829" t="str">
            <v>C07S1Remplaçant(s)Fin Horaires</v>
          </cell>
          <cell r="B5829" t="str">
            <v>C07S1Remplaçant(s)&amp;Horaires</v>
          </cell>
          <cell r="C5829" t="str">
            <v>Horaires</v>
          </cell>
          <cell r="D5829" t="str">
            <v>Fin Horaires</v>
          </cell>
          <cell r="E5829" t="str">
            <v>Remplaçant(s)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 t="str">
            <v>C07S1Remplaçant(s)Tot Horaires</v>
          </cell>
          <cell r="B5830" t="str">
            <v>C07S1Remplaçant(s)&amp;Horaires</v>
          </cell>
          <cell r="C5830" t="str">
            <v>Horaires</v>
          </cell>
          <cell r="D5830" t="str">
            <v>Tot Horaires</v>
          </cell>
          <cell r="E5830" t="str">
            <v>Remplaçant(s)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R5830" t="str">
            <v>C07S1Remplaçant(s)AM</v>
          </cell>
          <cell r="S5830" t="str">
            <v>C07S1Remplaçant(s)&amp;Horaires</v>
          </cell>
          <cell r="U5830" t="str">
            <v>AM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0</v>
          </cell>
        </row>
        <row r="5831">
          <cell r="A5831" t="str">
            <v>C07S1Remplaçant(s)Rpl Qui</v>
          </cell>
          <cell r="B5831" t="str">
            <v>C07S1Remplaçant(s)&amp;</v>
          </cell>
          <cell r="D5831" t="str">
            <v>Rpl Qui</v>
          </cell>
          <cell r="E5831" t="str">
            <v>Remplaçant(s)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R5831" t="str">
            <v>C07S1Remplaçant(s)JEM</v>
          </cell>
          <cell r="S5831" t="str">
            <v>C07S1Remplaçant(s)&amp;Horaires</v>
          </cell>
          <cell r="U5831" t="str">
            <v>JEM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0</v>
          </cell>
        </row>
        <row r="5832">
          <cell r="A5832" t="str">
            <v>C07S1Remplaçant(s)Motif</v>
          </cell>
          <cell r="B5832" t="str">
            <v>C07S1Remplaçant(s)&amp;</v>
          </cell>
          <cell r="D5832" t="str">
            <v>Motif</v>
          </cell>
          <cell r="E5832" t="str">
            <v>Remplaçant(s)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R5832" t="str">
            <v>C07S1Remplaçant(s)EF</v>
          </cell>
          <cell r="S5832" t="str">
            <v>C07S1Remplaçant(s)&amp;Horaires</v>
          </cell>
          <cell r="U5832" t="str">
            <v>EF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</row>
        <row r="5833">
          <cell r="A5833" t="str">
            <v>C07S1Remplaçant(s)Info perso</v>
          </cell>
          <cell r="B5833" t="str">
            <v>C07S1Remplaçant(s)&amp;Info perso</v>
          </cell>
          <cell r="C5833" t="str">
            <v>Info perso</v>
          </cell>
          <cell r="D5833" t="str">
            <v>Info perso</v>
          </cell>
          <cell r="E5833" t="str">
            <v>Remplaçant(s)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 t="str">
            <v>GROUPE JAUNE</v>
          </cell>
          <cell r="R5833" t="str">
            <v>C07S1Remplaçant(s)Rpl Qui</v>
          </cell>
          <cell r="S5833" t="str">
            <v>C07S1Remplaçant(s)&amp;</v>
          </cell>
          <cell r="U5833" t="str">
            <v>REC</v>
          </cell>
          <cell r="AD5833">
            <v>0</v>
          </cell>
        </row>
        <row r="5834">
          <cell r="A5834" t="str">
            <v>C07S1Remplaçant(s)Deb Horaires</v>
          </cell>
          <cell r="B5834" t="str">
            <v>C07S1Remplaçant(s)&amp;Horaires</v>
          </cell>
          <cell r="C5834" t="str">
            <v>Horaires</v>
          </cell>
          <cell r="D5834" t="str">
            <v>Deb Horaires</v>
          </cell>
          <cell r="E5834" t="str">
            <v>Remplaçant(s)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 t="str">
            <v>""</v>
          </cell>
          <cell r="R5834" t="str">
            <v>C07S1Remplaçant(s)Motif</v>
          </cell>
          <cell r="S5834" t="str">
            <v>C07S1Remplaçant(s)&amp;</v>
          </cell>
          <cell r="U5834" t="str">
            <v>DEL</v>
          </cell>
          <cell r="AD5834">
            <v>0</v>
          </cell>
        </row>
        <row r="5835">
          <cell r="A5835" t="str">
            <v>C07S1Remplaçant(s)Fin Horaires</v>
          </cell>
          <cell r="B5835" t="str">
            <v>C07S1Remplaçant(s)&amp;Horaires</v>
          </cell>
          <cell r="C5835" t="str">
            <v>Horaires</v>
          </cell>
          <cell r="D5835" t="str">
            <v>Fin Horaires</v>
          </cell>
          <cell r="E5835" t="str">
            <v>Remplaçant(s)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 t="str">
            <v>C07S1Remplaçant(s)Tot Horaires</v>
          </cell>
          <cell r="B5836" t="str">
            <v>C07S1Remplaçant(s)&amp;Horaires</v>
          </cell>
          <cell r="C5836" t="str">
            <v>Horaires</v>
          </cell>
          <cell r="D5836" t="str">
            <v>Tot Horaires</v>
          </cell>
          <cell r="E5836" t="str">
            <v>Remplaçant(s)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R5836" t="str">
            <v>C07S1Remplaçant(s)AM</v>
          </cell>
          <cell r="S5836" t="str">
            <v>C07S1Remplaçant(s)&amp;Horaires</v>
          </cell>
          <cell r="U5836" t="str">
            <v>AM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</row>
        <row r="5837">
          <cell r="A5837" t="str">
            <v>C07S1Remplaçant(s)Rpl Qui</v>
          </cell>
          <cell r="B5837" t="str">
            <v>C07S1Remplaçant(s)&amp;</v>
          </cell>
          <cell r="D5837" t="str">
            <v>Rpl Qui</v>
          </cell>
          <cell r="E5837" t="str">
            <v>Remplaçant(s)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R5837" t="str">
            <v>C07S1Remplaçant(s)JEM</v>
          </cell>
          <cell r="S5837" t="str">
            <v>C07S1Remplaçant(s)&amp;Horaires</v>
          </cell>
          <cell r="U5837" t="str">
            <v>JEM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</row>
        <row r="5838">
          <cell r="A5838" t="str">
            <v>C07S1Remplaçant(s)Motif</v>
          </cell>
          <cell r="B5838" t="str">
            <v>C07S1Remplaçant(s)&amp;</v>
          </cell>
          <cell r="D5838" t="str">
            <v>Motif</v>
          </cell>
          <cell r="E5838" t="str">
            <v>Remplaçant(s)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R5838" t="str">
            <v>C07S1Remplaçant(s)EF</v>
          </cell>
          <cell r="S5838" t="str">
            <v>C07S1Remplaçant(s)&amp;Horaires</v>
          </cell>
          <cell r="U5838" t="str">
            <v>EF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0</v>
          </cell>
        </row>
        <row r="5839">
          <cell r="A5839" t="str">
            <v>C07S1Remplaçant(s)Info perso</v>
          </cell>
          <cell r="B5839" t="str">
            <v>C07S1Remplaçant(s)&amp;Info perso</v>
          </cell>
          <cell r="C5839" t="str">
            <v>Info perso</v>
          </cell>
          <cell r="D5839" t="str">
            <v>Info perso</v>
          </cell>
          <cell r="E5839" t="str">
            <v>Remplaçant(s)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 t="str">
            <v>GROUPE JAUNE</v>
          </cell>
          <cell r="R5839" t="str">
            <v>C07S1Remplaçant(s)Rpl Qui</v>
          </cell>
          <cell r="S5839" t="str">
            <v>C07S1Remplaçant(s)&amp;</v>
          </cell>
          <cell r="U5839" t="str">
            <v>REC</v>
          </cell>
          <cell r="AD5839">
            <v>0</v>
          </cell>
        </row>
        <row r="5840">
          <cell r="A5840" t="str">
            <v>C07S1Remplaçant(s)Deb Horaires</v>
          </cell>
          <cell r="B5840" t="str">
            <v>C07S1Remplaçant(s)&amp;Horaires</v>
          </cell>
          <cell r="C5840" t="str">
            <v>Horaires</v>
          </cell>
          <cell r="D5840" t="str">
            <v>Deb Horaires</v>
          </cell>
          <cell r="E5840" t="str">
            <v>Remplaçant(s)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 t="str">
            <v>""</v>
          </cell>
          <cell r="R5840" t="str">
            <v>C07S1Remplaçant(s)Motif</v>
          </cell>
          <cell r="S5840" t="str">
            <v>C07S1Remplaçant(s)&amp;</v>
          </cell>
          <cell r="U5840" t="str">
            <v>DEL</v>
          </cell>
          <cell r="AD5840">
            <v>0</v>
          </cell>
        </row>
        <row r="5841">
          <cell r="A5841" t="str">
            <v>C07S1Remplaçant(s)Fin Horaires</v>
          </cell>
          <cell r="B5841" t="str">
            <v>C07S1Remplaçant(s)&amp;Horaires</v>
          </cell>
          <cell r="C5841" t="str">
            <v>Horaires</v>
          </cell>
          <cell r="D5841" t="str">
            <v>Fin Horaires</v>
          </cell>
          <cell r="E5841" t="str">
            <v>Remplaçant(s)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 t="str">
            <v>C07S1Remplaçant(s)Tot Horaires</v>
          </cell>
          <cell r="B5842" t="str">
            <v>C07S1Remplaçant(s)&amp;Horaires</v>
          </cell>
          <cell r="C5842" t="str">
            <v>Horaires</v>
          </cell>
          <cell r="D5842" t="str">
            <v>Tot Horaires</v>
          </cell>
          <cell r="E5842" t="str">
            <v>Remplaçant(s)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R5842" t="str">
            <v>C07S1Remplaçant(s)AM</v>
          </cell>
          <cell r="S5842" t="str">
            <v>C07S1Remplaçant(s)&amp;Horaires</v>
          </cell>
          <cell r="U5842" t="str">
            <v>AM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0</v>
          </cell>
        </row>
        <row r="5843">
          <cell r="A5843" t="str">
            <v>C07S1Remplaçant(s)Rpl Qui</v>
          </cell>
          <cell r="B5843" t="str">
            <v>C07S1Remplaçant(s)&amp;</v>
          </cell>
          <cell r="D5843" t="str">
            <v>Rpl Qui</v>
          </cell>
          <cell r="E5843" t="str">
            <v>Remplaçant(s)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R5843" t="str">
            <v>C07S1Remplaçant(s)JEM</v>
          </cell>
          <cell r="S5843" t="str">
            <v>C07S1Remplaçant(s)&amp;Horaires</v>
          </cell>
          <cell r="U5843" t="str">
            <v>JEM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</row>
        <row r="5844">
          <cell r="A5844" t="str">
            <v>C07S1Remplaçant(s)Motif</v>
          </cell>
          <cell r="B5844" t="str">
            <v>C07S1Remplaçant(s)&amp;</v>
          </cell>
          <cell r="D5844" t="str">
            <v>Motif</v>
          </cell>
          <cell r="E5844" t="str">
            <v>Remplaçant(s)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R5844" t="str">
            <v>C07S1Remplaçant(s)EF</v>
          </cell>
          <cell r="S5844" t="str">
            <v>C07S1Remplaçant(s)&amp;Horaires</v>
          </cell>
          <cell r="U5844" t="str">
            <v>EF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</row>
        <row r="5845">
          <cell r="A5845" t="str">
            <v>C07S1Remplaçant(s)Info perso</v>
          </cell>
          <cell r="B5845" t="str">
            <v>C07S1Remplaçant(s)&amp;Info perso</v>
          </cell>
          <cell r="C5845" t="str">
            <v>Info perso</v>
          </cell>
          <cell r="D5845" t="str">
            <v>Info perso</v>
          </cell>
          <cell r="E5845" t="str">
            <v>Remplaçant(s)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 t="str">
            <v>GROUPE JAUNE</v>
          </cell>
          <cell r="R5845" t="str">
            <v>C07S1Remplaçant(s)Rpl Qui</v>
          </cell>
          <cell r="S5845" t="str">
            <v>C07S1Remplaçant(s)&amp;</v>
          </cell>
          <cell r="U5845" t="str">
            <v>REC</v>
          </cell>
          <cell r="AD5845">
            <v>0</v>
          </cell>
        </row>
        <row r="5846">
          <cell r="A5846" t="str">
            <v>C07S1Remplaçant(s)Deb Horaires</v>
          </cell>
          <cell r="B5846" t="str">
            <v>C07S1Remplaçant(s)&amp;Horaires</v>
          </cell>
          <cell r="C5846" t="str">
            <v>Horaires</v>
          </cell>
          <cell r="D5846" t="str">
            <v>Deb Horaires</v>
          </cell>
          <cell r="E5846" t="str">
            <v>Remplaçant(s)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 t="str">
            <v>""</v>
          </cell>
          <cell r="R5846" t="str">
            <v>C07S1Remplaçant(s)Motif</v>
          </cell>
          <cell r="S5846" t="str">
            <v>C07S1Remplaçant(s)&amp;</v>
          </cell>
          <cell r="U5846" t="str">
            <v>DEL</v>
          </cell>
          <cell r="AD5846">
            <v>0</v>
          </cell>
        </row>
        <row r="5847">
          <cell r="A5847" t="str">
            <v>C07S1Remplaçant(s)Fin Horaires</v>
          </cell>
          <cell r="B5847" t="str">
            <v>C07S1Remplaçant(s)&amp;Horaires</v>
          </cell>
          <cell r="C5847" t="str">
            <v>Horaires</v>
          </cell>
          <cell r="D5847" t="str">
            <v>Fin Horaires</v>
          </cell>
          <cell r="E5847" t="str">
            <v>Remplaçant(s)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 t="str">
            <v>C07S1Remplaçant(s)Tot Horaires</v>
          </cell>
          <cell r="B5848" t="str">
            <v>C07S1Remplaçant(s)&amp;Horaires</v>
          </cell>
          <cell r="C5848" t="str">
            <v>Horaires</v>
          </cell>
          <cell r="D5848" t="str">
            <v>Tot Horaires</v>
          </cell>
          <cell r="E5848" t="str">
            <v>Remplaçant(s)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R5848" t="str">
            <v>C07S1Remplaçant(s)AM</v>
          </cell>
          <cell r="S5848" t="str">
            <v>C07S1Remplaçant(s)&amp;Horaires</v>
          </cell>
          <cell r="U5848" t="str">
            <v>AM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</row>
        <row r="5849">
          <cell r="A5849" t="str">
            <v>C07S1Remplaçant(s)Rpl Qui</v>
          </cell>
          <cell r="B5849" t="str">
            <v>C07S1Remplaçant(s)&amp;</v>
          </cell>
          <cell r="D5849" t="str">
            <v>Rpl Qui</v>
          </cell>
          <cell r="E5849" t="str">
            <v>Remplaçant(s)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R5849" t="str">
            <v>C07S1Remplaçant(s)JEM</v>
          </cell>
          <cell r="S5849" t="str">
            <v>C07S1Remplaçant(s)&amp;Horaires</v>
          </cell>
          <cell r="U5849" t="str">
            <v>JEM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</row>
        <row r="5850">
          <cell r="A5850" t="str">
            <v>C07S1Remplaçant(s)Motif</v>
          </cell>
          <cell r="B5850" t="str">
            <v>C07S1Remplaçant(s)&amp;</v>
          </cell>
          <cell r="D5850" t="str">
            <v>Motif</v>
          </cell>
          <cell r="E5850" t="str">
            <v>Remplaçant(s)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R5850" t="str">
            <v>C07S1Remplaçant(s)EF</v>
          </cell>
          <cell r="S5850" t="str">
            <v>C07S1Remplaçant(s)&amp;Horaires</v>
          </cell>
          <cell r="U5850" t="str">
            <v>EF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</row>
        <row r="5851">
          <cell r="A5851" t="str">
            <v>C07S1Remplaçant(s)Info perso</v>
          </cell>
          <cell r="B5851" t="str">
            <v>C07S1Remplaçant(s)&amp;Info perso</v>
          </cell>
          <cell r="C5851" t="str">
            <v>Info perso</v>
          </cell>
          <cell r="D5851" t="str">
            <v>Info perso</v>
          </cell>
          <cell r="E5851" t="str">
            <v>Remplaçant(s)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 t="str">
            <v>GROUPE JAUNE</v>
          </cell>
          <cell r="R5851" t="str">
            <v>C07S1Remplaçant(s)Rpl Qui</v>
          </cell>
          <cell r="S5851" t="str">
            <v>C07S1Remplaçant(s)&amp;</v>
          </cell>
          <cell r="U5851" t="str">
            <v>REC</v>
          </cell>
          <cell r="AD5851">
            <v>0</v>
          </cell>
        </row>
        <row r="5852">
          <cell r="A5852" t="str">
            <v>C07S1Remplaçant(s)Deb Horaires</v>
          </cell>
          <cell r="B5852" t="str">
            <v>C07S1Remplaçant(s)&amp;Horaires</v>
          </cell>
          <cell r="C5852" t="str">
            <v>Horaires</v>
          </cell>
          <cell r="D5852" t="str">
            <v>Deb Horaires</v>
          </cell>
          <cell r="E5852" t="str">
            <v>Remplaçant(s)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 t="str">
            <v>""</v>
          </cell>
          <cell r="R5852" t="str">
            <v>C07S1Remplaçant(s)Motif</v>
          </cell>
          <cell r="S5852" t="str">
            <v>C07S1Remplaçant(s)&amp;</v>
          </cell>
          <cell r="U5852" t="str">
            <v>DEL</v>
          </cell>
          <cell r="AD5852">
            <v>0</v>
          </cell>
        </row>
        <row r="5853">
          <cell r="A5853" t="str">
            <v>C07S1Remplaçant(s)Fin Horaires</v>
          </cell>
          <cell r="B5853" t="str">
            <v>C07S1Remplaçant(s)&amp;Horaires</v>
          </cell>
          <cell r="C5853" t="str">
            <v>Horaires</v>
          </cell>
          <cell r="D5853" t="str">
            <v>Fin Horaires</v>
          </cell>
          <cell r="E5853" t="str">
            <v>Remplaçant(s)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 t="str">
            <v>C07S1Remplaçant(s)Tot Horaires</v>
          </cell>
          <cell r="B5854" t="str">
            <v>C07S1Remplaçant(s)&amp;Horaires</v>
          </cell>
          <cell r="C5854" t="str">
            <v>Horaires</v>
          </cell>
          <cell r="D5854" t="str">
            <v>Tot Horaires</v>
          </cell>
          <cell r="E5854" t="str">
            <v>Remplaçant(s)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R5854" t="str">
            <v>C07S1Remplaçant(s)AM</v>
          </cell>
          <cell r="S5854" t="str">
            <v>C07S1Remplaçant(s)&amp;Horaires</v>
          </cell>
          <cell r="U5854" t="str">
            <v>AM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</row>
        <row r="5855">
          <cell r="A5855" t="str">
            <v>C07S1Remplaçant(s)Rpl Qui</v>
          </cell>
          <cell r="B5855" t="str">
            <v>C07S1Remplaçant(s)&amp;</v>
          </cell>
          <cell r="D5855" t="str">
            <v>Rpl Qui</v>
          </cell>
          <cell r="E5855" t="str">
            <v>Remplaçant(s)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R5855" t="str">
            <v>C07S1Remplaçant(s)JEM</v>
          </cell>
          <cell r="S5855" t="str">
            <v>C07S1Remplaçant(s)&amp;Horaires</v>
          </cell>
          <cell r="U5855" t="str">
            <v>JEM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0</v>
          </cell>
        </row>
        <row r="5856">
          <cell r="A5856" t="str">
            <v>C07S1Remplaçant(s)Motif</v>
          </cell>
          <cell r="B5856" t="str">
            <v>C07S1Remplaçant(s)&amp;</v>
          </cell>
          <cell r="D5856" t="str">
            <v>Motif</v>
          </cell>
          <cell r="E5856" t="str">
            <v>Remplaçant(s)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R5856" t="str">
            <v>C07S1Remplaçant(s)EF</v>
          </cell>
          <cell r="S5856" t="str">
            <v>C07S1Remplaçant(s)&amp;Horaires</v>
          </cell>
          <cell r="U5856" t="str">
            <v>EF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</row>
        <row r="5857">
          <cell r="A5857" t="str">
            <v>C07S1Remplaçant(s)Info perso</v>
          </cell>
          <cell r="B5857" t="str">
            <v>C07S1Remplaçant(s)&amp;Info perso</v>
          </cell>
          <cell r="C5857" t="str">
            <v>Info perso</v>
          </cell>
          <cell r="D5857" t="str">
            <v>Info perso</v>
          </cell>
          <cell r="E5857" t="str">
            <v>Remplaçant(s)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 t="str">
            <v>GROUPE JAUNE</v>
          </cell>
          <cell r="R5857" t="str">
            <v>C07S1Remplaçant(s)Rpl Qui</v>
          </cell>
          <cell r="S5857" t="str">
            <v>C07S1Remplaçant(s)&amp;</v>
          </cell>
          <cell r="U5857" t="str">
            <v>REC</v>
          </cell>
          <cell r="AD5857">
            <v>0</v>
          </cell>
        </row>
        <row r="5858">
          <cell r="A5858" t="str">
            <v>C07S1Remplaçant(s)Deb Horaires</v>
          </cell>
          <cell r="B5858" t="str">
            <v>C07S1Remplaçant(s)&amp;Horaires</v>
          </cell>
          <cell r="C5858" t="str">
            <v>Horaires</v>
          </cell>
          <cell r="D5858" t="str">
            <v>Deb Horaires</v>
          </cell>
          <cell r="E5858" t="str">
            <v>Remplaçant(s)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 t="str">
            <v>""</v>
          </cell>
          <cell r="R5858" t="str">
            <v>C07S1Remplaçant(s)Motif</v>
          </cell>
          <cell r="S5858" t="str">
            <v>C07S1Remplaçant(s)&amp;</v>
          </cell>
          <cell r="U5858" t="str">
            <v>DEL</v>
          </cell>
          <cell r="AD5858">
            <v>0</v>
          </cell>
        </row>
        <row r="5859">
          <cell r="A5859" t="str">
            <v>C07S1Remplaçant(s)Fin Horaires</v>
          </cell>
          <cell r="B5859" t="str">
            <v>C07S1Remplaçant(s)&amp;Horaires</v>
          </cell>
          <cell r="C5859" t="str">
            <v>Horaires</v>
          </cell>
          <cell r="D5859" t="str">
            <v>Fin Horaires</v>
          </cell>
          <cell r="E5859" t="str">
            <v>Remplaçant(s)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 t="str">
            <v>C07S1Remplaçant(s)Tot Horaires</v>
          </cell>
          <cell r="B5860" t="str">
            <v>C07S1Remplaçant(s)&amp;Horaires</v>
          </cell>
          <cell r="C5860" t="str">
            <v>Horaires</v>
          </cell>
          <cell r="D5860" t="str">
            <v>Tot Horaires</v>
          </cell>
          <cell r="E5860" t="str">
            <v>Remplaçant(s)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R5860" t="str">
            <v>C07S1Remplaçant(s)AM</v>
          </cell>
          <cell r="S5860" t="str">
            <v>C07S1Remplaçant(s)&amp;Horaires</v>
          </cell>
          <cell r="U5860" t="str">
            <v>AM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</row>
        <row r="5861">
          <cell r="A5861" t="str">
            <v>C07S1Remplaçant(s)Rpl Qui</v>
          </cell>
          <cell r="B5861" t="str">
            <v>C07S1Remplaçant(s)&amp;</v>
          </cell>
          <cell r="D5861" t="str">
            <v>Rpl Qui</v>
          </cell>
          <cell r="E5861" t="str">
            <v>Remplaçant(s)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R5861" t="str">
            <v>C07S1Remplaçant(s)JEM</v>
          </cell>
          <cell r="S5861" t="str">
            <v>C07S1Remplaçant(s)&amp;Horaires</v>
          </cell>
          <cell r="U5861" t="str">
            <v>JEM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</row>
        <row r="5862">
          <cell r="A5862" t="str">
            <v>C07S1Remplaçant(s)Motif</v>
          </cell>
          <cell r="B5862" t="str">
            <v>C07S1Remplaçant(s)&amp;</v>
          </cell>
          <cell r="D5862" t="str">
            <v>Motif</v>
          </cell>
          <cell r="E5862" t="str">
            <v>Remplaçant(s)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R5862" t="str">
            <v>C07S1Remplaçant(s)EF</v>
          </cell>
          <cell r="S5862" t="str">
            <v>C07S1Remplaçant(s)&amp;Horaires</v>
          </cell>
          <cell r="U5862" t="str">
            <v>EF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</row>
        <row r="5863">
          <cell r="A5863" t="str">
            <v>C07S1Remplaçant(s)Info perso</v>
          </cell>
          <cell r="B5863" t="str">
            <v>C07S1Remplaçant(s)&amp;Info perso</v>
          </cell>
          <cell r="C5863" t="str">
            <v>Info perso</v>
          </cell>
          <cell r="D5863" t="str">
            <v>Info perso</v>
          </cell>
          <cell r="E5863" t="str">
            <v>Remplaçant(s)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 t="str">
            <v>GROUPE JAUNE</v>
          </cell>
          <cell r="R5863" t="str">
            <v>C07S1Remplaçant(s)Rpl Qui</v>
          </cell>
          <cell r="S5863" t="str">
            <v>C07S1Remplaçant(s)&amp;</v>
          </cell>
          <cell r="U5863" t="str">
            <v>REC</v>
          </cell>
          <cell r="AD5863">
            <v>0</v>
          </cell>
        </row>
        <row r="5864">
          <cell r="A5864" t="str">
            <v>C07S10Deb Horaires</v>
          </cell>
          <cell r="B5864" t="str">
            <v>C07S10&amp;Horaires</v>
          </cell>
          <cell r="C5864" t="str">
            <v>Horaires</v>
          </cell>
          <cell r="D5864" t="str">
            <v>Deb Horaires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 t="str">
            <v>""</v>
          </cell>
          <cell r="R5864" t="str">
            <v>C07S1Remplaçant(s)Motif</v>
          </cell>
          <cell r="S5864" t="str">
            <v>C07S1Remplaçant(s)&amp;</v>
          </cell>
          <cell r="U5864" t="str">
            <v>DEL</v>
          </cell>
          <cell r="AD5864">
            <v>0</v>
          </cell>
        </row>
        <row r="5865">
          <cell r="A5865" t="str">
            <v>C07S10Fin Horaires</v>
          </cell>
          <cell r="B5865" t="str">
            <v>C07S10&amp;Horaires</v>
          </cell>
          <cell r="C5865" t="str">
            <v>Horaires</v>
          </cell>
          <cell r="D5865" t="str">
            <v>Fin Horaires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 t="str">
            <v>C07S10Tot Horaires</v>
          </cell>
          <cell r="B5866" t="str">
            <v>C07S10&amp;Horaires</v>
          </cell>
          <cell r="C5866" t="str">
            <v>Horaires</v>
          </cell>
          <cell r="D5866" t="str">
            <v>Tot Horaires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R5866" t="str">
            <v>C07S10AM</v>
          </cell>
          <cell r="S5866" t="str">
            <v>C07S10&amp;Horaires</v>
          </cell>
          <cell r="U5866" t="str">
            <v>AM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</row>
        <row r="5867">
          <cell r="A5867" t="str">
            <v>C07S10Rpl Qui</v>
          </cell>
          <cell r="B5867" t="str">
            <v>C07S10&amp;</v>
          </cell>
          <cell r="D5867" t="str">
            <v>Rpl Qui</v>
          </cell>
          <cell r="E5867">
            <v>0</v>
          </cell>
          <cell r="F5867">
            <v>0</v>
          </cell>
          <cell r="G5867" t="str">
            <v>Semaine</v>
          </cell>
          <cell r="H5867" t="str">
            <v>du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R5867" t="str">
            <v>C07S10JEM</v>
          </cell>
          <cell r="S5867" t="str">
            <v>C07S10&amp;Horaires</v>
          </cell>
          <cell r="U5867" t="str">
            <v>JEM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</row>
        <row r="5868">
          <cell r="A5868" t="str">
            <v>C07S10Motif</v>
          </cell>
          <cell r="B5868" t="str">
            <v>C07S10&amp;</v>
          </cell>
          <cell r="D5868" t="str">
            <v>Motif</v>
          </cell>
          <cell r="E5868">
            <v>0</v>
          </cell>
          <cell r="F5868">
            <v>42723</v>
          </cell>
          <cell r="G5868">
            <v>42724</v>
          </cell>
          <cell r="H5868">
            <v>42725</v>
          </cell>
          <cell r="I5868">
            <v>42726</v>
          </cell>
          <cell r="J5868">
            <v>42727</v>
          </cell>
          <cell r="K5868">
            <v>42728</v>
          </cell>
          <cell r="L5868">
            <v>42729</v>
          </cell>
          <cell r="R5868" t="str">
            <v>C07S10EF</v>
          </cell>
          <cell r="S5868" t="str">
            <v>C07S10&amp;Horaires</v>
          </cell>
          <cell r="U5868" t="str">
            <v>EF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</row>
        <row r="5869">
          <cell r="A5869" t="str">
            <v>C07S10Info perso</v>
          </cell>
          <cell r="B5869" t="str">
            <v>C07S10&amp;Info perso</v>
          </cell>
          <cell r="C5869" t="str">
            <v>Info perso</v>
          </cell>
          <cell r="D5869" t="str">
            <v>Info perso</v>
          </cell>
          <cell r="E5869">
            <v>0</v>
          </cell>
          <cell r="F5869" t="str">
            <v>Deb</v>
          </cell>
          <cell r="G5869" t="str">
            <v>Deb</v>
          </cell>
          <cell r="H5869" t="str">
            <v>Deb</v>
          </cell>
          <cell r="I5869" t="str">
            <v>Deb</v>
          </cell>
          <cell r="J5869" t="str">
            <v>Deb</v>
          </cell>
          <cell r="K5869" t="str">
            <v>Deb</v>
          </cell>
          <cell r="L5869" t="str">
            <v>Deb</v>
          </cell>
          <cell r="M5869">
            <v>0</v>
          </cell>
          <cell r="R5869" t="str">
            <v>C07S10Rpl Qui</v>
          </cell>
          <cell r="S5869" t="str">
            <v>C07S10&amp;</v>
          </cell>
          <cell r="U5869" t="str">
            <v>REC</v>
          </cell>
          <cell r="AD5869">
            <v>0</v>
          </cell>
        </row>
        <row r="5870">
          <cell r="A5870" t="str">
            <v>C07S1JUGNET GéraldDeb Horaires</v>
          </cell>
          <cell r="B5870" t="str">
            <v>C07S1JUGNET Gérald&amp;Horaires</v>
          </cell>
          <cell r="C5870" t="str">
            <v>Horaires</v>
          </cell>
          <cell r="D5870" t="str">
            <v>Deb Horaires</v>
          </cell>
          <cell r="E5870" t="str">
            <v>JUGNET Gérald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 t="str">
            <v>""</v>
          </cell>
          <cell r="R5870" t="str">
            <v>C07S10Motif</v>
          </cell>
          <cell r="S5870" t="str">
            <v>C07S10&amp;</v>
          </cell>
          <cell r="U5870" t="str">
            <v>DEL</v>
          </cell>
          <cell r="AD5870">
            <v>299082</v>
          </cell>
        </row>
        <row r="5871">
          <cell r="A5871" t="str">
            <v>C07S1JUGNET GéraldFin Horaires</v>
          </cell>
          <cell r="B5871" t="str">
            <v>C07S1JUGNET Gérald&amp;Horaires</v>
          </cell>
          <cell r="C5871" t="str">
            <v>Horaires</v>
          </cell>
          <cell r="D5871" t="str">
            <v>Fin Horaires</v>
          </cell>
          <cell r="E5871" t="str">
            <v>JUGNET Gérald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 t="str">
            <v>C07S1JUGNET GéraldTot Horaires</v>
          </cell>
          <cell r="B5872" t="str">
            <v>C07S1JUGNET Gérald&amp;Horaires</v>
          </cell>
          <cell r="C5872" t="str">
            <v>Horaires</v>
          </cell>
          <cell r="D5872" t="str">
            <v>Tot Horaires</v>
          </cell>
          <cell r="E5872" t="str">
            <v>JUGNET Gérald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R5872" t="str">
            <v>C07S1JUGNET GéraldAM</v>
          </cell>
          <cell r="S5872" t="str">
            <v>C07S1JUGNET Gérald&amp;Horaires</v>
          </cell>
          <cell r="U5872" t="str">
            <v>AM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0</v>
          </cell>
        </row>
        <row r="5873">
          <cell r="A5873" t="str">
            <v>C07S1JUGNET GéraldRpl Qui</v>
          </cell>
          <cell r="B5873" t="str">
            <v>C07S1JUGNET Gérald&amp;</v>
          </cell>
          <cell r="D5873" t="str">
            <v>Rpl Qui</v>
          </cell>
          <cell r="E5873" t="str">
            <v>JUGNET Gérald</v>
          </cell>
          <cell r="F5873" t="str">
            <v>REC</v>
          </cell>
          <cell r="G5873" t="str">
            <v>REC</v>
          </cell>
          <cell r="H5873" t="str">
            <v>REC</v>
          </cell>
          <cell r="I5873" t="str">
            <v>REC</v>
          </cell>
          <cell r="J5873" t="str">
            <v>REC</v>
          </cell>
          <cell r="K5873" t="str">
            <v>REC</v>
          </cell>
          <cell r="L5873" t="str">
            <v>REC</v>
          </cell>
          <cell r="R5873" t="str">
            <v>C07S1JUGNET GéraldJEM</v>
          </cell>
          <cell r="S5873" t="str">
            <v>C07S1JUGNET Gérald&amp;Horaires</v>
          </cell>
          <cell r="U5873" t="str">
            <v>JEM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</row>
        <row r="5874">
          <cell r="A5874" t="str">
            <v>C07S1JUGNET GéraldMotif</v>
          </cell>
          <cell r="B5874" t="str">
            <v>C07S1JUGNET Gérald&amp;</v>
          </cell>
          <cell r="D5874" t="str">
            <v>Motif</v>
          </cell>
          <cell r="E5874" t="str">
            <v>JUGNET Gérald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R5874" t="str">
            <v>C07S1JUGNET GéraldEF</v>
          </cell>
          <cell r="S5874" t="str">
            <v>C07S1JUGNET Gérald&amp;Horaires</v>
          </cell>
          <cell r="U5874" t="str">
            <v>EF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</row>
        <row r="5875">
          <cell r="A5875" t="str">
            <v>C07S1JUGNET GéraldInfo perso</v>
          </cell>
          <cell r="B5875" t="str">
            <v>C07S1JUGNET Gérald&amp;Info perso</v>
          </cell>
          <cell r="C5875" t="str">
            <v>Info perso</v>
          </cell>
          <cell r="D5875" t="str">
            <v>Info perso</v>
          </cell>
          <cell r="E5875" t="str">
            <v>JUGNET Gérald</v>
          </cell>
          <cell r="F5875" t="str">
            <v>AJOUT :</v>
          </cell>
          <cell r="G5875" t="str">
            <v>AJOUT :</v>
          </cell>
          <cell r="H5875" t="str">
            <v>AJOUT :</v>
          </cell>
          <cell r="I5875" t="str">
            <v>AJOUT :</v>
          </cell>
          <cell r="J5875" t="str">
            <v>AJOUT :</v>
          </cell>
          <cell r="K5875" t="str">
            <v>AJOUT :</v>
          </cell>
          <cell r="L5875" t="str">
            <v>AJOUT :</v>
          </cell>
          <cell r="M5875">
            <v>1.4583333333333333</v>
          </cell>
          <cell r="R5875" t="str">
            <v>C07S1JUGNET GéraldRpl Qui</v>
          </cell>
          <cell r="S5875" t="str">
            <v>C07S1JUGNET Gérald&amp;</v>
          </cell>
          <cell r="U5875" t="str">
            <v>REC</v>
          </cell>
          <cell r="AD5875">
            <v>0</v>
          </cell>
        </row>
        <row r="5876">
          <cell r="A5876" t="str">
            <v>C07S10Deb Horaires</v>
          </cell>
          <cell r="B5876" t="str">
            <v>C07S10&amp;Horaires</v>
          </cell>
          <cell r="C5876" t="str">
            <v>Horaires</v>
          </cell>
          <cell r="D5876" t="str">
            <v>Deb Horaires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 t="str">
            <v>""</v>
          </cell>
          <cell r="R5876" t="str">
            <v>C07S1JUGNET GéraldMotif</v>
          </cell>
          <cell r="S5876" t="str">
            <v>C07S1JUGNET Gérald&amp;</v>
          </cell>
          <cell r="U5876" t="str">
            <v>DEL</v>
          </cell>
          <cell r="AD5876">
            <v>0</v>
          </cell>
        </row>
        <row r="5877">
          <cell r="A5877" t="str">
            <v>C07S10Fin Horaires</v>
          </cell>
          <cell r="B5877" t="str">
            <v>C07S10&amp;Horaires</v>
          </cell>
          <cell r="C5877" t="str">
            <v>Horaires</v>
          </cell>
          <cell r="D5877" t="str">
            <v>Fin Horaires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 t="str">
            <v>C07S10Tot Horaires</v>
          </cell>
          <cell r="B5878" t="str">
            <v>C07S10&amp;Horaires</v>
          </cell>
          <cell r="C5878" t="str">
            <v>Horaires</v>
          </cell>
          <cell r="D5878" t="str">
            <v>Tot Horaires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R5878" t="str">
            <v>C07S10AM</v>
          </cell>
          <cell r="S5878" t="str">
            <v>C07S10&amp;Horaires</v>
          </cell>
          <cell r="U5878" t="str">
            <v>AM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</row>
        <row r="5879">
          <cell r="A5879" t="str">
            <v>C07S10Rpl Qui</v>
          </cell>
          <cell r="B5879" t="str">
            <v>C07S10&amp;</v>
          </cell>
          <cell r="D5879" t="str">
            <v>Rpl Qui</v>
          </cell>
          <cell r="E5879">
            <v>0</v>
          </cell>
          <cell r="F5879" t="str">
            <v>Deb</v>
          </cell>
          <cell r="G5879" t="str">
            <v>Deb</v>
          </cell>
          <cell r="H5879" t="str">
            <v>Deb</v>
          </cell>
          <cell r="I5879" t="str">
            <v>Deb</v>
          </cell>
          <cell r="J5879" t="str">
            <v>Deb</v>
          </cell>
          <cell r="K5879" t="str">
            <v>Deb</v>
          </cell>
          <cell r="L5879" t="str">
            <v>Deb</v>
          </cell>
          <cell r="R5879" t="str">
            <v>C07S10JEM</v>
          </cell>
          <cell r="S5879" t="str">
            <v>C07S10&amp;Horaires</v>
          </cell>
          <cell r="U5879" t="str">
            <v>JEM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0</v>
          </cell>
        </row>
        <row r="5880">
          <cell r="A5880" t="str">
            <v>C07S10Motif</v>
          </cell>
          <cell r="B5880" t="str">
            <v>C07S10&amp;</v>
          </cell>
          <cell r="D5880" t="str">
            <v>Motif</v>
          </cell>
          <cell r="E5880">
            <v>0</v>
          </cell>
          <cell r="F5880" t="str">
            <v>Deb</v>
          </cell>
          <cell r="G5880" t="str">
            <v>Deb</v>
          </cell>
          <cell r="H5880" t="str">
            <v>Deb</v>
          </cell>
          <cell r="I5880" t="str">
            <v>Deb</v>
          </cell>
          <cell r="J5880" t="str">
            <v>Deb</v>
          </cell>
          <cell r="K5880" t="str">
            <v>Deb</v>
          </cell>
          <cell r="L5880" t="str">
            <v>Deb</v>
          </cell>
          <cell r="R5880" t="str">
            <v>C07S10EF</v>
          </cell>
          <cell r="S5880" t="str">
            <v>C07S10&amp;Horaires</v>
          </cell>
          <cell r="U5880" t="str">
            <v>EF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</row>
        <row r="5881">
          <cell r="A5881" t="str">
            <v>C07S10Info perso</v>
          </cell>
          <cell r="B5881" t="str">
            <v>C07S10&amp;Info perso</v>
          </cell>
          <cell r="C5881" t="str">
            <v>Info perso</v>
          </cell>
          <cell r="D5881" t="str">
            <v>Info perso</v>
          </cell>
          <cell r="E5881">
            <v>0</v>
          </cell>
          <cell r="F5881" t="str">
            <v>REC</v>
          </cell>
          <cell r="G5881" t="str">
            <v>REC</v>
          </cell>
          <cell r="H5881" t="str">
            <v>REC</v>
          </cell>
          <cell r="I5881" t="str">
            <v>REC</v>
          </cell>
          <cell r="J5881" t="str">
            <v>REC</v>
          </cell>
          <cell r="K5881" t="str">
            <v>REC</v>
          </cell>
          <cell r="L5881" t="str">
            <v>REC</v>
          </cell>
          <cell r="M5881">
            <v>1</v>
          </cell>
          <cell r="R5881" t="str">
            <v>C07S10Rpl Qui</v>
          </cell>
          <cell r="S5881" t="str">
            <v>C07S10&amp;</v>
          </cell>
          <cell r="U5881" t="str">
            <v>REC</v>
          </cell>
          <cell r="AD5881">
            <v>0</v>
          </cell>
        </row>
        <row r="5882">
          <cell r="A5882" t="str">
            <v>C07S10Deb Horaires</v>
          </cell>
          <cell r="B5882" t="str">
            <v>C07S10&amp;Horaires</v>
          </cell>
          <cell r="C5882" t="str">
            <v>Horaires</v>
          </cell>
          <cell r="D5882" t="str">
            <v>Deb Horaires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 t="str">
            <v>""</v>
          </cell>
          <cell r="R5882" t="str">
            <v>C07S10Motif</v>
          </cell>
          <cell r="S5882" t="str">
            <v>C07S10&amp;</v>
          </cell>
          <cell r="U5882" t="str">
            <v>DEL</v>
          </cell>
          <cell r="AD5882">
            <v>0</v>
          </cell>
        </row>
        <row r="5883">
          <cell r="A5883" t="str">
            <v>C07S10Fin Horaires</v>
          </cell>
          <cell r="B5883" t="str">
            <v>C07S10&amp;Horaires</v>
          </cell>
          <cell r="C5883" t="str">
            <v>Horaires</v>
          </cell>
          <cell r="D5883" t="str">
            <v>Fin Horaires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 t="str">
            <v>C07S10Tot Horaires</v>
          </cell>
          <cell r="B5884" t="str">
            <v>C07S10&amp;Horaires</v>
          </cell>
          <cell r="C5884" t="str">
            <v>Horaires</v>
          </cell>
          <cell r="D5884" t="str">
            <v>Tot Horaires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R5884" t="str">
            <v>C07S10AM</v>
          </cell>
          <cell r="S5884" t="str">
            <v>C07S10&amp;Horaires</v>
          </cell>
          <cell r="U5884" t="str">
            <v>AM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0</v>
          </cell>
          <cell r="AD5884">
            <v>0</v>
          </cell>
        </row>
        <row r="5885">
          <cell r="A5885" t="str">
            <v>C07S10Rpl Qui</v>
          </cell>
          <cell r="B5885" t="str">
            <v>C07S10&amp;</v>
          </cell>
          <cell r="D5885" t="str">
            <v>Rpl Qui</v>
          </cell>
          <cell r="E5885">
            <v>0</v>
          </cell>
          <cell r="F5885" t="str">
            <v>AJOUT :</v>
          </cell>
          <cell r="G5885" t="str">
            <v>AJOUT :</v>
          </cell>
          <cell r="H5885" t="str">
            <v>AJOUT :</v>
          </cell>
          <cell r="I5885" t="str">
            <v>AJOUT :</v>
          </cell>
          <cell r="J5885" t="str">
            <v>AJOUT :</v>
          </cell>
          <cell r="K5885" t="str">
            <v>AJOUT :</v>
          </cell>
          <cell r="L5885" t="str">
            <v>AJOUT :</v>
          </cell>
          <cell r="R5885" t="str">
            <v>C07S10JEM</v>
          </cell>
          <cell r="S5885" t="str">
            <v>C07S10&amp;Horaires</v>
          </cell>
          <cell r="U5885" t="str">
            <v>JEM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0</v>
          </cell>
          <cell r="AD5885">
            <v>0</v>
          </cell>
        </row>
        <row r="5886">
          <cell r="A5886" t="str">
            <v>C07S10Motif</v>
          </cell>
          <cell r="B5886" t="str">
            <v>C07S10&amp;</v>
          </cell>
          <cell r="D5886" t="str">
            <v>Motif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R5886" t="str">
            <v>C07S10EF</v>
          </cell>
          <cell r="S5886" t="str">
            <v>C07S10&amp;Horaires</v>
          </cell>
          <cell r="U5886" t="str">
            <v>EF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0</v>
          </cell>
          <cell r="AD5886">
            <v>0</v>
          </cell>
        </row>
        <row r="5887">
          <cell r="A5887" t="str">
            <v>C07S10Info perso</v>
          </cell>
          <cell r="B5887" t="str">
            <v>C07S10&amp;Info perso</v>
          </cell>
          <cell r="C5887" t="str">
            <v>Info perso</v>
          </cell>
          <cell r="D5887" t="str">
            <v>Info perso</v>
          </cell>
          <cell r="E5887">
            <v>0</v>
          </cell>
          <cell r="F5887" t="str">
            <v>Deb</v>
          </cell>
          <cell r="G5887" t="str">
            <v>Deb</v>
          </cell>
          <cell r="H5887" t="str">
            <v>Deb</v>
          </cell>
          <cell r="I5887" t="str">
            <v>Deb</v>
          </cell>
          <cell r="J5887" t="str">
            <v>Deb</v>
          </cell>
          <cell r="K5887" t="str">
            <v>Deb</v>
          </cell>
          <cell r="L5887" t="str">
            <v>Deb</v>
          </cell>
          <cell r="M5887">
            <v>0</v>
          </cell>
          <cell r="R5887" t="str">
            <v>C07S10Rpl Qui</v>
          </cell>
          <cell r="S5887" t="str">
            <v>C07S10&amp;</v>
          </cell>
          <cell r="U5887" t="str">
            <v>REC</v>
          </cell>
          <cell r="AD5887">
            <v>0</v>
          </cell>
        </row>
        <row r="5888">
          <cell r="A5888" t="str">
            <v>C07S1Remplaçant(s)Deb Horaires</v>
          </cell>
          <cell r="B5888" t="str">
            <v>C07S1Remplaçant(s)&amp;Horaires</v>
          </cell>
          <cell r="C5888" t="str">
            <v>Horaires</v>
          </cell>
          <cell r="D5888" t="str">
            <v>Deb Horaires</v>
          </cell>
          <cell r="E5888" t="str">
            <v>Remplaçant(s)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 t="str">
            <v>""</v>
          </cell>
          <cell r="R5888" t="str">
            <v>C07S10Motif</v>
          </cell>
          <cell r="S5888" t="str">
            <v>C07S10&amp;</v>
          </cell>
          <cell r="U5888" t="str">
            <v>DEL</v>
          </cell>
          <cell r="AD5888">
            <v>0</v>
          </cell>
        </row>
        <row r="5889">
          <cell r="A5889" t="str">
            <v>C07S1Remplaçant(s)Fin Horaires</v>
          </cell>
          <cell r="B5889" t="str">
            <v>C07S1Remplaçant(s)&amp;Horaires</v>
          </cell>
          <cell r="C5889" t="str">
            <v>Horaires</v>
          </cell>
          <cell r="D5889" t="str">
            <v>Fin Horaires</v>
          </cell>
          <cell r="E5889" t="str">
            <v>Remplaçant(s)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 t="str">
            <v>C07S1Remplaçant(s)Tot Horaires</v>
          </cell>
          <cell r="B5890" t="str">
            <v>C07S1Remplaçant(s)&amp;Horaires</v>
          </cell>
          <cell r="C5890" t="str">
            <v>Horaires</v>
          </cell>
          <cell r="D5890" t="str">
            <v>Tot Horaires</v>
          </cell>
          <cell r="E5890" t="str">
            <v>Remplaçant(s)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R5890" t="str">
            <v>C07S1Remplaçant(s)AM</v>
          </cell>
          <cell r="S5890" t="str">
            <v>C07S1Remplaçant(s)&amp;Horaires</v>
          </cell>
          <cell r="U5890" t="str">
            <v>AM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0</v>
          </cell>
          <cell r="AD5890">
            <v>0</v>
          </cell>
        </row>
        <row r="5891">
          <cell r="A5891" t="str">
            <v>C07S1Remplaçant(s)Rpl Qui</v>
          </cell>
          <cell r="B5891" t="str">
            <v>C07S1Remplaçant(s)&amp;</v>
          </cell>
          <cell r="D5891" t="str">
            <v>Rpl Qui</v>
          </cell>
          <cell r="E5891" t="str">
            <v>Remplaçant(s)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R5891" t="str">
            <v>C07S1Remplaçant(s)JEM</v>
          </cell>
          <cell r="S5891" t="str">
            <v>C07S1Remplaçant(s)&amp;Horaires</v>
          </cell>
          <cell r="U5891" t="str">
            <v>JEM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</row>
        <row r="5892">
          <cell r="A5892" t="str">
            <v>C07S1Remplaçant(s)Motif</v>
          </cell>
          <cell r="B5892" t="str">
            <v>C07S1Remplaçant(s)&amp;</v>
          </cell>
          <cell r="D5892" t="str">
            <v>Motif</v>
          </cell>
          <cell r="E5892" t="str">
            <v>Remplaçant(s)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R5892" t="str">
            <v>C07S1Remplaçant(s)EF</v>
          </cell>
          <cell r="S5892" t="str">
            <v>C07S1Remplaçant(s)&amp;Horaires</v>
          </cell>
          <cell r="U5892" t="str">
            <v>EF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0</v>
          </cell>
          <cell r="AD5892">
            <v>0</v>
          </cell>
        </row>
        <row r="5893">
          <cell r="A5893" t="str">
            <v>C07S1Remplaçant(s)Info perso</v>
          </cell>
          <cell r="B5893" t="str">
            <v>C07S1Remplaçant(s)&amp;Info perso</v>
          </cell>
          <cell r="C5893" t="str">
            <v>Info perso</v>
          </cell>
          <cell r="D5893" t="str">
            <v>Info perso</v>
          </cell>
          <cell r="E5893" t="str">
            <v>Remplaçant(s)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 t="str">
            <v>GROUPE ORANGE</v>
          </cell>
          <cell r="R5893" t="str">
            <v>C07S1Remplaçant(s)Rpl Qui</v>
          </cell>
          <cell r="S5893" t="str">
            <v>C07S1Remplaçant(s)&amp;</v>
          </cell>
          <cell r="U5893" t="str">
            <v>REC</v>
          </cell>
          <cell r="AD5893">
            <v>0</v>
          </cell>
        </row>
        <row r="5894">
          <cell r="A5894" t="str">
            <v>C07S1Remplaçant(s)Deb Horaires</v>
          </cell>
          <cell r="B5894" t="str">
            <v>C07S1Remplaçant(s)&amp;Horaires</v>
          </cell>
          <cell r="C5894" t="str">
            <v>Horaires</v>
          </cell>
          <cell r="D5894" t="str">
            <v>Deb Horaires</v>
          </cell>
          <cell r="E5894" t="str">
            <v>Remplaçant(s)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 t="str">
            <v>""</v>
          </cell>
          <cell r="R5894" t="str">
            <v>C07S1Remplaçant(s)Motif</v>
          </cell>
          <cell r="S5894" t="str">
            <v>C07S1Remplaçant(s)&amp;</v>
          </cell>
          <cell r="U5894" t="str">
            <v>DEL</v>
          </cell>
          <cell r="AD5894">
            <v>0</v>
          </cell>
        </row>
        <row r="5895">
          <cell r="A5895" t="str">
            <v>C07S1Remplaçant(s)Fin Horaires</v>
          </cell>
          <cell r="B5895" t="str">
            <v>C07S1Remplaçant(s)&amp;Horaires</v>
          </cell>
          <cell r="C5895" t="str">
            <v>Horaires</v>
          </cell>
          <cell r="D5895" t="str">
            <v>Fin Horaires</v>
          </cell>
          <cell r="E5895" t="str">
            <v>Remplaçant(s)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 t="str">
            <v>C07S1Remplaçant(s)Tot Horaires</v>
          </cell>
          <cell r="B5896" t="str">
            <v>C07S1Remplaçant(s)&amp;Horaires</v>
          </cell>
          <cell r="C5896" t="str">
            <v>Horaires</v>
          </cell>
          <cell r="D5896" t="str">
            <v>Tot Horaires</v>
          </cell>
          <cell r="E5896" t="str">
            <v>Remplaçant(s)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R5896" t="str">
            <v>C07S1Remplaçant(s)AM</v>
          </cell>
          <cell r="S5896" t="str">
            <v>C07S1Remplaçant(s)&amp;Horaires</v>
          </cell>
          <cell r="U5896" t="str">
            <v>AM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0</v>
          </cell>
          <cell r="AD5896">
            <v>0</v>
          </cell>
        </row>
        <row r="5897">
          <cell r="A5897" t="str">
            <v>C07S1Remplaçant(s)Rpl Qui</v>
          </cell>
          <cell r="B5897" t="str">
            <v>C07S1Remplaçant(s)&amp;</v>
          </cell>
          <cell r="D5897" t="str">
            <v>Rpl Qui</v>
          </cell>
          <cell r="E5897" t="str">
            <v>Remplaçant(s)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R5897" t="str">
            <v>C07S1Remplaçant(s)JEM</v>
          </cell>
          <cell r="S5897" t="str">
            <v>C07S1Remplaçant(s)&amp;Horaires</v>
          </cell>
          <cell r="U5897" t="str">
            <v>JEM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0</v>
          </cell>
          <cell r="AD5897">
            <v>0</v>
          </cell>
        </row>
        <row r="5898">
          <cell r="A5898" t="str">
            <v>C07S1Remplaçant(s)Motif</v>
          </cell>
          <cell r="B5898" t="str">
            <v>C07S1Remplaçant(s)&amp;</v>
          </cell>
          <cell r="D5898" t="str">
            <v>Motif</v>
          </cell>
          <cell r="E5898" t="str">
            <v>Remplaçant(s)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R5898" t="str">
            <v>C07S1Remplaçant(s)EF</v>
          </cell>
          <cell r="S5898" t="str">
            <v>C07S1Remplaçant(s)&amp;Horaires</v>
          </cell>
          <cell r="U5898" t="str">
            <v>EF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0</v>
          </cell>
          <cell r="AD5898">
            <v>0</v>
          </cell>
        </row>
        <row r="5899">
          <cell r="A5899" t="str">
            <v>C07S1Remplaçant(s)Info perso</v>
          </cell>
          <cell r="B5899" t="str">
            <v>C07S1Remplaçant(s)&amp;Info perso</v>
          </cell>
          <cell r="C5899" t="str">
            <v>Info perso</v>
          </cell>
          <cell r="D5899" t="str">
            <v>Info perso</v>
          </cell>
          <cell r="E5899" t="str">
            <v>Remplaçant(s)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 t="str">
            <v>GROUPE ORANGE</v>
          </cell>
          <cell r="R5899" t="str">
            <v>C07S1Remplaçant(s)Rpl Qui</v>
          </cell>
          <cell r="S5899" t="str">
            <v>C07S1Remplaçant(s)&amp;</v>
          </cell>
          <cell r="U5899" t="str">
            <v>REC</v>
          </cell>
          <cell r="AD5899">
            <v>0</v>
          </cell>
        </row>
        <row r="5900">
          <cell r="A5900" t="str">
            <v>C07S1Remplaçant(s)Deb Horaires</v>
          </cell>
          <cell r="B5900" t="str">
            <v>C07S1Remplaçant(s)&amp;Horaires</v>
          </cell>
          <cell r="C5900" t="str">
            <v>Horaires</v>
          </cell>
          <cell r="D5900" t="str">
            <v>Deb Horaires</v>
          </cell>
          <cell r="E5900" t="str">
            <v>Remplaçant(s)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 t="str">
            <v>""</v>
          </cell>
          <cell r="R5900" t="str">
            <v>C07S1Remplaçant(s)Motif</v>
          </cell>
          <cell r="S5900" t="str">
            <v>C07S1Remplaçant(s)&amp;</v>
          </cell>
          <cell r="U5900" t="str">
            <v>DEL</v>
          </cell>
          <cell r="AD5900">
            <v>0</v>
          </cell>
        </row>
        <row r="5901">
          <cell r="A5901" t="str">
            <v>C07S1Remplaçant(s)Fin Horaires</v>
          </cell>
          <cell r="B5901" t="str">
            <v>C07S1Remplaçant(s)&amp;Horaires</v>
          </cell>
          <cell r="C5901" t="str">
            <v>Horaires</v>
          </cell>
          <cell r="D5901" t="str">
            <v>Fin Horaires</v>
          </cell>
          <cell r="E5901" t="str">
            <v>Remplaçant(s)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 t="str">
            <v>C07S1Remplaçant(s)Tot Horaires</v>
          </cell>
          <cell r="B5902" t="str">
            <v>C07S1Remplaçant(s)&amp;Horaires</v>
          </cell>
          <cell r="C5902" t="str">
            <v>Horaires</v>
          </cell>
          <cell r="D5902" t="str">
            <v>Tot Horaires</v>
          </cell>
          <cell r="E5902" t="str">
            <v>Remplaçant(s)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R5902" t="str">
            <v>C07S1Remplaçant(s)AM</v>
          </cell>
          <cell r="S5902" t="str">
            <v>C07S1Remplaçant(s)&amp;Horaires</v>
          </cell>
          <cell r="U5902" t="str">
            <v>AM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</row>
        <row r="5903">
          <cell r="A5903" t="str">
            <v>C07S1Remplaçant(s)Rpl Qui</v>
          </cell>
          <cell r="B5903" t="str">
            <v>C07S1Remplaçant(s)&amp;</v>
          </cell>
          <cell r="D5903" t="str">
            <v>Rpl Qui</v>
          </cell>
          <cell r="E5903" t="str">
            <v>Remplaçant(s)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R5903" t="str">
            <v>C07S1Remplaçant(s)JEM</v>
          </cell>
          <cell r="S5903" t="str">
            <v>C07S1Remplaçant(s)&amp;Horaires</v>
          </cell>
          <cell r="U5903" t="str">
            <v>JEM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</row>
        <row r="5904">
          <cell r="A5904" t="str">
            <v>C07S1Remplaçant(s)Motif</v>
          </cell>
          <cell r="B5904" t="str">
            <v>C07S1Remplaçant(s)&amp;</v>
          </cell>
          <cell r="D5904" t="str">
            <v>Motif</v>
          </cell>
          <cell r="E5904" t="str">
            <v>Remplaçant(s)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R5904" t="str">
            <v>C07S1Remplaçant(s)EF</v>
          </cell>
          <cell r="S5904" t="str">
            <v>C07S1Remplaçant(s)&amp;Horaires</v>
          </cell>
          <cell r="U5904" t="str">
            <v>EF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</row>
        <row r="5905">
          <cell r="A5905" t="str">
            <v>C07S1Remplaçant(s)Info perso</v>
          </cell>
          <cell r="B5905" t="str">
            <v>C07S1Remplaçant(s)&amp;Info perso</v>
          </cell>
          <cell r="C5905" t="str">
            <v>Info perso</v>
          </cell>
          <cell r="D5905" t="str">
            <v>Info perso</v>
          </cell>
          <cell r="E5905" t="str">
            <v>Remplaçant(s)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 t="str">
            <v>GROUPE ORANGE</v>
          </cell>
          <cell r="R5905" t="str">
            <v>C07S1Remplaçant(s)Rpl Qui</v>
          </cell>
          <cell r="S5905" t="str">
            <v>C07S1Remplaçant(s)&amp;</v>
          </cell>
          <cell r="U5905" t="str">
            <v>REC</v>
          </cell>
          <cell r="AD5905">
            <v>0</v>
          </cell>
        </row>
        <row r="5906">
          <cell r="A5906" t="str">
            <v>C07S1Remplaçant(s)Deb Horaires</v>
          </cell>
          <cell r="B5906" t="str">
            <v>C07S1Remplaçant(s)&amp;Horaires</v>
          </cell>
          <cell r="C5906" t="str">
            <v>Horaires</v>
          </cell>
          <cell r="D5906" t="str">
            <v>Deb Horaires</v>
          </cell>
          <cell r="E5906" t="str">
            <v>Remplaçant(s)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 t="str">
            <v>""</v>
          </cell>
          <cell r="R5906" t="str">
            <v>C07S1Remplaçant(s)Motif</v>
          </cell>
          <cell r="S5906" t="str">
            <v>C07S1Remplaçant(s)&amp;</v>
          </cell>
          <cell r="U5906" t="str">
            <v>DEL</v>
          </cell>
          <cell r="AD5906">
            <v>0</v>
          </cell>
        </row>
        <row r="5907">
          <cell r="A5907" t="str">
            <v>C07S1Remplaçant(s)Fin Horaires</v>
          </cell>
          <cell r="B5907" t="str">
            <v>C07S1Remplaçant(s)&amp;Horaires</v>
          </cell>
          <cell r="C5907" t="str">
            <v>Horaires</v>
          </cell>
          <cell r="D5907" t="str">
            <v>Fin Horaires</v>
          </cell>
          <cell r="E5907" t="str">
            <v>Remplaçant(s)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 t="str">
            <v>C07S1Remplaçant(s)Tot Horaires</v>
          </cell>
          <cell r="B5908" t="str">
            <v>C07S1Remplaçant(s)&amp;Horaires</v>
          </cell>
          <cell r="C5908" t="str">
            <v>Horaires</v>
          </cell>
          <cell r="D5908" t="str">
            <v>Tot Horaires</v>
          </cell>
          <cell r="E5908" t="str">
            <v>Remplaçant(s)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R5908" t="str">
            <v>C07S1Remplaçant(s)AM</v>
          </cell>
          <cell r="S5908" t="str">
            <v>C07S1Remplaçant(s)&amp;Horaires</v>
          </cell>
          <cell r="U5908" t="str">
            <v>AM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</row>
        <row r="5909">
          <cell r="A5909" t="str">
            <v>C07S1Remplaçant(s)Rpl Qui</v>
          </cell>
          <cell r="B5909" t="str">
            <v>C07S1Remplaçant(s)&amp;</v>
          </cell>
          <cell r="D5909" t="str">
            <v>Rpl Qui</v>
          </cell>
          <cell r="E5909" t="str">
            <v>Remplaçant(s)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R5909" t="str">
            <v>C07S1Remplaçant(s)JEM</v>
          </cell>
          <cell r="S5909" t="str">
            <v>C07S1Remplaçant(s)&amp;Horaires</v>
          </cell>
          <cell r="U5909" t="str">
            <v>JEM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</row>
        <row r="5910">
          <cell r="A5910" t="str">
            <v>C07S1Remplaçant(s)Motif</v>
          </cell>
          <cell r="B5910" t="str">
            <v>C07S1Remplaçant(s)&amp;</v>
          </cell>
          <cell r="D5910" t="str">
            <v>Motif</v>
          </cell>
          <cell r="E5910" t="str">
            <v>Remplaçant(s)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R5910" t="str">
            <v>C07S1Remplaçant(s)EF</v>
          </cell>
          <cell r="S5910" t="str">
            <v>C07S1Remplaçant(s)&amp;Horaires</v>
          </cell>
          <cell r="U5910" t="str">
            <v>EF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</row>
        <row r="5911">
          <cell r="A5911" t="str">
            <v>C07S1Remplaçant(s)Info perso</v>
          </cell>
          <cell r="B5911" t="str">
            <v>C07S1Remplaçant(s)&amp;Info perso</v>
          </cell>
          <cell r="C5911" t="str">
            <v>Info perso</v>
          </cell>
          <cell r="D5911" t="str">
            <v>Info perso</v>
          </cell>
          <cell r="E5911" t="str">
            <v>Remplaçant(s)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 t="str">
            <v>GROUPE ORANGE</v>
          </cell>
          <cell r="R5911" t="str">
            <v>C07S1Remplaçant(s)Rpl Qui</v>
          </cell>
          <cell r="S5911" t="str">
            <v>C07S1Remplaçant(s)&amp;</v>
          </cell>
          <cell r="U5911" t="str">
            <v>REC</v>
          </cell>
          <cell r="AD5911">
            <v>0</v>
          </cell>
        </row>
        <row r="5912">
          <cell r="A5912" t="str">
            <v>C07S10Deb Horaires</v>
          </cell>
          <cell r="B5912" t="str">
            <v>C07S10&amp;Horaires</v>
          </cell>
          <cell r="C5912" t="str">
            <v>Horaires</v>
          </cell>
          <cell r="D5912" t="str">
            <v>Deb Horaires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 t="str">
            <v>""</v>
          </cell>
          <cell r="R5912" t="str">
            <v>C07S1Remplaçant(s)Motif</v>
          </cell>
          <cell r="S5912" t="str">
            <v>C07S1Remplaçant(s)&amp;</v>
          </cell>
          <cell r="U5912" t="str">
            <v>DEL</v>
          </cell>
          <cell r="AD5912">
            <v>0</v>
          </cell>
        </row>
        <row r="5913">
          <cell r="A5913" t="str">
            <v>C07S10Fin Horaires</v>
          </cell>
          <cell r="B5913" t="str">
            <v>C07S10&amp;Horaires</v>
          </cell>
          <cell r="C5913" t="str">
            <v>Horaires</v>
          </cell>
          <cell r="D5913" t="str">
            <v>Fin Horaires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 t="str">
            <v>C07S10Tot Horaires</v>
          </cell>
          <cell r="B5914" t="str">
            <v>C07S10&amp;Horaires</v>
          </cell>
          <cell r="C5914" t="str">
            <v>Horaires</v>
          </cell>
          <cell r="D5914" t="str">
            <v>Tot Horaires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R5914" t="str">
            <v>C07S10AM</v>
          </cell>
          <cell r="S5914" t="str">
            <v>C07S10&amp;Horaires</v>
          </cell>
          <cell r="U5914" t="str">
            <v>AM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</row>
        <row r="5915">
          <cell r="A5915" t="str">
            <v>C07S10Rpl Qui</v>
          </cell>
          <cell r="B5915" t="str">
            <v>C07S10&amp;</v>
          </cell>
          <cell r="D5915" t="str">
            <v>Rpl Qui</v>
          </cell>
          <cell r="E5915">
            <v>0</v>
          </cell>
          <cell r="F5915">
            <v>0</v>
          </cell>
          <cell r="G5915" t="str">
            <v>Semaine</v>
          </cell>
          <cell r="H5915" t="str">
            <v>du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R5915" t="str">
            <v>C07S10JEM</v>
          </cell>
          <cell r="S5915" t="str">
            <v>C07S10&amp;Horaires</v>
          </cell>
          <cell r="U5915" t="str">
            <v>JEM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</row>
        <row r="5916">
          <cell r="A5916" t="str">
            <v>C07S10Motif</v>
          </cell>
          <cell r="B5916" t="str">
            <v>C07S10&amp;</v>
          </cell>
          <cell r="D5916" t="str">
            <v>Motif</v>
          </cell>
          <cell r="E5916">
            <v>0</v>
          </cell>
          <cell r="F5916">
            <v>42723</v>
          </cell>
          <cell r="G5916">
            <v>42724</v>
          </cell>
          <cell r="H5916">
            <v>42725</v>
          </cell>
          <cell r="I5916">
            <v>42726</v>
          </cell>
          <cell r="J5916">
            <v>42727</v>
          </cell>
          <cell r="K5916">
            <v>42728</v>
          </cell>
          <cell r="L5916">
            <v>42729</v>
          </cell>
          <cell r="R5916" t="str">
            <v>C07S10EF</v>
          </cell>
          <cell r="S5916" t="str">
            <v>C07S10&amp;Horaires</v>
          </cell>
          <cell r="U5916" t="str">
            <v>EF</v>
          </cell>
          <cell r="W5916">
            <v>0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0</v>
          </cell>
          <cell r="AC5916">
            <v>0</v>
          </cell>
          <cell r="AD5916">
            <v>0</v>
          </cell>
        </row>
        <row r="5917">
          <cell r="A5917" t="str">
            <v>C07S10Info perso</v>
          </cell>
          <cell r="B5917" t="str">
            <v>C07S10&amp;Info perso</v>
          </cell>
          <cell r="C5917" t="str">
            <v>Info perso</v>
          </cell>
          <cell r="D5917" t="str">
            <v>Info perso</v>
          </cell>
          <cell r="E5917">
            <v>0</v>
          </cell>
          <cell r="F5917" t="str">
            <v>Deb</v>
          </cell>
          <cell r="G5917" t="str">
            <v>Deb</v>
          </cell>
          <cell r="H5917" t="str">
            <v>Deb</v>
          </cell>
          <cell r="I5917" t="str">
            <v>Deb</v>
          </cell>
          <cell r="J5917" t="str">
            <v>Deb</v>
          </cell>
          <cell r="K5917" t="str">
            <v>Deb</v>
          </cell>
          <cell r="L5917" t="str">
            <v>Deb</v>
          </cell>
          <cell r="M5917">
            <v>0</v>
          </cell>
          <cell r="R5917" t="str">
            <v>C07S10Rpl Qui</v>
          </cell>
          <cell r="S5917" t="str">
            <v>C07S10&amp;</v>
          </cell>
          <cell r="U5917" t="str">
            <v>REC</v>
          </cell>
          <cell r="AD5917">
            <v>0</v>
          </cell>
        </row>
        <row r="5918">
          <cell r="A5918" t="str">
            <v>C07S1JOANNIN BlandineDeb Horaires</v>
          </cell>
          <cell r="B5918" t="str">
            <v>C07S1JOANNIN Blandine&amp;Horaires</v>
          </cell>
          <cell r="C5918" t="str">
            <v>Horaires</v>
          </cell>
          <cell r="D5918" t="str">
            <v>Deb Horaires</v>
          </cell>
          <cell r="E5918" t="str">
            <v>JOANNIN Blandine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 t="str">
            <v>""</v>
          </cell>
          <cell r="R5918" t="str">
            <v>C07S10Motif</v>
          </cell>
          <cell r="S5918" t="str">
            <v>C07S10&amp;</v>
          </cell>
          <cell r="U5918" t="str">
            <v>DEL</v>
          </cell>
          <cell r="AD5918">
            <v>299082</v>
          </cell>
        </row>
        <row r="5919">
          <cell r="A5919" t="str">
            <v>C07S1JOANNIN BlandineFin Horaires</v>
          </cell>
          <cell r="B5919" t="str">
            <v>C07S1JOANNIN Blandine&amp;Horaires</v>
          </cell>
          <cell r="C5919" t="str">
            <v>Horaires</v>
          </cell>
          <cell r="D5919" t="str">
            <v>Fin Horaires</v>
          </cell>
          <cell r="E5919" t="str">
            <v>JOANNIN Blandine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 t="str">
            <v>C07S1JOANNIN BlandineTot Horaires</v>
          </cell>
          <cell r="B5920" t="str">
            <v>C07S1JOANNIN Blandine&amp;Horaires</v>
          </cell>
          <cell r="C5920" t="str">
            <v>Horaires</v>
          </cell>
          <cell r="D5920" t="str">
            <v>Tot Horaires</v>
          </cell>
          <cell r="E5920" t="str">
            <v>JOANNIN Blandine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R5920" t="str">
            <v>C07S1JOANNIN BlandineAM</v>
          </cell>
          <cell r="S5920" t="str">
            <v>C07S1JOANNIN Blandine&amp;Horaires</v>
          </cell>
          <cell r="U5920" t="str">
            <v>AM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</row>
        <row r="5921">
          <cell r="A5921" t="str">
            <v>C07S1JOANNIN BlandineRpl Qui</v>
          </cell>
          <cell r="B5921" t="str">
            <v>C07S1JOANNIN Blandine&amp;</v>
          </cell>
          <cell r="D5921" t="str">
            <v>Rpl Qui</v>
          </cell>
          <cell r="E5921" t="str">
            <v>JOANNIN Blandine</v>
          </cell>
          <cell r="F5921" t="str">
            <v>REC</v>
          </cell>
          <cell r="G5921" t="str">
            <v>REC</v>
          </cell>
          <cell r="H5921" t="str">
            <v>REC</v>
          </cell>
          <cell r="I5921" t="str">
            <v>REC</v>
          </cell>
          <cell r="J5921" t="str">
            <v>REC</v>
          </cell>
          <cell r="K5921" t="str">
            <v>REC</v>
          </cell>
          <cell r="L5921" t="str">
            <v>REC</v>
          </cell>
          <cell r="R5921" t="str">
            <v>C07S1JOANNIN BlandineJEM</v>
          </cell>
          <cell r="S5921" t="str">
            <v>C07S1JOANNIN Blandine&amp;Horaires</v>
          </cell>
          <cell r="U5921" t="str">
            <v>JEM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</row>
        <row r="5922">
          <cell r="A5922" t="str">
            <v>C07S1JOANNIN BlandineMotif</v>
          </cell>
          <cell r="B5922" t="str">
            <v>C07S1JOANNIN Blandine&amp;</v>
          </cell>
          <cell r="D5922" t="str">
            <v>Motif</v>
          </cell>
          <cell r="E5922" t="str">
            <v>JOANNIN Blandine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R5922" t="str">
            <v>C07S1JOANNIN BlandineEF</v>
          </cell>
          <cell r="S5922" t="str">
            <v>C07S1JOANNIN Blandine&amp;Horaires</v>
          </cell>
          <cell r="U5922" t="str">
            <v>EF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</row>
        <row r="5923">
          <cell r="A5923" t="str">
            <v>C07S1JOANNIN BlandineInfo perso</v>
          </cell>
          <cell r="B5923" t="str">
            <v>C07S1JOANNIN Blandine&amp;Info perso</v>
          </cell>
          <cell r="C5923" t="str">
            <v>Info perso</v>
          </cell>
          <cell r="D5923" t="str">
            <v>Info perso</v>
          </cell>
          <cell r="E5923" t="str">
            <v>JOANNIN Blandine</v>
          </cell>
          <cell r="F5923" t="str">
            <v>AJOUT :</v>
          </cell>
          <cell r="G5923" t="str">
            <v>AJOUT :</v>
          </cell>
          <cell r="H5923" t="str">
            <v>AJOUT :</v>
          </cell>
          <cell r="I5923" t="str">
            <v>AJOUT :</v>
          </cell>
          <cell r="J5923" t="str">
            <v>AJOUT :</v>
          </cell>
          <cell r="K5923" t="str">
            <v>AJOUT :</v>
          </cell>
          <cell r="L5923" t="str">
            <v>AJOUT :</v>
          </cell>
          <cell r="M5923">
            <v>1.4583333333333333</v>
          </cell>
          <cell r="R5923" t="str">
            <v>C07S1JOANNIN BlandineRpl Qui</v>
          </cell>
          <cell r="S5923" t="str">
            <v>C07S1JOANNIN Blandine&amp;</v>
          </cell>
          <cell r="U5923" t="str">
            <v>REC</v>
          </cell>
          <cell r="AD5923">
            <v>0</v>
          </cell>
        </row>
        <row r="5924">
          <cell r="A5924" t="str">
            <v>C07S10Deb Horaires</v>
          </cell>
          <cell r="B5924" t="str">
            <v>C07S10&amp;Horaires</v>
          </cell>
          <cell r="C5924" t="str">
            <v>Horaires</v>
          </cell>
          <cell r="D5924" t="str">
            <v>Deb Horaires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 t="str">
            <v>""</v>
          </cell>
          <cell r="R5924" t="str">
            <v>C07S1JOANNIN BlandineMotif</v>
          </cell>
          <cell r="S5924" t="str">
            <v>C07S1JOANNIN Blandine&amp;</v>
          </cell>
          <cell r="U5924" t="str">
            <v>DEL</v>
          </cell>
          <cell r="AD5924">
            <v>0</v>
          </cell>
        </row>
        <row r="5925">
          <cell r="A5925" t="str">
            <v>C07S10Fin Horaires</v>
          </cell>
          <cell r="B5925" t="str">
            <v>C07S10&amp;Horaires</v>
          </cell>
          <cell r="C5925" t="str">
            <v>Horaires</v>
          </cell>
          <cell r="D5925" t="str">
            <v>Fin Horaires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 t="str">
            <v>C07S10Tot Horaires</v>
          </cell>
          <cell r="B5926" t="str">
            <v>C07S10&amp;Horaires</v>
          </cell>
          <cell r="C5926" t="str">
            <v>Horaires</v>
          </cell>
          <cell r="D5926" t="str">
            <v>Tot Horaires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R5926" t="str">
            <v>C07S10AM</v>
          </cell>
          <cell r="S5926" t="str">
            <v>C07S10&amp;Horaires</v>
          </cell>
          <cell r="U5926" t="str">
            <v>AM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0</v>
          </cell>
          <cell r="AD5926">
            <v>0</v>
          </cell>
        </row>
        <row r="5927">
          <cell r="A5927" t="str">
            <v>C07S10Rpl Qui</v>
          </cell>
          <cell r="B5927" t="str">
            <v>C07S10&amp;</v>
          </cell>
          <cell r="D5927" t="str">
            <v>Rpl Qui</v>
          </cell>
          <cell r="E5927">
            <v>0</v>
          </cell>
          <cell r="F5927" t="str">
            <v>Deb</v>
          </cell>
          <cell r="G5927" t="str">
            <v>Deb</v>
          </cell>
          <cell r="H5927" t="str">
            <v>Deb</v>
          </cell>
          <cell r="I5927" t="str">
            <v>Deb</v>
          </cell>
          <cell r="J5927" t="str">
            <v>Deb</v>
          </cell>
          <cell r="K5927" t="str">
            <v>Deb</v>
          </cell>
          <cell r="L5927" t="str">
            <v>Deb</v>
          </cell>
          <cell r="R5927" t="str">
            <v>C07S10JEM</v>
          </cell>
          <cell r="S5927" t="str">
            <v>C07S10&amp;Horaires</v>
          </cell>
          <cell r="U5927" t="str">
            <v>JEM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0</v>
          </cell>
          <cell r="AD5927">
            <v>0</v>
          </cell>
        </row>
        <row r="5928">
          <cell r="A5928" t="str">
            <v>C07S10Motif</v>
          </cell>
          <cell r="B5928" t="str">
            <v>C07S10&amp;</v>
          </cell>
          <cell r="D5928" t="str">
            <v>Motif</v>
          </cell>
          <cell r="E5928">
            <v>0</v>
          </cell>
          <cell r="F5928" t="str">
            <v>Deb</v>
          </cell>
          <cell r="G5928" t="str">
            <v>Deb</v>
          </cell>
          <cell r="H5928" t="str">
            <v>Deb</v>
          </cell>
          <cell r="I5928" t="str">
            <v>Deb</v>
          </cell>
          <cell r="J5928" t="str">
            <v>Deb</v>
          </cell>
          <cell r="K5928" t="str">
            <v>Deb</v>
          </cell>
          <cell r="L5928" t="str">
            <v>Deb</v>
          </cell>
          <cell r="R5928" t="str">
            <v>C07S10EF</v>
          </cell>
          <cell r="S5928" t="str">
            <v>C07S10&amp;Horaires</v>
          </cell>
          <cell r="U5928" t="str">
            <v>EF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0</v>
          </cell>
          <cell r="AD5928">
            <v>0</v>
          </cell>
        </row>
        <row r="5929">
          <cell r="A5929" t="str">
            <v>C07S10Info perso</v>
          </cell>
          <cell r="B5929" t="str">
            <v>C07S10&amp;Info perso</v>
          </cell>
          <cell r="C5929" t="str">
            <v>Info perso</v>
          </cell>
          <cell r="D5929" t="str">
            <v>Info perso</v>
          </cell>
          <cell r="E5929">
            <v>0</v>
          </cell>
          <cell r="F5929" t="str">
            <v>REC</v>
          </cell>
          <cell r="G5929" t="str">
            <v>REC</v>
          </cell>
          <cell r="H5929" t="str">
            <v>REC</v>
          </cell>
          <cell r="I5929" t="str">
            <v>REC</v>
          </cell>
          <cell r="J5929" t="str">
            <v>REC</v>
          </cell>
          <cell r="K5929" t="str">
            <v>REC</v>
          </cell>
          <cell r="L5929" t="str">
            <v>REC</v>
          </cell>
          <cell r="M5929">
            <v>1</v>
          </cell>
          <cell r="R5929" t="str">
            <v>C07S10Rpl Qui</v>
          </cell>
          <cell r="S5929" t="str">
            <v>C07S10&amp;</v>
          </cell>
          <cell r="U5929" t="str">
            <v>REC</v>
          </cell>
          <cell r="AD5929">
            <v>0</v>
          </cell>
        </row>
        <row r="5930">
          <cell r="A5930" t="str">
            <v>C07S10Deb Horaires</v>
          </cell>
          <cell r="B5930" t="str">
            <v>C07S10&amp;Horaires</v>
          </cell>
          <cell r="C5930" t="str">
            <v>Horaires</v>
          </cell>
          <cell r="D5930" t="str">
            <v>Deb Horaires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 t="str">
            <v>""</v>
          </cell>
          <cell r="R5930" t="str">
            <v>C07S10Motif</v>
          </cell>
          <cell r="S5930" t="str">
            <v>C07S10&amp;</v>
          </cell>
          <cell r="U5930" t="str">
            <v>DEL</v>
          </cell>
          <cell r="AD5930">
            <v>0</v>
          </cell>
        </row>
        <row r="5931">
          <cell r="A5931" t="str">
            <v>C07S10Fin Horaires</v>
          </cell>
          <cell r="B5931" t="str">
            <v>C07S10&amp;Horaires</v>
          </cell>
          <cell r="C5931" t="str">
            <v>Horaires</v>
          </cell>
          <cell r="D5931" t="str">
            <v>Fin Horaires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 t="str">
            <v>C07S10Tot Horaires</v>
          </cell>
          <cell r="B5932" t="str">
            <v>C07S10&amp;Horaires</v>
          </cell>
          <cell r="C5932" t="str">
            <v>Horaires</v>
          </cell>
          <cell r="D5932" t="str">
            <v>Tot Horaires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R5932" t="str">
            <v>C07S10AM</v>
          </cell>
          <cell r="S5932" t="str">
            <v>C07S10&amp;Horaires</v>
          </cell>
          <cell r="U5932" t="str">
            <v>AM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0</v>
          </cell>
          <cell r="AD5932">
            <v>0</v>
          </cell>
        </row>
        <row r="5933">
          <cell r="A5933" t="str">
            <v>C07S10Rpl Qui</v>
          </cell>
          <cell r="B5933" t="str">
            <v>C07S10&amp;</v>
          </cell>
          <cell r="D5933" t="str">
            <v>Rpl Qui</v>
          </cell>
          <cell r="E5933">
            <v>0</v>
          </cell>
          <cell r="F5933" t="str">
            <v>AJOUT :</v>
          </cell>
          <cell r="G5933" t="str">
            <v>AJOUT :</v>
          </cell>
          <cell r="H5933" t="str">
            <v>AJOUT :</v>
          </cell>
          <cell r="I5933" t="str">
            <v>AJOUT :</v>
          </cell>
          <cell r="J5933" t="str">
            <v>AJOUT :</v>
          </cell>
          <cell r="K5933" t="str">
            <v>AJOUT :</v>
          </cell>
          <cell r="L5933" t="str">
            <v>AJOUT :</v>
          </cell>
          <cell r="R5933" t="str">
            <v>C07S10JEM</v>
          </cell>
          <cell r="S5933" t="str">
            <v>C07S10&amp;Horaires</v>
          </cell>
          <cell r="U5933" t="str">
            <v>JEM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0</v>
          </cell>
          <cell r="AD5933">
            <v>0</v>
          </cell>
        </row>
        <row r="5934">
          <cell r="A5934" t="str">
            <v>C07S10Motif</v>
          </cell>
          <cell r="B5934" t="str">
            <v>C07S10&amp;</v>
          </cell>
          <cell r="D5934" t="str">
            <v>Motif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R5934" t="str">
            <v>C07S10EF</v>
          </cell>
          <cell r="S5934" t="str">
            <v>C07S10&amp;Horaires</v>
          </cell>
          <cell r="U5934" t="str">
            <v>EF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</row>
        <row r="5935">
          <cell r="A5935" t="str">
            <v>C07S10Info perso</v>
          </cell>
          <cell r="B5935" t="str">
            <v>C07S10&amp;Info perso</v>
          </cell>
          <cell r="C5935" t="str">
            <v>Info perso</v>
          </cell>
          <cell r="D5935" t="str">
            <v>Info perso</v>
          </cell>
          <cell r="E5935">
            <v>0</v>
          </cell>
          <cell r="F5935" t="str">
            <v>Deb</v>
          </cell>
          <cell r="G5935" t="str">
            <v>Deb</v>
          </cell>
          <cell r="H5935" t="str">
            <v>Deb</v>
          </cell>
          <cell r="I5935" t="str">
            <v>Deb</v>
          </cell>
          <cell r="J5935" t="str">
            <v>Deb</v>
          </cell>
          <cell r="K5935" t="str">
            <v>Deb</v>
          </cell>
          <cell r="L5935" t="str">
            <v>Deb</v>
          </cell>
          <cell r="M5935">
            <v>0</v>
          </cell>
          <cell r="R5935" t="str">
            <v>C07S10Rpl Qui</v>
          </cell>
          <cell r="S5935" t="str">
            <v>C07S10&amp;</v>
          </cell>
          <cell r="U5935" t="str">
            <v>REC</v>
          </cell>
          <cell r="AD5935">
            <v>0</v>
          </cell>
        </row>
        <row r="5936">
          <cell r="A5936" t="str">
            <v>C07S1CORMIER ThiphaineDeb Horaires</v>
          </cell>
          <cell r="B5936" t="str">
            <v>C07S1CORMIER Thiphaine&amp;Horaires</v>
          </cell>
          <cell r="C5936" t="str">
            <v>Horaires</v>
          </cell>
          <cell r="D5936" t="str">
            <v>Deb Horaires</v>
          </cell>
          <cell r="E5936" t="str">
            <v>CORMIER Thiphaine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 t="str">
            <v>""</v>
          </cell>
          <cell r="R5936" t="str">
            <v>C07S10Motif</v>
          </cell>
          <cell r="S5936" t="str">
            <v>C07S10&amp;</v>
          </cell>
          <cell r="U5936" t="str">
            <v>DEL</v>
          </cell>
          <cell r="AD5936">
            <v>0</v>
          </cell>
        </row>
        <row r="5937">
          <cell r="A5937" t="str">
            <v>C07S1CORMIER ThiphaineFin Horaires</v>
          </cell>
          <cell r="B5937" t="str">
            <v>C07S1CORMIER Thiphaine&amp;Horaires</v>
          </cell>
          <cell r="C5937" t="str">
            <v>Horaires</v>
          </cell>
          <cell r="D5937" t="str">
            <v>Fin Horaires</v>
          </cell>
          <cell r="E5937" t="str">
            <v>CORMIER Thiphaine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 t="str">
            <v>C07S1CORMIER ThiphaineTot Horaires</v>
          </cell>
          <cell r="B5938" t="str">
            <v>C07S1CORMIER Thiphaine&amp;Horaires</v>
          </cell>
          <cell r="C5938" t="str">
            <v>Horaires</v>
          </cell>
          <cell r="D5938" t="str">
            <v>Tot Horaires</v>
          </cell>
          <cell r="E5938" t="str">
            <v>CORMIER Thiphaine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R5938" t="str">
            <v>C07S1CORMIER ThiphaineAM</v>
          </cell>
          <cell r="S5938" t="str">
            <v>C07S1CORMIER Thiphaine&amp;Horaires</v>
          </cell>
          <cell r="U5938" t="str">
            <v>AM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0</v>
          </cell>
          <cell r="AD5938">
            <v>0</v>
          </cell>
        </row>
        <row r="5939">
          <cell r="A5939" t="str">
            <v>C07S1CORMIER ThiphaineRpl Qui</v>
          </cell>
          <cell r="B5939" t="str">
            <v>C07S1CORMIER Thiphaine&amp;</v>
          </cell>
          <cell r="D5939" t="str">
            <v>Rpl Qui</v>
          </cell>
          <cell r="E5939" t="str">
            <v>CORMIER Thiphaine</v>
          </cell>
          <cell r="F5939" t="str">
            <v>REC</v>
          </cell>
          <cell r="G5939" t="str">
            <v>REC</v>
          </cell>
          <cell r="H5939" t="str">
            <v>REC</v>
          </cell>
          <cell r="I5939" t="str">
            <v>REC</v>
          </cell>
          <cell r="J5939" t="str">
            <v>REC</v>
          </cell>
          <cell r="K5939" t="str">
            <v>REC</v>
          </cell>
          <cell r="L5939" t="str">
            <v>REC</v>
          </cell>
          <cell r="R5939" t="str">
            <v>C07S1CORMIER ThiphaineJEM</v>
          </cell>
          <cell r="S5939" t="str">
            <v>C07S1CORMIER Thiphaine&amp;Horaires</v>
          </cell>
          <cell r="U5939" t="str">
            <v>JEM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0</v>
          </cell>
          <cell r="AD5939">
            <v>0</v>
          </cell>
        </row>
        <row r="5940">
          <cell r="A5940" t="str">
            <v>C07S1CORMIER ThiphaineMotif</v>
          </cell>
          <cell r="B5940" t="str">
            <v>C07S1CORMIER Thiphaine&amp;</v>
          </cell>
          <cell r="D5940" t="str">
            <v>Motif</v>
          </cell>
          <cell r="E5940" t="str">
            <v>CORMIER Thiphaine</v>
          </cell>
          <cell r="F5940">
            <v>0</v>
          </cell>
          <cell r="G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R5940" t="str">
            <v>C07S1CORMIER ThiphaineEF</v>
          </cell>
          <cell r="S5940" t="str">
            <v>C07S1CORMIER Thiphaine&amp;Horaires</v>
          </cell>
          <cell r="U5940" t="str">
            <v>EF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0</v>
          </cell>
          <cell r="AD5940">
            <v>0</v>
          </cell>
        </row>
        <row r="5941">
          <cell r="A5941" t="str">
            <v>C07S1CORMIER ThiphaineInfo perso</v>
          </cell>
          <cell r="B5941" t="str">
            <v>C07S1CORMIER Thiphaine&amp;Info perso</v>
          </cell>
          <cell r="C5941" t="str">
            <v>Info perso</v>
          </cell>
          <cell r="D5941" t="str">
            <v>Info perso</v>
          </cell>
          <cell r="E5941" t="str">
            <v>CORMIER Thiphaine</v>
          </cell>
          <cell r="F5941" t="str">
            <v>AJOUT :</v>
          </cell>
          <cell r="G5941" t="str">
            <v>AJOUT :</v>
          </cell>
          <cell r="H5941" t="str">
            <v>AJOUT :</v>
          </cell>
          <cell r="I5941" t="str">
            <v>AJOUT :</v>
          </cell>
          <cell r="J5941" t="str">
            <v>AJOUT :</v>
          </cell>
          <cell r="K5941" t="str">
            <v>AJOUT :</v>
          </cell>
          <cell r="L5941" t="str">
            <v>AJOUT :</v>
          </cell>
          <cell r="M5941">
            <v>1.4583333333333333</v>
          </cell>
          <cell r="R5941" t="str">
            <v>C07S1CORMIER ThiphaineRpl Qui</v>
          </cell>
          <cell r="S5941" t="str">
            <v>C07S1CORMIER Thiphaine&amp;</v>
          </cell>
          <cell r="U5941" t="str">
            <v>REC</v>
          </cell>
          <cell r="AD5941">
            <v>0</v>
          </cell>
        </row>
        <row r="5942">
          <cell r="A5942" t="str">
            <v>C07S10Deb Horaires</v>
          </cell>
          <cell r="B5942" t="str">
            <v>C07S10&amp;Horaires</v>
          </cell>
          <cell r="C5942" t="str">
            <v>Horaires</v>
          </cell>
          <cell r="D5942" t="str">
            <v>Deb Horaires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 t="str">
            <v>""</v>
          </cell>
          <cell r="R5942" t="str">
            <v>C07S1CORMIER ThiphaineMotif</v>
          </cell>
          <cell r="S5942" t="str">
            <v>C07S1CORMIER Thiphaine&amp;</v>
          </cell>
          <cell r="U5942" t="str">
            <v>DEL</v>
          </cell>
          <cell r="AD5942">
            <v>0</v>
          </cell>
        </row>
        <row r="5943">
          <cell r="A5943" t="str">
            <v>C07S10Fin Horaires</v>
          </cell>
          <cell r="B5943" t="str">
            <v>C07S10&amp;Horaires</v>
          </cell>
          <cell r="C5943" t="str">
            <v>Horaires</v>
          </cell>
          <cell r="D5943" t="str">
            <v>Fin Horaires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 t="str">
            <v>C07S10Tot Horaires</v>
          </cell>
          <cell r="B5944" t="str">
            <v>C07S10&amp;Horaires</v>
          </cell>
          <cell r="C5944" t="str">
            <v>Horaires</v>
          </cell>
          <cell r="D5944" t="str">
            <v>Tot Horaires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R5944" t="str">
            <v>C07S10AM</v>
          </cell>
          <cell r="S5944" t="str">
            <v>C07S10&amp;Horaires</v>
          </cell>
          <cell r="U5944" t="str">
            <v>AM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0</v>
          </cell>
          <cell r="AD5944">
            <v>0</v>
          </cell>
        </row>
        <row r="5945">
          <cell r="A5945" t="str">
            <v>C07S10Rpl Qui</v>
          </cell>
          <cell r="B5945" t="str">
            <v>C07S10&amp;</v>
          </cell>
          <cell r="D5945" t="str">
            <v>Rpl Qui</v>
          </cell>
          <cell r="E5945">
            <v>0</v>
          </cell>
          <cell r="F5945" t="str">
            <v>Deb</v>
          </cell>
          <cell r="G5945" t="str">
            <v>Deb</v>
          </cell>
          <cell r="H5945" t="str">
            <v>Deb</v>
          </cell>
          <cell r="I5945" t="str">
            <v>Deb</v>
          </cell>
          <cell r="J5945" t="str">
            <v>Deb</v>
          </cell>
          <cell r="K5945" t="str">
            <v>Deb</v>
          </cell>
          <cell r="L5945" t="str">
            <v>Deb</v>
          </cell>
          <cell r="R5945" t="str">
            <v>C07S10JEM</v>
          </cell>
          <cell r="S5945" t="str">
            <v>C07S10&amp;Horaires</v>
          </cell>
          <cell r="U5945" t="str">
            <v>JEM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0</v>
          </cell>
          <cell r="AD5945">
            <v>0</v>
          </cell>
        </row>
        <row r="5946">
          <cell r="A5946" t="str">
            <v>C07S10Motif</v>
          </cell>
          <cell r="B5946" t="str">
            <v>C07S10&amp;</v>
          </cell>
          <cell r="D5946" t="str">
            <v>Motif</v>
          </cell>
          <cell r="E5946">
            <v>0</v>
          </cell>
          <cell r="F5946" t="str">
            <v>Deb</v>
          </cell>
          <cell r="G5946" t="str">
            <v>Deb</v>
          </cell>
          <cell r="H5946" t="str">
            <v>Deb</v>
          </cell>
          <cell r="I5946" t="str">
            <v>Deb</v>
          </cell>
          <cell r="J5946" t="str">
            <v>Deb</v>
          </cell>
          <cell r="K5946" t="str">
            <v>Deb</v>
          </cell>
          <cell r="L5946" t="str">
            <v>Deb</v>
          </cell>
          <cell r="R5946" t="str">
            <v>C07S10EF</v>
          </cell>
          <cell r="S5946" t="str">
            <v>C07S10&amp;Horaires</v>
          </cell>
          <cell r="U5946" t="str">
            <v>EF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0</v>
          </cell>
          <cell r="AD5946">
            <v>0</v>
          </cell>
        </row>
        <row r="5947">
          <cell r="A5947" t="str">
            <v>C07S10Info perso</v>
          </cell>
          <cell r="B5947" t="str">
            <v>C07S10&amp;Info perso</v>
          </cell>
          <cell r="C5947" t="str">
            <v>Info perso</v>
          </cell>
          <cell r="D5947" t="str">
            <v>Info perso</v>
          </cell>
          <cell r="E5947">
            <v>0</v>
          </cell>
          <cell r="F5947" t="str">
            <v>REC</v>
          </cell>
          <cell r="G5947" t="str">
            <v>REC</v>
          </cell>
          <cell r="H5947" t="str">
            <v>REC</v>
          </cell>
          <cell r="I5947" t="str">
            <v>REC</v>
          </cell>
          <cell r="J5947" t="str">
            <v>REC</v>
          </cell>
          <cell r="K5947" t="str">
            <v>REC</v>
          </cell>
          <cell r="L5947" t="str">
            <v>REC</v>
          </cell>
          <cell r="M5947">
            <v>1</v>
          </cell>
          <cell r="R5947" t="str">
            <v>C07S10Rpl Qui</v>
          </cell>
          <cell r="S5947" t="str">
            <v>C07S10&amp;</v>
          </cell>
          <cell r="U5947" t="str">
            <v>REC</v>
          </cell>
          <cell r="AD5947">
            <v>0</v>
          </cell>
        </row>
        <row r="5948">
          <cell r="A5948" t="str">
            <v>C07S1Remplaçant(s)Deb Horaires</v>
          </cell>
          <cell r="B5948" t="str">
            <v>C07S1Remplaçant(s)&amp;Horaires</v>
          </cell>
          <cell r="C5948" t="str">
            <v>Horaires</v>
          </cell>
          <cell r="D5948" t="str">
            <v>Deb Horaires</v>
          </cell>
          <cell r="E5948" t="str">
            <v>Remplaçant(s)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 t="str">
            <v>""</v>
          </cell>
          <cell r="R5948" t="str">
            <v>C07S10Motif</v>
          </cell>
          <cell r="S5948" t="str">
            <v>C07S10&amp;</v>
          </cell>
          <cell r="U5948" t="str">
            <v>DEL</v>
          </cell>
          <cell r="AD5948">
            <v>0</v>
          </cell>
        </row>
        <row r="5949">
          <cell r="A5949" t="str">
            <v>C07S1Remplaçant(s)Fin Horaires</v>
          </cell>
          <cell r="B5949" t="str">
            <v>C07S1Remplaçant(s)&amp;Horaires</v>
          </cell>
          <cell r="C5949" t="str">
            <v>Horaires</v>
          </cell>
          <cell r="D5949" t="str">
            <v>Fin Horaires</v>
          </cell>
          <cell r="E5949" t="str">
            <v>Remplaçant(s)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 t="str">
            <v>C07S1Remplaçant(s)Tot Horaires</v>
          </cell>
          <cell r="B5950" t="str">
            <v>C07S1Remplaçant(s)&amp;Horaires</v>
          </cell>
          <cell r="C5950" t="str">
            <v>Horaires</v>
          </cell>
          <cell r="D5950" t="str">
            <v>Tot Horaires</v>
          </cell>
          <cell r="E5950" t="str">
            <v>Remplaçant(s)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R5950" t="str">
            <v>C07S1Remplaçant(s)AM</v>
          </cell>
          <cell r="S5950" t="str">
            <v>C07S1Remplaçant(s)&amp;Horaires</v>
          </cell>
          <cell r="U5950" t="str">
            <v>AM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</row>
        <row r="5951">
          <cell r="A5951" t="str">
            <v>C07S1Remplaçant(s)Rpl Qui</v>
          </cell>
          <cell r="B5951" t="str">
            <v>C07S1Remplaçant(s)&amp;</v>
          </cell>
          <cell r="D5951" t="str">
            <v>Rpl Qui</v>
          </cell>
          <cell r="E5951" t="str">
            <v>Remplaçant(s)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R5951" t="str">
            <v>C07S1Remplaçant(s)JEM</v>
          </cell>
          <cell r="S5951" t="str">
            <v>C07S1Remplaçant(s)&amp;Horaires</v>
          </cell>
          <cell r="U5951" t="str">
            <v>JEM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0</v>
          </cell>
          <cell r="AD5951">
            <v>0</v>
          </cell>
        </row>
        <row r="5952">
          <cell r="A5952" t="str">
            <v>C07S1Remplaçant(s)Motif</v>
          </cell>
          <cell r="B5952" t="str">
            <v>C07S1Remplaçant(s)&amp;</v>
          </cell>
          <cell r="D5952" t="str">
            <v>Motif</v>
          </cell>
          <cell r="E5952" t="str">
            <v>Remplaçant(s)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R5952" t="str">
            <v>C07S1Remplaçant(s)EF</v>
          </cell>
          <cell r="S5952" t="str">
            <v>C07S1Remplaçant(s)&amp;Horaires</v>
          </cell>
          <cell r="U5952" t="str">
            <v>EF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0</v>
          </cell>
          <cell r="AD5952">
            <v>0</v>
          </cell>
        </row>
        <row r="5953">
          <cell r="A5953" t="str">
            <v>C07S1Remplaçant(s)Info perso</v>
          </cell>
          <cell r="B5953" t="str">
            <v>C07S1Remplaçant(s)&amp;Info perso</v>
          </cell>
          <cell r="C5953" t="str">
            <v>Info perso</v>
          </cell>
          <cell r="D5953" t="str">
            <v>Info perso</v>
          </cell>
          <cell r="E5953" t="str">
            <v>Remplaçant(s)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 t="str">
            <v>GROUPE ROUGE</v>
          </cell>
          <cell r="R5953" t="str">
            <v>C07S1Remplaçant(s)Rpl Qui</v>
          </cell>
          <cell r="S5953" t="str">
            <v>C07S1Remplaçant(s)&amp;</v>
          </cell>
          <cell r="U5953" t="str">
            <v>REC</v>
          </cell>
          <cell r="AD5953">
            <v>0</v>
          </cell>
        </row>
        <row r="5954">
          <cell r="A5954" t="str">
            <v>C07S1Remplaçant(s)Deb Horaires</v>
          </cell>
          <cell r="B5954" t="str">
            <v>C07S1Remplaçant(s)&amp;Horaires</v>
          </cell>
          <cell r="C5954" t="str">
            <v>Horaires</v>
          </cell>
          <cell r="D5954" t="str">
            <v>Deb Horaires</v>
          </cell>
          <cell r="E5954" t="str">
            <v>Remplaçant(s)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 t="str">
            <v>""</v>
          </cell>
          <cell r="R5954" t="str">
            <v>C07S1Remplaçant(s)Motif</v>
          </cell>
          <cell r="S5954" t="str">
            <v>C07S1Remplaçant(s)&amp;</v>
          </cell>
          <cell r="U5954" t="str">
            <v>DEL</v>
          </cell>
          <cell r="AD5954">
            <v>0</v>
          </cell>
        </row>
        <row r="5955">
          <cell r="A5955" t="str">
            <v>C07S1Remplaçant(s)Fin Horaires</v>
          </cell>
          <cell r="B5955" t="str">
            <v>C07S1Remplaçant(s)&amp;Horaires</v>
          </cell>
          <cell r="C5955" t="str">
            <v>Horaires</v>
          </cell>
          <cell r="D5955" t="str">
            <v>Fin Horaires</v>
          </cell>
          <cell r="E5955" t="str">
            <v>Remplaçant(s)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 t="str">
            <v>C07S1Remplaçant(s)Tot Horaires</v>
          </cell>
          <cell r="B5956" t="str">
            <v>C07S1Remplaçant(s)&amp;Horaires</v>
          </cell>
          <cell r="C5956" t="str">
            <v>Horaires</v>
          </cell>
          <cell r="D5956" t="str">
            <v>Tot Horaires</v>
          </cell>
          <cell r="E5956" t="str">
            <v>Remplaçant(s)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R5956" t="str">
            <v>C07S1Remplaçant(s)AM</v>
          </cell>
          <cell r="S5956" t="str">
            <v>C07S1Remplaçant(s)&amp;Horaires</v>
          </cell>
          <cell r="U5956" t="str">
            <v>AM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0</v>
          </cell>
          <cell r="AD5956">
            <v>0</v>
          </cell>
        </row>
        <row r="5957">
          <cell r="A5957" t="str">
            <v>C07S1Remplaçant(s)Rpl Qui</v>
          </cell>
          <cell r="B5957" t="str">
            <v>C07S1Remplaçant(s)&amp;</v>
          </cell>
          <cell r="D5957" t="str">
            <v>Rpl Qui</v>
          </cell>
          <cell r="E5957" t="str">
            <v>Remplaçant(s)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R5957" t="str">
            <v>C07S1Remplaçant(s)JEM</v>
          </cell>
          <cell r="S5957" t="str">
            <v>C07S1Remplaçant(s)&amp;Horaires</v>
          </cell>
          <cell r="U5957" t="str">
            <v>JEM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0</v>
          </cell>
          <cell r="AD5957">
            <v>0</v>
          </cell>
        </row>
        <row r="5958">
          <cell r="A5958" t="str">
            <v>C07S1Remplaçant(s)Motif</v>
          </cell>
          <cell r="B5958" t="str">
            <v>C07S1Remplaçant(s)&amp;</v>
          </cell>
          <cell r="D5958" t="str">
            <v>Motif</v>
          </cell>
          <cell r="E5958" t="str">
            <v>Remplaçant(s)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R5958" t="str">
            <v>C07S1Remplaçant(s)EF</v>
          </cell>
          <cell r="S5958" t="str">
            <v>C07S1Remplaçant(s)&amp;Horaires</v>
          </cell>
          <cell r="U5958" t="str">
            <v>EF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0</v>
          </cell>
          <cell r="AD5958">
            <v>0</v>
          </cell>
        </row>
        <row r="5959">
          <cell r="A5959" t="str">
            <v>C07S1Remplaçant(s)Info perso</v>
          </cell>
          <cell r="B5959" t="str">
            <v>C07S1Remplaçant(s)&amp;Info perso</v>
          </cell>
          <cell r="C5959" t="str">
            <v>Info perso</v>
          </cell>
          <cell r="D5959" t="str">
            <v>Info perso</v>
          </cell>
          <cell r="E5959" t="str">
            <v>Remplaçant(s)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 t="str">
            <v>GROUPE ROUGE</v>
          </cell>
          <cell r="R5959" t="str">
            <v>C07S1Remplaçant(s)Rpl Qui</v>
          </cell>
          <cell r="S5959" t="str">
            <v>C07S1Remplaçant(s)&amp;</v>
          </cell>
          <cell r="U5959" t="str">
            <v>REC</v>
          </cell>
          <cell r="AD5959">
            <v>0</v>
          </cell>
        </row>
        <row r="5960">
          <cell r="A5960" t="str">
            <v>C07S10Deb Horaires</v>
          </cell>
          <cell r="B5960" t="str">
            <v>C07S10&amp;Horaires</v>
          </cell>
          <cell r="C5960" t="str">
            <v>Horaires</v>
          </cell>
          <cell r="D5960" t="str">
            <v>Deb Horaires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 t="str">
            <v>""</v>
          </cell>
          <cell r="R5960" t="str">
            <v>C07S1Remplaçant(s)Motif</v>
          </cell>
          <cell r="S5960" t="str">
            <v>C07S1Remplaçant(s)&amp;</v>
          </cell>
          <cell r="U5960" t="str">
            <v>DEL</v>
          </cell>
          <cell r="AD5960">
            <v>0</v>
          </cell>
        </row>
        <row r="5961">
          <cell r="A5961" t="str">
            <v>C07S10Fin Horaires</v>
          </cell>
          <cell r="B5961" t="str">
            <v>C07S10&amp;Horaires</v>
          </cell>
          <cell r="C5961" t="str">
            <v>Horaires</v>
          </cell>
          <cell r="D5961" t="str">
            <v>Fin Horaires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 t="str">
            <v>C07S10Tot Horaires</v>
          </cell>
          <cell r="B5962" t="str">
            <v>C07S10&amp;Horaires</v>
          </cell>
          <cell r="C5962" t="str">
            <v>Horaires</v>
          </cell>
          <cell r="D5962" t="str">
            <v>Tot Horaires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R5962" t="str">
            <v>C07S10AM</v>
          </cell>
          <cell r="S5962" t="str">
            <v>C07S10&amp;Horaires</v>
          </cell>
          <cell r="U5962" t="str">
            <v>AM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>
            <v>0</v>
          </cell>
        </row>
        <row r="5963">
          <cell r="A5963" t="str">
            <v>C07S10Rpl Qui</v>
          </cell>
          <cell r="B5963" t="str">
            <v>C07S10&amp;</v>
          </cell>
          <cell r="D5963" t="str">
            <v>Rpl Qui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R5963" t="str">
            <v>C07S10JEM</v>
          </cell>
          <cell r="S5963" t="str">
            <v>C07S10&amp;Horaires</v>
          </cell>
          <cell r="U5963" t="str">
            <v>JEM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0</v>
          </cell>
          <cell r="AD5963">
            <v>0</v>
          </cell>
        </row>
        <row r="5964">
          <cell r="A5964" t="str">
            <v>C07S10Motif</v>
          </cell>
          <cell r="B5964" t="str">
            <v>C07S10&amp;</v>
          </cell>
          <cell r="D5964" t="str">
            <v>Motif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R5964" t="str">
            <v>C07S10EF</v>
          </cell>
          <cell r="S5964" t="str">
            <v>C07S10&amp;Horaires</v>
          </cell>
          <cell r="U5964" t="str">
            <v>EF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0</v>
          </cell>
          <cell r="AD5964">
            <v>0</v>
          </cell>
        </row>
        <row r="5965">
          <cell r="A5965" t="str">
            <v>C07S10Info perso</v>
          </cell>
          <cell r="B5965" t="str">
            <v>C07S10&amp;Info perso</v>
          </cell>
          <cell r="C5965" t="str">
            <v>Info perso</v>
          </cell>
          <cell r="D5965" t="str">
            <v>Info perso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R5965" t="str">
            <v>C07S10Rpl Qui</v>
          </cell>
          <cell r="S5965" t="str">
            <v>C07S10&amp;</v>
          </cell>
          <cell r="U5965" t="str">
            <v>REC</v>
          </cell>
          <cell r="AD5965">
            <v>0</v>
          </cell>
        </row>
        <row r="5966">
          <cell r="A5966" t="str">
            <v>C07S10Deb Horaires</v>
          </cell>
          <cell r="B5966" t="str">
            <v>C07S10&amp;Horaires</v>
          </cell>
          <cell r="C5966" t="str">
            <v>Horaires</v>
          </cell>
          <cell r="D5966" t="str">
            <v>Deb Horaires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 t="str">
            <v>""</v>
          </cell>
          <cell r="R5966" t="str">
            <v>C07S10Motif</v>
          </cell>
          <cell r="S5966" t="str">
            <v>C07S10&amp;</v>
          </cell>
          <cell r="U5966" t="str">
            <v>DEL</v>
          </cell>
          <cell r="AD5966">
            <v>0</v>
          </cell>
        </row>
        <row r="5967">
          <cell r="A5967" t="str">
            <v>C07S10Fin Horaires</v>
          </cell>
          <cell r="B5967" t="str">
            <v>C07S10&amp;Horaires</v>
          </cell>
          <cell r="C5967" t="str">
            <v>Horaires</v>
          </cell>
          <cell r="D5967" t="str">
            <v>Fin Horaires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 t="str">
            <v>C07S10Tot Horaires</v>
          </cell>
          <cell r="B5968" t="str">
            <v>C07S10&amp;Horaires</v>
          </cell>
          <cell r="C5968" t="str">
            <v>Horaires</v>
          </cell>
          <cell r="D5968" t="str">
            <v>Tot Horaires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R5968" t="str">
            <v>C07S10AM</v>
          </cell>
          <cell r="S5968" t="str">
            <v>C07S10&amp;Horaires</v>
          </cell>
          <cell r="U5968" t="str">
            <v>AM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0</v>
          </cell>
          <cell r="AD5968">
            <v>0</v>
          </cell>
        </row>
        <row r="5969">
          <cell r="A5969" t="str">
            <v>C07S10Rpl Qui</v>
          </cell>
          <cell r="B5969" t="str">
            <v>C07S10&amp;</v>
          </cell>
          <cell r="D5969" t="str">
            <v>Rpl Qui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R5969" t="str">
            <v>C07S10JEM</v>
          </cell>
          <cell r="S5969" t="str">
            <v>C07S10&amp;Horaires</v>
          </cell>
          <cell r="U5969" t="str">
            <v>JEM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0</v>
          </cell>
          <cell r="AD5969">
            <v>0</v>
          </cell>
        </row>
        <row r="5970">
          <cell r="A5970" t="str">
            <v>C07S10Motif</v>
          </cell>
          <cell r="B5970" t="str">
            <v>C07S10&amp;</v>
          </cell>
          <cell r="D5970" t="str">
            <v>Motif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R5970" t="str">
            <v>C07S10EF</v>
          </cell>
          <cell r="S5970" t="str">
            <v>C07S10&amp;Horaires</v>
          </cell>
          <cell r="U5970" t="str">
            <v>EF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0</v>
          </cell>
          <cell r="AD5970">
            <v>0</v>
          </cell>
        </row>
        <row r="5971">
          <cell r="A5971" t="str">
            <v>C07S10Info perso</v>
          </cell>
          <cell r="B5971" t="str">
            <v>C07S10&amp;Info perso</v>
          </cell>
          <cell r="C5971" t="str">
            <v>Info perso</v>
          </cell>
          <cell r="D5971" t="str">
            <v>Info perso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R5971" t="str">
            <v>C07S10Rpl Qui</v>
          </cell>
          <cell r="S5971" t="str">
            <v>C07S10&amp;</v>
          </cell>
          <cell r="U5971" t="str">
            <v>REC</v>
          </cell>
          <cell r="AD5971">
            <v>0</v>
          </cell>
        </row>
        <row r="5972">
          <cell r="A5972" t="str">
            <v>C07S10Deb Horaires</v>
          </cell>
          <cell r="B5972" t="str">
            <v>C07S10&amp;Horaires</v>
          </cell>
          <cell r="C5972" t="str">
            <v>Horaires</v>
          </cell>
          <cell r="D5972" t="str">
            <v>Deb Horaires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 t="str">
            <v>""</v>
          </cell>
          <cell r="R5972" t="str">
            <v>C07S10Motif</v>
          </cell>
          <cell r="S5972" t="str">
            <v>C07S10&amp;</v>
          </cell>
          <cell r="U5972" t="str">
            <v>DEL</v>
          </cell>
          <cell r="AD5972">
            <v>0</v>
          </cell>
        </row>
        <row r="5973">
          <cell r="A5973" t="str">
            <v>C07S10Fin Horaires</v>
          </cell>
          <cell r="B5973" t="str">
            <v>C07S10&amp;Horaires</v>
          </cell>
          <cell r="C5973" t="str">
            <v>Horaires</v>
          </cell>
          <cell r="D5973" t="str">
            <v>Fin Horaires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 t="str">
            <v>C07S10Tot Horaires</v>
          </cell>
          <cell r="B5974" t="str">
            <v>C07S10&amp;Horaires</v>
          </cell>
          <cell r="C5974" t="str">
            <v>Horaires</v>
          </cell>
          <cell r="D5974" t="str">
            <v>Tot Horaires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R5974" t="str">
            <v>C07S10AM</v>
          </cell>
          <cell r="S5974" t="str">
            <v>C07S10&amp;Horaires</v>
          </cell>
          <cell r="U5974" t="str">
            <v>AM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0</v>
          </cell>
          <cell r="AD5974">
            <v>0</v>
          </cell>
        </row>
        <row r="5975">
          <cell r="A5975" t="str">
            <v>C07S10Rpl Qui</v>
          </cell>
          <cell r="B5975" t="str">
            <v>C07S10&amp;</v>
          </cell>
          <cell r="D5975" t="str">
            <v>Rpl Qui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R5975" t="str">
            <v>C07S10JEM</v>
          </cell>
          <cell r="S5975" t="str">
            <v>C07S10&amp;Horaires</v>
          </cell>
          <cell r="U5975" t="str">
            <v>JEM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0</v>
          </cell>
          <cell r="AD5975">
            <v>0</v>
          </cell>
        </row>
        <row r="5976">
          <cell r="A5976" t="str">
            <v>C07S10Motif</v>
          </cell>
          <cell r="B5976" t="str">
            <v>C07S10&amp;</v>
          </cell>
          <cell r="D5976" t="str">
            <v>Motif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R5976" t="str">
            <v>C07S10EF</v>
          </cell>
          <cell r="S5976" t="str">
            <v>C07S10&amp;Horaires</v>
          </cell>
          <cell r="U5976" t="str">
            <v>EF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0</v>
          </cell>
          <cell r="AD5976">
            <v>0</v>
          </cell>
        </row>
        <row r="5977">
          <cell r="A5977" t="str">
            <v>C07S10Info perso</v>
          </cell>
          <cell r="B5977" t="str">
            <v>C07S10&amp;Info perso</v>
          </cell>
          <cell r="C5977" t="str">
            <v>Info perso</v>
          </cell>
          <cell r="D5977" t="str">
            <v>Info perso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R5977" t="str">
            <v>C07S10Rpl Qui</v>
          </cell>
          <cell r="S5977" t="str">
            <v>C07S10&amp;</v>
          </cell>
          <cell r="U5977" t="str">
            <v>REC</v>
          </cell>
          <cell r="AD5977">
            <v>0</v>
          </cell>
        </row>
        <row r="5978">
          <cell r="A5978" t="str">
            <v>C07S10Deb Horaires</v>
          </cell>
          <cell r="B5978" t="str">
            <v>C07S10&amp;Horaires</v>
          </cell>
          <cell r="C5978" t="str">
            <v>Horaires</v>
          </cell>
          <cell r="D5978" t="str">
            <v>Deb Horaires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 t="str">
            <v>""</v>
          </cell>
          <cell r="R5978" t="str">
            <v>C07S10Motif</v>
          </cell>
          <cell r="S5978" t="str">
            <v>C07S10&amp;</v>
          </cell>
          <cell r="U5978" t="str">
            <v>DEL</v>
          </cell>
          <cell r="AD5978">
            <v>0</v>
          </cell>
        </row>
        <row r="5979">
          <cell r="A5979" t="str">
            <v>C07S10Fin Horaires</v>
          </cell>
          <cell r="B5979" t="str">
            <v>C07S10&amp;Horaires</v>
          </cell>
          <cell r="C5979" t="str">
            <v>Horaires</v>
          </cell>
          <cell r="D5979" t="str">
            <v>Fin Horaires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 t="str">
            <v>C07S10Tot Horaires</v>
          </cell>
          <cell r="B5980" t="str">
            <v>C07S10&amp;Horaires</v>
          </cell>
          <cell r="C5980" t="str">
            <v>Horaires</v>
          </cell>
          <cell r="D5980" t="str">
            <v>Tot Horaires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R5980" t="str">
            <v>C07S10AM</v>
          </cell>
          <cell r="S5980" t="str">
            <v>C07S10&amp;Horaires</v>
          </cell>
          <cell r="U5980" t="str">
            <v>AM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0</v>
          </cell>
          <cell r="AD5980">
            <v>0</v>
          </cell>
        </row>
        <row r="5981">
          <cell r="A5981" t="str">
            <v>C07S10Rpl Qui</v>
          </cell>
          <cell r="B5981" t="str">
            <v>C07S10&amp;</v>
          </cell>
          <cell r="D5981" t="str">
            <v>Rpl Qui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R5981" t="str">
            <v>C07S10JEM</v>
          </cell>
          <cell r="S5981" t="str">
            <v>C07S10&amp;Horaires</v>
          </cell>
          <cell r="U5981" t="str">
            <v>JEM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>
            <v>0</v>
          </cell>
        </row>
        <row r="5982">
          <cell r="A5982" t="str">
            <v>C07S10Motif</v>
          </cell>
          <cell r="B5982" t="str">
            <v>C07S10&amp;</v>
          </cell>
          <cell r="D5982" t="str">
            <v>Motif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R5982" t="str">
            <v>C07S10EF</v>
          </cell>
          <cell r="S5982" t="str">
            <v>C07S10&amp;Horaires</v>
          </cell>
          <cell r="U5982" t="str">
            <v>EF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0</v>
          </cell>
          <cell r="AD5982">
            <v>0</v>
          </cell>
        </row>
        <row r="5983">
          <cell r="A5983" t="str">
            <v>C07S10Info perso</v>
          </cell>
          <cell r="B5983" t="str">
            <v>C07S10&amp;Info perso</v>
          </cell>
          <cell r="C5983" t="str">
            <v>Info perso</v>
          </cell>
          <cell r="D5983" t="str">
            <v>Info perso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R5983" t="str">
            <v>C07S10Rpl Qui</v>
          </cell>
          <cell r="S5983" t="str">
            <v>C07S10&amp;</v>
          </cell>
          <cell r="U5983" t="str">
            <v>REC</v>
          </cell>
          <cell r="AD5983">
            <v>0</v>
          </cell>
        </row>
        <row r="5984">
          <cell r="A5984" t="str">
            <v>C07S10Deb Horaires</v>
          </cell>
          <cell r="B5984" t="str">
            <v>C07S10&amp;Horaires</v>
          </cell>
          <cell r="C5984" t="str">
            <v>Horaires</v>
          </cell>
          <cell r="D5984" t="str">
            <v>Deb Horaires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 t="str">
            <v>""</v>
          </cell>
          <cell r="R5984" t="str">
            <v>C07S10Motif</v>
          </cell>
          <cell r="S5984" t="str">
            <v>C07S10&amp;</v>
          </cell>
          <cell r="U5984" t="str">
            <v>DEL</v>
          </cell>
          <cell r="AD5984">
            <v>0</v>
          </cell>
        </row>
        <row r="5985">
          <cell r="A5985" t="str">
            <v>C07S10Fin Horaires</v>
          </cell>
          <cell r="B5985" t="str">
            <v>C07S10&amp;Horaires</v>
          </cell>
          <cell r="C5985" t="str">
            <v>Horaires</v>
          </cell>
          <cell r="D5985" t="str">
            <v>Fin Horaires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 t="str">
            <v>C07S10Tot Horaires</v>
          </cell>
          <cell r="B5986" t="str">
            <v>C07S10&amp;Horaires</v>
          </cell>
          <cell r="C5986" t="str">
            <v>Horaires</v>
          </cell>
          <cell r="D5986" t="str">
            <v>Tot Horaires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R5986" t="str">
            <v>C07S10AM</v>
          </cell>
          <cell r="S5986" t="str">
            <v>C07S10&amp;Horaires</v>
          </cell>
          <cell r="U5986" t="str">
            <v>AM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0</v>
          </cell>
          <cell r="AD5986">
            <v>0</v>
          </cell>
        </row>
        <row r="5987">
          <cell r="A5987" t="str">
            <v>C07S10Rpl Qui</v>
          </cell>
          <cell r="B5987" t="str">
            <v>C07S10&amp;</v>
          </cell>
          <cell r="D5987" t="str">
            <v>Rpl Qui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R5987" t="str">
            <v>C07S10JEM</v>
          </cell>
          <cell r="S5987" t="str">
            <v>C07S10&amp;Horaires</v>
          </cell>
          <cell r="U5987" t="str">
            <v>JEM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0</v>
          </cell>
          <cell r="AD5987">
            <v>0</v>
          </cell>
        </row>
        <row r="5988">
          <cell r="A5988" t="str">
            <v>C07S10Motif</v>
          </cell>
          <cell r="B5988" t="str">
            <v>C07S10&amp;</v>
          </cell>
          <cell r="D5988" t="str">
            <v>Motif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R5988" t="str">
            <v>C07S10EF</v>
          </cell>
          <cell r="S5988" t="str">
            <v>C07S10&amp;Horaires</v>
          </cell>
          <cell r="U5988" t="str">
            <v>EF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0</v>
          </cell>
          <cell r="AD5988">
            <v>0</v>
          </cell>
        </row>
        <row r="5989">
          <cell r="A5989" t="str">
            <v>C07S10Info perso</v>
          </cell>
          <cell r="B5989" t="str">
            <v>C07S10&amp;Info perso</v>
          </cell>
          <cell r="C5989" t="str">
            <v>Info perso</v>
          </cell>
          <cell r="D5989" t="str">
            <v>Info perso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R5989" t="str">
            <v>C07S10Rpl Qui</v>
          </cell>
          <cell r="S5989" t="str">
            <v>C07S10&amp;</v>
          </cell>
          <cell r="U5989" t="str">
            <v>REC</v>
          </cell>
          <cell r="AD5989">
            <v>0</v>
          </cell>
        </row>
        <row r="5990">
          <cell r="A5990" t="str">
            <v>C07S10Deb Horaires</v>
          </cell>
          <cell r="B5990" t="str">
            <v>C07S10&amp;Horaires</v>
          </cell>
          <cell r="C5990" t="str">
            <v>Horaires</v>
          </cell>
          <cell r="D5990" t="str">
            <v>Deb Horaires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 t="str">
            <v>""</v>
          </cell>
          <cell r="R5990" t="str">
            <v>C07S10Motif</v>
          </cell>
          <cell r="S5990" t="str">
            <v>C07S10&amp;</v>
          </cell>
          <cell r="U5990" t="str">
            <v>DEL</v>
          </cell>
          <cell r="AD5990">
            <v>0</v>
          </cell>
        </row>
        <row r="5991">
          <cell r="A5991" t="str">
            <v>C07S10Fin Horaires</v>
          </cell>
          <cell r="B5991" t="str">
            <v>C07S10&amp;Horaires</v>
          </cell>
          <cell r="C5991" t="str">
            <v>Horaires</v>
          </cell>
          <cell r="D5991" t="str">
            <v>Fin Horaires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 t="str">
            <v>C07S10Tot Horaires</v>
          </cell>
          <cell r="B5992" t="str">
            <v>C07S10&amp;Horaires</v>
          </cell>
          <cell r="C5992" t="str">
            <v>Horaires</v>
          </cell>
          <cell r="D5992" t="str">
            <v>Tot Horaires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R5992" t="str">
            <v>C07S10AM</v>
          </cell>
          <cell r="S5992" t="str">
            <v>C07S10&amp;Horaires</v>
          </cell>
          <cell r="U5992" t="str">
            <v>AM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0</v>
          </cell>
          <cell r="AD5992">
            <v>0</v>
          </cell>
        </row>
        <row r="5993">
          <cell r="A5993" t="str">
            <v>C07S10Rpl Qui</v>
          </cell>
          <cell r="B5993" t="str">
            <v>C07S10&amp;</v>
          </cell>
          <cell r="D5993" t="str">
            <v>Rpl Qui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R5993" t="str">
            <v>C07S10JEM</v>
          </cell>
          <cell r="S5993" t="str">
            <v>C07S10&amp;Horaires</v>
          </cell>
          <cell r="U5993" t="str">
            <v>JEM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</row>
        <row r="5994">
          <cell r="A5994" t="str">
            <v>C07S10Motif</v>
          </cell>
          <cell r="B5994" t="str">
            <v>C07S10&amp;</v>
          </cell>
          <cell r="D5994" t="str">
            <v>Motif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R5994" t="str">
            <v>C07S10EF</v>
          </cell>
          <cell r="S5994" t="str">
            <v>C07S10&amp;Horaires</v>
          </cell>
          <cell r="U5994" t="str">
            <v>EF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0</v>
          </cell>
          <cell r="AD5994">
            <v>0</v>
          </cell>
        </row>
        <row r="5995">
          <cell r="A5995" t="str">
            <v>C07S10Info perso</v>
          </cell>
          <cell r="B5995" t="str">
            <v>C07S10&amp;Info perso</v>
          </cell>
          <cell r="C5995" t="str">
            <v>Info perso</v>
          </cell>
          <cell r="D5995" t="str">
            <v>Info perso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R5995" t="str">
            <v>C07S10Rpl Qui</v>
          </cell>
          <cell r="S5995" t="str">
            <v>C07S10&amp;</v>
          </cell>
          <cell r="U5995" t="str">
            <v>REC</v>
          </cell>
          <cell r="AD5995">
            <v>0</v>
          </cell>
        </row>
        <row r="5996">
          <cell r="A5996" t="str">
            <v>C07S10Deb Horaires</v>
          </cell>
          <cell r="B5996" t="str">
            <v>C07S10&amp;Horaires</v>
          </cell>
          <cell r="C5996" t="str">
            <v>Horaires</v>
          </cell>
          <cell r="D5996" t="str">
            <v>Deb Horaires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 t="str">
            <v>""</v>
          </cell>
          <cell r="R5996" t="str">
            <v>C07S10Motif</v>
          </cell>
          <cell r="S5996" t="str">
            <v>C07S10&amp;</v>
          </cell>
          <cell r="U5996" t="str">
            <v>DEL</v>
          </cell>
          <cell r="AD5996">
            <v>0</v>
          </cell>
        </row>
        <row r="5997">
          <cell r="A5997" t="str">
            <v>C07S10Fin Horaires</v>
          </cell>
          <cell r="B5997" t="str">
            <v>C07S10&amp;Horaires</v>
          </cell>
          <cell r="C5997" t="str">
            <v>Horaires</v>
          </cell>
          <cell r="D5997" t="str">
            <v>Fin Horaires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 t="str">
            <v>C07S10Tot Horaires</v>
          </cell>
          <cell r="B5998" t="str">
            <v>C07S10&amp;Horaires</v>
          </cell>
          <cell r="C5998" t="str">
            <v>Horaires</v>
          </cell>
          <cell r="D5998" t="str">
            <v>Tot Horaires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R5998" t="str">
            <v>C07S10AM</v>
          </cell>
          <cell r="S5998" t="str">
            <v>C07S10&amp;Horaires</v>
          </cell>
          <cell r="U5998" t="str">
            <v>AM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</row>
        <row r="5999">
          <cell r="A5999" t="str">
            <v>C07S10Rpl Qui</v>
          </cell>
          <cell r="B5999" t="str">
            <v>C07S10&amp;</v>
          </cell>
          <cell r="D5999" t="str">
            <v>Rpl Qui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R5999" t="str">
            <v>C07S10JEM</v>
          </cell>
          <cell r="S5999" t="str">
            <v>C07S10&amp;Horaires</v>
          </cell>
          <cell r="U5999" t="str">
            <v>JEM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0</v>
          </cell>
          <cell r="AD5999">
            <v>0</v>
          </cell>
        </row>
        <row r="6000">
          <cell r="A6000" t="str">
            <v>C07S10Motif</v>
          </cell>
          <cell r="B6000" t="str">
            <v>C07S10&amp;</v>
          </cell>
          <cell r="D6000" t="str">
            <v>Motif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R6000" t="str">
            <v>C07S10EF</v>
          </cell>
          <cell r="S6000" t="str">
            <v>C07S10&amp;Horaires</v>
          </cell>
          <cell r="U6000" t="str">
            <v>EF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0</v>
          </cell>
          <cell r="AD6000">
            <v>0</v>
          </cell>
        </row>
        <row r="6001">
          <cell r="A6001" t="str">
            <v>C07S10Info perso</v>
          </cell>
          <cell r="B6001" t="str">
            <v>C07S10&amp;Info perso</v>
          </cell>
          <cell r="C6001" t="str">
            <v>Info perso</v>
          </cell>
          <cell r="D6001" t="str">
            <v>Info perso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R6001" t="str">
            <v>C07S10Rpl Qui</v>
          </cell>
          <cell r="S6001" t="str">
            <v>C07S10&amp;</v>
          </cell>
          <cell r="U6001" t="str">
            <v>REC</v>
          </cell>
          <cell r="AD6001">
            <v>0</v>
          </cell>
        </row>
        <row r="6002">
          <cell r="A6002" t="str">
            <v>C07S10Deb Horaires</v>
          </cell>
          <cell r="B6002" t="str">
            <v>C07S10&amp;Horaires</v>
          </cell>
          <cell r="C6002" t="str">
            <v>Horaires</v>
          </cell>
          <cell r="D6002" t="str">
            <v>Deb Horaires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 t="str">
            <v>""</v>
          </cell>
          <cell r="R6002" t="str">
            <v>C07S10Motif</v>
          </cell>
          <cell r="S6002" t="str">
            <v>C07S10&amp;</v>
          </cell>
          <cell r="U6002" t="str">
            <v>DEL</v>
          </cell>
          <cell r="AD6002">
            <v>0</v>
          </cell>
        </row>
        <row r="6003">
          <cell r="A6003" t="str">
            <v>C07S10Fin Horaires</v>
          </cell>
          <cell r="B6003" t="str">
            <v>C07S10&amp;Horaires</v>
          </cell>
          <cell r="C6003" t="str">
            <v>Horaires</v>
          </cell>
          <cell r="D6003" t="str">
            <v>Fin Horaires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 t="str">
            <v>C07S10Tot Horaires</v>
          </cell>
          <cell r="B6004" t="str">
            <v>C07S10&amp;Horaires</v>
          </cell>
          <cell r="C6004" t="str">
            <v>Horaires</v>
          </cell>
          <cell r="D6004" t="str">
            <v>Tot Horaires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R6004" t="str">
            <v>C07S10AM</v>
          </cell>
          <cell r="S6004" t="str">
            <v>C07S10&amp;Horaires</v>
          </cell>
          <cell r="U6004" t="str">
            <v>AM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0</v>
          </cell>
          <cell r="AD6004">
            <v>0</v>
          </cell>
        </row>
        <row r="6005">
          <cell r="A6005" t="str">
            <v>C07S10Rpl Qui</v>
          </cell>
          <cell r="B6005" t="str">
            <v>C07S10&amp;</v>
          </cell>
          <cell r="D6005" t="str">
            <v>Rpl Qui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R6005" t="str">
            <v>C07S10JEM</v>
          </cell>
          <cell r="S6005" t="str">
            <v>C07S10&amp;Horaires</v>
          </cell>
          <cell r="U6005" t="str">
            <v>JEM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0</v>
          </cell>
          <cell r="AD6005">
            <v>0</v>
          </cell>
        </row>
        <row r="6006">
          <cell r="A6006" t="str">
            <v>C07S10Motif</v>
          </cell>
          <cell r="B6006" t="str">
            <v>C07S10&amp;</v>
          </cell>
          <cell r="D6006" t="str">
            <v>Motif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R6006" t="str">
            <v>C07S10EF</v>
          </cell>
          <cell r="S6006" t="str">
            <v>C07S10&amp;Horaires</v>
          </cell>
          <cell r="U6006" t="str">
            <v>EF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0</v>
          </cell>
          <cell r="AD6006">
            <v>0</v>
          </cell>
        </row>
        <row r="6007">
          <cell r="A6007" t="str">
            <v>C07S10Info perso</v>
          </cell>
          <cell r="B6007" t="str">
            <v>C07S10&amp;Info perso</v>
          </cell>
          <cell r="C6007" t="str">
            <v>Info perso</v>
          </cell>
          <cell r="D6007" t="str">
            <v>Info perso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R6007" t="str">
            <v>C07S10Rpl Qui</v>
          </cell>
          <cell r="S6007" t="str">
            <v>C07S10&amp;</v>
          </cell>
          <cell r="U6007" t="str">
            <v>REC</v>
          </cell>
          <cell r="AD6007">
            <v>0</v>
          </cell>
        </row>
        <row r="6008">
          <cell r="A6008" t="str">
            <v>C07S2Remplaçant(s)Deb Horaires</v>
          </cell>
          <cell r="B6008" t="str">
            <v>C07S2Remplaçant(s)&amp;Horaires</v>
          </cell>
          <cell r="C6008" t="str">
            <v>Horaires</v>
          </cell>
          <cell r="D6008" t="str">
            <v>Deb Horaires</v>
          </cell>
          <cell r="E6008" t="str">
            <v>Remplaçant(s)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 t="str">
            <v>""</v>
          </cell>
          <cell r="R6008" t="str">
            <v>C07S10Motif</v>
          </cell>
          <cell r="S6008" t="str">
            <v>C07S10&amp;</v>
          </cell>
          <cell r="U6008" t="str">
            <v>DEL</v>
          </cell>
          <cell r="AD6008">
            <v>0</v>
          </cell>
        </row>
        <row r="6009">
          <cell r="A6009" t="str">
            <v>C07S2Remplaçant(s)Fin Horaires</v>
          </cell>
          <cell r="B6009" t="str">
            <v>C07S2Remplaçant(s)&amp;Horaires</v>
          </cell>
          <cell r="C6009" t="str">
            <v>Horaires</v>
          </cell>
          <cell r="D6009" t="str">
            <v>Fin Horaires</v>
          </cell>
          <cell r="E6009" t="str">
            <v>Remplaçant(s)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 t="str">
            <v>C07S2Remplaçant(s)Tot Horaires</v>
          </cell>
          <cell r="B6010" t="str">
            <v>C07S2Remplaçant(s)&amp;Horaires</v>
          </cell>
          <cell r="C6010" t="str">
            <v>Horaires</v>
          </cell>
          <cell r="D6010" t="str">
            <v>Tot Horaires</v>
          </cell>
          <cell r="E6010" t="str">
            <v>Remplaçant(s)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R6010" t="str">
            <v>C07S2Remplaçant(s)AM</v>
          </cell>
          <cell r="S6010" t="str">
            <v>C07S2Remplaçant(s)&amp;Horaires</v>
          </cell>
          <cell r="U6010" t="str">
            <v>AM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0</v>
          </cell>
          <cell r="AD6010">
            <v>0</v>
          </cell>
        </row>
        <row r="6011">
          <cell r="A6011" t="str">
            <v>C07S2Remplaçant(s)Rpl Qui</v>
          </cell>
          <cell r="B6011" t="str">
            <v>C07S2Remplaçant(s)&amp;</v>
          </cell>
          <cell r="D6011" t="str">
            <v>Rpl Qui</v>
          </cell>
          <cell r="E6011" t="str">
            <v>Remplaçant(s)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R6011" t="str">
            <v>C07S2Remplaçant(s)JEM</v>
          </cell>
          <cell r="S6011" t="str">
            <v>C07S2Remplaçant(s)&amp;Horaires</v>
          </cell>
          <cell r="U6011" t="str">
            <v>JEM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0</v>
          </cell>
          <cell r="AD6011">
            <v>0</v>
          </cell>
        </row>
        <row r="6012">
          <cell r="A6012" t="str">
            <v>C07S2Remplaçant(s)Motif</v>
          </cell>
          <cell r="B6012" t="str">
            <v>C07S2Remplaçant(s)&amp;</v>
          </cell>
          <cell r="D6012" t="str">
            <v>Motif</v>
          </cell>
          <cell r="E6012" t="str">
            <v>Remplaçant(s)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R6012" t="str">
            <v>C07S2Remplaçant(s)EF</v>
          </cell>
          <cell r="S6012" t="str">
            <v>C07S2Remplaçant(s)&amp;Horaires</v>
          </cell>
          <cell r="U6012" t="str">
            <v>EF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  <cell r="AC6012">
            <v>0</v>
          </cell>
          <cell r="AD6012">
            <v>0</v>
          </cell>
        </row>
        <row r="6013">
          <cell r="A6013" t="str">
            <v>C07S2Remplaçant(s)Info perso</v>
          </cell>
          <cell r="B6013" t="str">
            <v>C07S2Remplaçant(s)&amp;Info perso</v>
          </cell>
          <cell r="C6013" t="str">
            <v>Info perso</v>
          </cell>
          <cell r="D6013" t="str">
            <v>Info perso</v>
          </cell>
          <cell r="E6013" t="str">
            <v>Remplaçant(s)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 t="str">
            <v>GROUPE VERT</v>
          </cell>
          <cell r="R6013" t="str">
            <v>C07S2Remplaçant(s)Rpl Qui</v>
          </cell>
          <cell r="S6013" t="str">
            <v>C07S2Remplaçant(s)&amp;</v>
          </cell>
          <cell r="U6013" t="str">
            <v>REC</v>
          </cell>
          <cell r="AD6013">
            <v>0</v>
          </cell>
        </row>
        <row r="6014">
          <cell r="A6014" t="str">
            <v>C07S2Remplaçant(s)Deb Horaires</v>
          </cell>
          <cell r="B6014" t="str">
            <v>C07S2Remplaçant(s)&amp;Horaires</v>
          </cell>
          <cell r="C6014" t="str">
            <v>Horaires</v>
          </cell>
          <cell r="D6014" t="str">
            <v>Deb Horaires</v>
          </cell>
          <cell r="E6014" t="str">
            <v>Remplaçant(s)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 t="str">
            <v>""</v>
          </cell>
          <cell r="R6014" t="str">
            <v>C07S2Remplaçant(s)Motif</v>
          </cell>
          <cell r="S6014" t="str">
            <v>C07S2Remplaçant(s)&amp;</v>
          </cell>
          <cell r="U6014" t="str">
            <v>F</v>
          </cell>
          <cell r="AD6014">
            <v>0</v>
          </cell>
        </row>
        <row r="6015">
          <cell r="A6015" t="str">
            <v>C07S2Remplaçant(s)Fin Horaires</v>
          </cell>
          <cell r="B6015" t="str">
            <v>C07S2Remplaçant(s)&amp;Horaires</v>
          </cell>
          <cell r="C6015" t="str">
            <v>Horaires</v>
          </cell>
          <cell r="D6015" t="str">
            <v>Fin Horaires</v>
          </cell>
          <cell r="E6015" t="str">
            <v>Remplaçant(s)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 t="str">
            <v>C07S2Remplaçant(s)Tot Horaires</v>
          </cell>
          <cell r="B6016" t="str">
            <v>C07S2Remplaçant(s)&amp;Horaires</v>
          </cell>
          <cell r="C6016" t="str">
            <v>Horaires</v>
          </cell>
          <cell r="D6016" t="str">
            <v>Tot Horaires</v>
          </cell>
          <cell r="E6016" t="str">
            <v>Remplaçant(s)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R6016" t="str">
            <v>C07S2Remplaçant(s)AM</v>
          </cell>
          <cell r="S6016" t="str">
            <v>C07S2Remplaçant(s)&amp;Horaires</v>
          </cell>
          <cell r="U6016" t="str">
            <v>AM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0</v>
          </cell>
          <cell r="AD6016">
            <v>0</v>
          </cell>
        </row>
        <row r="6017">
          <cell r="A6017" t="str">
            <v>C07S2Remplaçant(s)Rpl Qui</v>
          </cell>
          <cell r="B6017" t="str">
            <v>C07S2Remplaçant(s)&amp;</v>
          </cell>
          <cell r="D6017" t="str">
            <v>Rpl Qui</v>
          </cell>
          <cell r="E6017" t="str">
            <v>Remplaçant(s)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R6017" t="str">
            <v>C07S2Remplaçant(s)JEM</v>
          </cell>
          <cell r="S6017" t="str">
            <v>C07S2Remplaçant(s)&amp;Horaires</v>
          </cell>
          <cell r="U6017" t="str">
            <v>JEM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0</v>
          </cell>
          <cell r="AD6017">
            <v>0</v>
          </cell>
        </row>
        <row r="6018">
          <cell r="A6018" t="str">
            <v>C07S2Remplaçant(s)Motif</v>
          </cell>
          <cell r="B6018" t="str">
            <v>C07S2Remplaçant(s)&amp;</v>
          </cell>
          <cell r="D6018" t="str">
            <v>Motif</v>
          </cell>
          <cell r="E6018" t="str">
            <v>Remplaçant(s)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R6018" t="str">
            <v>C07S2Remplaçant(s)EF</v>
          </cell>
          <cell r="S6018" t="str">
            <v>C07S2Remplaçant(s)&amp;Horaires</v>
          </cell>
          <cell r="U6018" t="str">
            <v>EF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0</v>
          </cell>
          <cell r="AD6018">
            <v>0</v>
          </cell>
        </row>
        <row r="6019">
          <cell r="A6019" t="str">
            <v>C07S2Remplaçant(s)Info perso</v>
          </cell>
          <cell r="B6019" t="str">
            <v>C07S2Remplaçant(s)&amp;Info perso</v>
          </cell>
          <cell r="C6019" t="str">
            <v>Info perso</v>
          </cell>
          <cell r="D6019" t="str">
            <v>Info perso</v>
          </cell>
          <cell r="E6019" t="str">
            <v>Remplaçant(s)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 t="str">
            <v>GROUPE VERT</v>
          </cell>
          <cell r="R6019" t="str">
            <v>C07S2Remplaçant(s)Rpl Qui</v>
          </cell>
          <cell r="S6019" t="str">
            <v>C07S2Remplaçant(s)&amp;</v>
          </cell>
          <cell r="U6019" t="str">
            <v>REC</v>
          </cell>
          <cell r="AD6019">
            <v>0</v>
          </cell>
        </row>
        <row r="6020">
          <cell r="A6020" t="str">
            <v>C07S2Remplaçant(s)Deb Horaires</v>
          </cell>
          <cell r="B6020" t="str">
            <v>C07S2Remplaçant(s)&amp;Horaires</v>
          </cell>
          <cell r="C6020" t="str">
            <v>Horaires</v>
          </cell>
          <cell r="D6020" t="str">
            <v>Deb Horaires</v>
          </cell>
          <cell r="E6020" t="str">
            <v>Remplaçant(s)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 t="str">
            <v>""</v>
          </cell>
          <cell r="R6020" t="str">
            <v>C07S2Remplaçant(s)Motif</v>
          </cell>
          <cell r="S6020" t="str">
            <v>C07S2Remplaçant(s)&amp;</v>
          </cell>
          <cell r="U6020" t="str">
            <v>DEL</v>
          </cell>
          <cell r="AD6020">
            <v>0</v>
          </cell>
        </row>
        <row r="6021">
          <cell r="A6021" t="str">
            <v>C07S2Remplaçant(s)Fin Horaires</v>
          </cell>
          <cell r="B6021" t="str">
            <v>C07S2Remplaçant(s)&amp;Horaires</v>
          </cell>
          <cell r="C6021" t="str">
            <v>Horaires</v>
          </cell>
          <cell r="D6021" t="str">
            <v>Fin Horaires</v>
          </cell>
          <cell r="E6021" t="str">
            <v>Remplaçant(s)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 t="str">
            <v>C07S2Remplaçant(s)Tot Horaires</v>
          </cell>
          <cell r="B6022" t="str">
            <v>C07S2Remplaçant(s)&amp;Horaires</v>
          </cell>
          <cell r="C6022" t="str">
            <v>Horaires</v>
          </cell>
          <cell r="D6022" t="str">
            <v>Tot Horaires</v>
          </cell>
          <cell r="E6022" t="str">
            <v>Remplaçant(s)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R6022" t="str">
            <v>C07S2Remplaçant(s)AM</v>
          </cell>
          <cell r="S6022" t="str">
            <v>C07S2Remplaçant(s)&amp;Horaires</v>
          </cell>
          <cell r="U6022" t="str">
            <v>AM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0</v>
          </cell>
          <cell r="AD6022">
            <v>0</v>
          </cell>
        </row>
        <row r="6023">
          <cell r="A6023" t="str">
            <v>C07S2Remplaçant(s)Rpl Qui</v>
          </cell>
          <cell r="B6023" t="str">
            <v>C07S2Remplaçant(s)&amp;</v>
          </cell>
          <cell r="D6023" t="str">
            <v>Rpl Qui</v>
          </cell>
          <cell r="E6023" t="str">
            <v>Remplaçant(s)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R6023" t="str">
            <v>C07S2Remplaçant(s)JEM</v>
          </cell>
          <cell r="S6023" t="str">
            <v>C07S2Remplaçant(s)&amp;Horaires</v>
          </cell>
          <cell r="U6023" t="str">
            <v>JEM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0</v>
          </cell>
          <cell r="AD6023">
            <v>0</v>
          </cell>
        </row>
        <row r="6024">
          <cell r="A6024" t="str">
            <v>C07S2Remplaçant(s)Motif</v>
          </cell>
          <cell r="B6024" t="str">
            <v>C07S2Remplaçant(s)&amp;</v>
          </cell>
          <cell r="D6024" t="str">
            <v>Motif</v>
          </cell>
          <cell r="E6024" t="str">
            <v>Remplaçant(s)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R6024" t="str">
            <v>C07S2Remplaçant(s)EF</v>
          </cell>
          <cell r="S6024" t="str">
            <v>C07S2Remplaçant(s)&amp;Horaires</v>
          </cell>
          <cell r="U6024" t="str">
            <v>EF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0</v>
          </cell>
          <cell r="AD6024">
            <v>0</v>
          </cell>
        </row>
        <row r="6025">
          <cell r="A6025" t="str">
            <v>C07S2Remplaçant(s)Info perso</v>
          </cell>
          <cell r="B6025" t="str">
            <v>C07S2Remplaçant(s)&amp;Info perso</v>
          </cell>
          <cell r="C6025" t="str">
            <v>Info perso</v>
          </cell>
          <cell r="D6025" t="str">
            <v>Info perso</v>
          </cell>
          <cell r="E6025" t="str">
            <v>Remplaçant(s)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 t="str">
            <v>GROUPE VERT</v>
          </cell>
          <cell r="R6025" t="str">
            <v>C07S2Remplaçant(s)Rpl Qui</v>
          </cell>
          <cell r="S6025" t="str">
            <v>C07S2Remplaçant(s)&amp;</v>
          </cell>
          <cell r="U6025" t="str">
            <v>REC</v>
          </cell>
          <cell r="AD6025">
            <v>0</v>
          </cell>
        </row>
        <row r="6026">
          <cell r="A6026" t="str">
            <v>C07S2Remplaçant(s)Deb Horaires</v>
          </cell>
          <cell r="B6026" t="str">
            <v>C07S2Remplaçant(s)&amp;Horaires</v>
          </cell>
          <cell r="C6026" t="str">
            <v>Horaires</v>
          </cell>
          <cell r="D6026" t="str">
            <v>Deb Horaires</v>
          </cell>
          <cell r="E6026" t="str">
            <v>Remplaçant(s)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 t="str">
            <v>""</v>
          </cell>
          <cell r="R6026" t="str">
            <v>C07S2Remplaçant(s)Motif</v>
          </cell>
          <cell r="S6026" t="str">
            <v>C07S2Remplaçant(s)&amp;</v>
          </cell>
          <cell r="U6026" t="str">
            <v>DEL</v>
          </cell>
          <cell r="AD6026">
            <v>0</v>
          </cell>
        </row>
        <row r="6027">
          <cell r="A6027" t="str">
            <v>C07S2Remplaçant(s)Fin Horaires</v>
          </cell>
          <cell r="B6027" t="str">
            <v>C07S2Remplaçant(s)&amp;Horaires</v>
          </cell>
          <cell r="C6027" t="str">
            <v>Horaires</v>
          </cell>
          <cell r="D6027" t="str">
            <v>Fin Horaires</v>
          </cell>
          <cell r="E6027" t="str">
            <v>Remplaçant(s)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 t="str">
            <v>C07S2Remplaçant(s)Tot Horaires</v>
          </cell>
          <cell r="B6028" t="str">
            <v>C07S2Remplaçant(s)&amp;Horaires</v>
          </cell>
          <cell r="C6028" t="str">
            <v>Horaires</v>
          </cell>
          <cell r="D6028" t="str">
            <v>Tot Horaires</v>
          </cell>
          <cell r="E6028" t="str">
            <v>Remplaçant(s)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R6028" t="str">
            <v>C07S2Remplaçant(s)AM</v>
          </cell>
          <cell r="S6028" t="str">
            <v>C07S2Remplaçant(s)&amp;Horaires</v>
          </cell>
          <cell r="U6028" t="str">
            <v>AM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0</v>
          </cell>
          <cell r="AD6028">
            <v>0</v>
          </cell>
        </row>
        <row r="6029">
          <cell r="A6029" t="str">
            <v>C07S2Remplaçant(s)Rpl Qui</v>
          </cell>
          <cell r="B6029" t="str">
            <v>C07S2Remplaçant(s)&amp;</v>
          </cell>
          <cell r="D6029" t="str">
            <v>Rpl Qui</v>
          </cell>
          <cell r="E6029" t="str">
            <v>Remplaçant(s)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R6029" t="str">
            <v>C07S2Remplaçant(s)JEM</v>
          </cell>
          <cell r="S6029" t="str">
            <v>C07S2Remplaçant(s)&amp;Horaires</v>
          </cell>
          <cell r="U6029" t="str">
            <v>JEM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0</v>
          </cell>
          <cell r="AD6029">
            <v>0</v>
          </cell>
        </row>
        <row r="6030">
          <cell r="A6030" t="str">
            <v>C07S2Remplaçant(s)Motif</v>
          </cell>
          <cell r="B6030" t="str">
            <v>C07S2Remplaçant(s)&amp;</v>
          </cell>
          <cell r="D6030" t="str">
            <v>Motif</v>
          </cell>
          <cell r="E6030" t="str">
            <v>Remplaçant(s)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R6030" t="str">
            <v>C07S2Remplaçant(s)EF</v>
          </cell>
          <cell r="S6030" t="str">
            <v>C07S2Remplaçant(s)&amp;Horaires</v>
          </cell>
          <cell r="U6030" t="str">
            <v>EF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</row>
        <row r="6031">
          <cell r="A6031" t="str">
            <v>C07S2Remplaçant(s)Info perso</v>
          </cell>
          <cell r="B6031" t="str">
            <v>C07S2Remplaçant(s)&amp;Info perso</v>
          </cell>
          <cell r="C6031" t="str">
            <v>Info perso</v>
          </cell>
          <cell r="D6031" t="str">
            <v>Info perso</v>
          </cell>
          <cell r="E6031" t="str">
            <v>Remplaçant(s)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 t="str">
            <v>GROUPE VERT</v>
          </cell>
          <cell r="R6031" t="str">
            <v>C07S2Remplaçant(s)Rpl Qui</v>
          </cell>
          <cell r="S6031" t="str">
            <v>C07S2Remplaçant(s)&amp;</v>
          </cell>
          <cell r="U6031" t="str">
            <v>REC</v>
          </cell>
          <cell r="AD6031">
            <v>0</v>
          </cell>
        </row>
        <row r="6032">
          <cell r="A6032" t="str">
            <v>C07S2Remplaçant(s)Deb Horaires</v>
          </cell>
          <cell r="B6032" t="str">
            <v>C07S2Remplaçant(s)&amp;Horaires</v>
          </cell>
          <cell r="C6032" t="str">
            <v>Horaires</v>
          </cell>
          <cell r="D6032" t="str">
            <v>Deb Horaires</v>
          </cell>
          <cell r="E6032" t="str">
            <v>Remplaçant(s)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 t="str">
            <v>""</v>
          </cell>
          <cell r="R6032" t="str">
            <v>C07S2Remplaçant(s)Motif</v>
          </cell>
          <cell r="S6032" t="str">
            <v>C07S2Remplaçant(s)&amp;</v>
          </cell>
          <cell r="U6032" t="str">
            <v>DEL</v>
          </cell>
          <cell r="AD6032">
            <v>0</v>
          </cell>
        </row>
        <row r="6033">
          <cell r="A6033" t="str">
            <v>C07S2Remplaçant(s)Fin Horaires</v>
          </cell>
          <cell r="B6033" t="str">
            <v>C07S2Remplaçant(s)&amp;Horaires</v>
          </cell>
          <cell r="C6033" t="str">
            <v>Horaires</v>
          </cell>
          <cell r="D6033" t="str">
            <v>Fin Horaires</v>
          </cell>
          <cell r="E6033" t="str">
            <v>Remplaçant(s)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 t="str">
            <v>C07S2Remplaçant(s)Tot Horaires</v>
          </cell>
          <cell r="B6034" t="str">
            <v>C07S2Remplaçant(s)&amp;Horaires</v>
          </cell>
          <cell r="C6034" t="str">
            <v>Horaires</v>
          </cell>
          <cell r="D6034" t="str">
            <v>Tot Horaires</v>
          </cell>
          <cell r="E6034" t="str">
            <v>Remplaçant(s)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R6034" t="str">
            <v>C07S2Remplaçant(s)AM</v>
          </cell>
          <cell r="S6034" t="str">
            <v>C07S2Remplaçant(s)&amp;Horaires</v>
          </cell>
          <cell r="U6034" t="str">
            <v>AM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</row>
        <row r="6035">
          <cell r="A6035" t="str">
            <v>C07S2Remplaçant(s)Rpl Qui</v>
          </cell>
          <cell r="B6035" t="str">
            <v>C07S2Remplaçant(s)&amp;</v>
          </cell>
          <cell r="D6035" t="str">
            <v>Rpl Qui</v>
          </cell>
          <cell r="E6035" t="str">
            <v>Remplaçant(s)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R6035" t="str">
            <v>C07S2Remplaçant(s)JEM</v>
          </cell>
          <cell r="S6035" t="str">
            <v>C07S2Remplaçant(s)&amp;Horaires</v>
          </cell>
          <cell r="U6035" t="str">
            <v>JEM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</row>
        <row r="6036">
          <cell r="A6036" t="str">
            <v>C07S2Remplaçant(s)Motif</v>
          </cell>
          <cell r="B6036" t="str">
            <v>C07S2Remplaçant(s)&amp;</v>
          </cell>
          <cell r="D6036" t="str">
            <v>Motif</v>
          </cell>
          <cell r="E6036" t="str">
            <v>Remplaçant(s)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R6036" t="str">
            <v>C07S2Remplaçant(s)EF</v>
          </cell>
          <cell r="S6036" t="str">
            <v>C07S2Remplaçant(s)&amp;Horaires</v>
          </cell>
          <cell r="U6036" t="str">
            <v>EF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</row>
        <row r="6037">
          <cell r="A6037" t="str">
            <v>C07S2Remplaçant(s)Info perso</v>
          </cell>
          <cell r="B6037" t="str">
            <v>C07S2Remplaçant(s)&amp;Info perso</v>
          </cell>
          <cell r="C6037" t="str">
            <v>Info perso</v>
          </cell>
          <cell r="D6037" t="str">
            <v>Info perso</v>
          </cell>
          <cell r="E6037" t="str">
            <v>Remplaçant(s)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 t="str">
            <v>GROUPE VERT</v>
          </cell>
          <cell r="R6037" t="str">
            <v>C07S2Remplaçant(s)Rpl Qui</v>
          </cell>
          <cell r="S6037" t="str">
            <v>C07S2Remplaçant(s)&amp;</v>
          </cell>
          <cell r="U6037" t="str">
            <v>REC</v>
          </cell>
          <cell r="AD6037">
            <v>0</v>
          </cell>
        </row>
        <row r="6038">
          <cell r="A6038" t="str">
            <v>C07S2Remplaçant(s)Deb Horaires</v>
          </cell>
          <cell r="B6038" t="str">
            <v>C07S2Remplaçant(s)&amp;Horaires</v>
          </cell>
          <cell r="C6038" t="str">
            <v>Horaires</v>
          </cell>
          <cell r="D6038" t="str">
            <v>Deb Horaires</v>
          </cell>
          <cell r="E6038" t="str">
            <v>Remplaçant(s)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 t="str">
            <v>""</v>
          </cell>
          <cell r="R6038" t="str">
            <v>C07S2Remplaçant(s)Motif</v>
          </cell>
          <cell r="S6038" t="str">
            <v>C07S2Remplaçant(s)&amp;</v>
          </cell>
          <cell r="U6038" t="str">
            <v>DEL</v>
          </cell>
          <cell r="AD6038">
            <v>0</v>
          </cell>
        </row>
        <row r="6039">
          <cell r="A6039" t="str">
            <v>C07S2Remplaçant(s)Fin Horaires</v>
          </cell>
          <cell r="B6039" t="str">
            <v>C07S2Remplaçant(s)&amp;Horaires</v>
          </cell>
          <cell r="C6039" t="str">
            <v>Horaires</v>
          </cell>
          <cell r="D6039" t="str">
            <v>Fin Horaires</v>
          </cell>
          <cell r="E6039" t="str">
            <v>Remplaçant(s)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 t="str">
            <v>C07S2Remplaçant(s)Tot Horaires</v>
          </cell>
          <cell r="B6040" t="str">
            <v>C07S2Remplaçant(s)&amp;Horaires</v>
          </cell>
          <cell r="C6040" t="str">
            <v>Horaires</v>
          </cell>
          <cell r="D6040" t="str">
            <v>Tot Horaires</v>
          </cell>
          <cell r="E6040" t="str">
            <v>Remplaçant(s)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R6040" t="str">
            <v>C07S2Remplaçant(s)AM</v>
          </cell>
          <cell r="S6040" t="str">
            <v>C07S2Remplaçant(s)&amp;Horaires</v>
          </cell>
          <cell r="U6040" t="str">
            <v>AM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</row>
        <row r="6041">
          <cell r="A6041" t="str">
            <v>C07S2Remplaçant(s)Rpl Qui</v>
          </cell>
          <cell r="B6041" t="str">
            <v>C07S2Remplaçant(s)&amp;</v>
          </cell>
          <cell r="D6041" t="str">
            <v>Rpl Qui</v>
          </cell>
          <cell r="E6041" t="str">
            <v>Remplaçant(s)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R6041" t="str">
            <v>C07S2Remplaçant(s)JEM</v>
          </cell>
          <cell r="S6041" t="str">
            <v>C07S2Remplaçant(s)&amp;Horaires</v>
          </cell>
          <cell r="U6041" t="str">
            <v>JEM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</row>
        <row r="6042">
          <cell r="A6042" t="str">
            <v>C07S2Remplaçant(s)Motif</v>
          </cell>
          <cell r="B6042" t="str">
            <v>C07S2Remplaçant(s)&amp;</v>
          </cell>
          <cell r="D6042" t="str">
            <v>Motif</v>
          </cell>
          <cell r="E6042" t="str">
            <v>Remplaçant(s)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R6042" t="str">
            <v>C07S2Remplaçant(s)EF</v>
          </cell>
          <cell r="S6042" t="str">
            <v>C07S2Remplaçant(s)&amp;Horaires</v>
          </cell>
          <cell r="U6042" t="str">
            <v>EF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</row>
        <row r="6043">
          <cell r="A6043" t="str">
            <v>C07S2Remplaçant(s)Info perso</v>
          </cell>
          <cell r="B6043" t="str">
            <v>C07S2Remplaçant(s)&amp;Info perso</v>
          </cell>
          <cell r="C6043" t="str">
            <v>Info perso</v>
          </cell>
          <cell r="D6043" t="str">
            <v>Info perso</v>
          </cell>
          <cell r="E6043" t="str">
            <v>Remplaçant(s)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 t="str">
            <v>GROUPE VERT</v>
          </cell>
          <cell r="R6043" t="str">
            <v>C07S2Remplaçant(s)Rpl Qui</v>
          </cell>
          <cell r="S6043" t="str">
            <v>C07S2Remplaçant(s)&amp;</v>
          </cell>
          <cell r="U6043" t="str">
            <v>REC</v>
          </cell>
          <cell r="AD6043">
            <v>0</v>
          </cell>
        </row>
        <row r="6044">
          <cell r="A6044" t="str">
            <v>C07S2Remplaçant(s)Deb Horaires</v>
          </cell>
          <cell r="B6044" t="str">
            <v>C07S2Remplaçant(s)&amp;Horaires</v>
          </cell>
          <cell r="C6044" t="str">
            <v>Horaires</v>
          </cell>
          <cell r="D6044" t="str">
            <v>Deb Horaires</v>
          </cell>
          <cell r="E6044" t="str">
            <v>Remplaçant(s)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 t="str">
            <v>""</v>
          </cell>
          <cell r="R6044" t="str">
            <v>C07S2Remplaçant(s)Motif</v>
          </cell>
          <cell r="S6044" t="str">
            <v>C07S2Remplaçant(s)&amp;</v>
          </cell>
          <cell r="U6044" t="str">
            <v>DEL</v>
          </cell>
          <cell r="AD6044">
            <v>0</v>
          </cell>
        </row>
        <row r="6045">
          <cell r="A6045" t="str">
            <v>C07S2Remplaçant(s)Fin Horaires</v>
          </cell>
          <cell r="B6045" t="str">
            <v>C07S2Remplaçant(s)&amp;Horaires</v>
          </cell>
          <cell r="C6045" t="str">
            <v>Horaires</v>
          </cell>
          <cell r="D6045" t="str">
            <v>Fin Horaires</v>
          </cell>
          <cell r="E6045" t="str">
            <v>Remplaçant(s)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 t="str">
            <v>C07S2Remplaçant(s)Tot Horaires</v>
          </cell>
          <cell r="B6046" t="str">
            <v>C07S2Remplaçant(s)&amp;Horaires</v>
          </cell>
          <cell r="C6046" t="str">
            <v>Horaires</v>
          </cell>
          <cell r="D6046" t="str">
            <v>Tot Horaires</v>
          </cell>
          <cell r="E6046" t="str">
            <v>Remplaçant(s)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R6046" t="str">
            <v>C07S2Remplaçant(s)AM</v>
          </cell>
          <cell r="S6046" t="str">
            <v>C07S2Remplaçant(s)&amp;Horaires</v>
          </cell>
          <cell r="U6046" t="str">
            <v>AM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0</v>
          </cell>
          <cell r="AD6046">
            <v>0</v>
          </cell>
        </row>
        <row r="6047">
          <cell r="A6047" t="str">
            <v>C07S2Remplaçant(s)Rpl Qui</v>
          </cell>
          <cell r="B6047" t="str">
            <v>C07S2Remplaçant(s)&amp;</v>
          </cell>
          <cell r="D6047" t="str">
            <v>Rpl Qui</v>
          </cell>
          <cell r="E6047" t="str">
            <v>Remplaçant(s)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R6047" t="str">
            <v>C07S2Remplaçant(s)JEM</v>
          </cell>
          <cell r="S6047" t="str">
            <v>C07S2Remplaçant(s)&amp;Horaires</v>
          </cell>
          <cell r="U6047" t="str">
            <v>JEM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0</v>
          </cell>
          <cell r="AD6047">
            <v>0</v>
          </cell>
        </row>
        <row r="6048">
          <cell r="A6048" t="str">
            <v>C07S2Remplaçant(s)Motif</v>
          </cell>
          <cell r="B6048" t="str">
            <v>C07S2Remplaçant(s)&amp;</v>
          </cell>
          <cell r="D6048" t="str">
            <v>Motif</v>
          </cell>
          <cell r="E6048" t="str">
            <v>Remplaçant(s)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R6048" t="str">
            <v>C07S2Remplaçant(s)EF</v>
          </cell>
          <cell r="S6048" t="str">
            <v>C07S2Remplaçant(s)&amp;Horaires</v>
          </cell>
          <cell r="U6048" t="str">
            <v>EF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</row>
        <row r="6049">
          <cell r="A6049" t="str">
            <v>C07S2Remplaçant(s)Info perso</v>
          </cell>
          <cell r="B6049" t="str">
            <v>C07S2Remplaçant(s)&amp;Info perso</v>
          </cell>
          <cell r="C6049" t="str">
            <v>Info perso</v>
          </cell>
          <cell r="D6049" t="str">
            <v>Info perso</v>
          </cell>
          <cell r="E6049" t="str">
            <v>Remplaçant(s)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 t="str">
            <v>GROUPE VERT</v>
          </cell>
          <cell r="R6049" t="str">
            <v>C07S2Remplaçant(s)Rpl Qui</v>
          </cell>
          <cell r="S6049" t="str">
            <v>C07S2Remplaçant(s)&amp;</v>
          </cell>
          <cell r="U6049" t="str">
            <v>REC</v>
          </cell>
          <cell r="AD6049">
            <v>0</v>
          </cell>
        </row>
        <row r="6050">
          <cell r="A6050" t="str">
            <v>C07S2Remplaçant(s)Deb Horaires</v>
          </cell>
          <cell r="B6050" t="str">
            <v>C07S2Remplaçant(s)&amp;Horaires</v>
          </cell>
          <cell r="C6050" t="str">
            <v>Horaires</v>
          </cell>
          <cell r="D6050" t="str">
            <v>Deb Horaires</v>
          </cell>
          <cell r="E6050" t="str">
            <v>Remplaçant(s)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 t="str">
            <v>""</v>
          </cell>
          <cell r="R6050" t="str">
            <v>C07S2Remplaçant(s)Motif</v>
          </cell>
          <cell r="S6050" t="str">
            <v>C07S2Remplaçant(s)&amp;</v>
          </cell>
          <cell r="U6050" t="str">
            <v>DEL</v>
          </cell>
          <cell r="AD6050">
            <v>0</v>
          </cell>
        </row>
        <row r="6051">
          <cell r="A6051" t="str">
            <v>C07S2Remplaçant(s)Fin Horaires</v>
          </cell>
          <cell r="B6051" t="str">
            <v>C07S2Remplaçant(s)&amp;Horaires</v>
          </cell>
          <cell r="C6051" t="str">
            <v>Horaires</v>
          </cell>
          <cell r="D6051" t="str">
            <v>Fin Horaires</v>
          </cell>
          <cell r="E6051" t="str">
            <v>Remplaçant(s)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 t="str">
            <v>C07S2Remplaçant(s)Tot Horaires</v>
          </cell>
          <cell r="B6052" t="str">
            <v>C07S2Remplaçant(s)&amp;Horaires</v>
          </cell>
          <cell r="C6052" t="str">
            <v>Horaires</v>
          </cell>
          <cell r="D6052" t="str">
            <v>Tot Horaires</v>
          </cell>
          <cell r="E6052" t="str">
            <v>Remplaçant(s)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R6052" t="str">
            <v>C07S2Remplaçant(s)AM</v>
          </cell>
          <cell r="S6052" t="str">
            <v>C07S2Remplaçant(s)&amp;Horaires</v>
          </cell>
          <cell r="U6052" t="str">
            <v>AM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0</v>
          </cell>
          <cell r="AD6052">
            <v>0</v>
          </cell>
        </row>
        <row r="6053">
          <cell r="A6053" t="str">
            <v>C07S2Remplaçant(s)Rpl Qui</v>
          </cell>
          <cell r="B6053" t="str">
            <v>C07S2Remplaçant(s)&amp;</v>
          </cell>
          <cell r="D6053" t="str">
            <v>Rpl Qui</v>
          </cell>
          <cell r="E6053" t="str">
            <v>Remplaçant(s)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R6053" t="str">
            <v>C07S2Remplaçant(s)JEM</v>
          </cell>
          <cell r="S6053" t="str">
            <v>C07S2Remplaçant(s)&amp;Horaires</v>
          </cell>
          <cell r="U6053" t="str">
            <v>JEM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0</v>
          </cell>
          <cell r="AD6053">
            <v>0</v>
          </cell>
        </row>
        <row r="6054">
          <cell r="A6054" t="str">
            <v>C07S2Remplaçant(s)Motif</v>
          </cell>
          <cell r="B6054" t="str">
            <v>C07S2Remplaçant(s)&amp;</v>
          </cell>
          <cell r="D6054" t="str">
            <v>Motif</v>
          </cell>
          <cell r="E6054" t="str">
            <v>Remplaçant(s)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R6054" t="str">
            <v>C07S2Remplaçant(s)EF</v>
          </cell>
          <cell r="S6054" t="str">
            <v>C07S2Remplaçant(s)&amp;Horaires</v>
          </cell>
          <cell r="U6054" t="str">
            <v>EF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0</v>
          </cell>
          <cell r="AD6054">
            <v>0</v>
          </cell>
        </row>
        <row r="6055">
          <cell r="A6055" t="str">
            <v>C07S2Remplaçant(s)Info perso</v>
          </cell>
          <cell r="B6055" t="str">
            <v>C07S2Remplaçant(s)&amp;Info perso</v>
          </cell>
          <cell r="C6055" t="str">
            <v>Info perso</v>
          </cell>
          <cell r="D6055" t="str">
            <v>Info perso</v>
          </cell>
          <cell r="E6055" t="str">
            <v>Remplaçant(s)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 t="str">
            <v>GROUPE VERT</v>
          </cell>
          <cell r="R6055" t="str">
            <v>C07S2Remplaçant(s)Rpl Qui</v>
          </cell>
          <cell r="S6055" t="str">
            <v>C07S2Remplaçant(s)&amp;</v>
          </cell>
          <cell r="U6055" t="str">
            <v>REC</v>
          </cell>
          <cell r="AD6055">
            <v>0</v>
          </cell>
        </row>
        <row r="6056">
          <cell r="A6056" t="str">
            <v>C07S2Remplaçant(s)Deb Horaires</v>
          </cell>
          <cell r="B6056" t="str">
            <v>C07S2Remplaçant(s)&amp;Horaires</v>
          </cell>
          <cell r="C6056" t="str">
            <v>Horaires</v>
          </cell>
          <cell r="D6056" t="str">
            <v>Deb Horaires</v>
          </cell>
          <cell r="E6056" t="str">
            <v>Remplaçant(s)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 t="str">
            <v>""</v>
          </cell>
          <cell r="R6056" t="str">
            <v>C07S2Remplaçant(s)Motif</v>
          </cell>
          <cell r="S6056" t="str">
            <v>C07S2Remplaçant(s)&amp;</v>
          </cell>
          <cell r="U6056" t="str">
            <v>DEL</v>
          </cell>
          <cell r="AD6056">
            <v>0</v>
          </cell>
        </row>
        <row r="6057">
          <cell r="A6057" t="str">
            <v>C07S2Remplaçant(s)Fin Horaires</v>
          </cell>
          <cell r="B6057" t="str">
            <v>C07S2Remplaçant(s)&amp;Horaires</v>
          </cell>
          <cell r="C6057" t="str">
            <v>Horaires</v>
          </cell>
          <cell r="D6057" t="str">
            <v>Fin Horaires</v>
          </cell>
          <cell r="E6057" t="str">
            <v>Remplaçant(s)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</row>
        <row r="6058">
          <cell r="A6058" t="str">
            <v>C07S2Remplaçant(s)Tot Horaires</v>
          </cell>
          <cell r="B6058" t="str">
            <v>C07S2Remplaçant(s)&amp;Horaires</v>
          </cell>
          <cell r="C6058" t="str">
            <v>Horaires</v>
          </cell>
          <cell r="D6058" t="str">
            <v>Tot Horaires</v>
          </cell>
          <cell r="E6058" t="str">
            <v>Remplaçant(s)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R6058" t="str">
            <v>C07S2Remplaçant(s)AM</v>
          </cell>
          <cell r="S6058" t="str">
            <v>C07S2Remplaçant(s)&amp;Horaires</v>
          </cell>
          <cell r="U6058" t="str">
            <v>AM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0</v>
          </cell>
          <cell r="AD6058">
            <v>0</v>
          </cell>
        </row>
        <row r="6059">
          <cell r="A6059" t="str">
            <v>C07S2Remplaçant(s)Rpl Qui</v>
          </cell>
          <cell r="B6059" t="str">
            <v>C07S2Remplaçant(s)&amp;</v>
          </cell>
          <cell r="D6059" t="str">
            <v>Rpl Qui</v>
          </cell>
          <cell r="E6059" t="str">
            <v>Remplaçant(s)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R6059" t="str">
            <v>C07S2Remplaçant(s)JEM</v>
          </cell>
          <cell r="S6059" t="str">
            <v>C07S2Remplaçant(s)&amp;Horaires</v>
          </cell>
          <cell r="U6059" t="str">
            <v>JEM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0</v>
          </cell>
          <cell r="AD6059">
            <v>0</v>
          </cell>
        </row>
        <row r="6060">
          <cell r="A6060" t="str">
            <v>C07S2Remplaçant(s)Motif</v>
          </cell>
          <cell r="B6060" t="str">
            <v>C07S2Remplaçant(s)&amp;</v>
          </cell>
          <cell r="D6060" t="str">
            <v>Motif</v>
          </cell>
          <cell r="E6060" t="str">
            <v>Remplaçant(s)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R6060" t="str">
            <v>C07S2Remplaçant(s)EF</v>
          </cell>
          <cell r="S6060" t="str">
            <v>C07S2Remplaçant(s)&amp;Horaires</v>
          </cell>
          <cell r="U6060" t="str">
            <v>EF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  <cell r="AC6060">
            <v>0</v>
          </cell>
          <cell r="AD6060">
            <v>0</v>
          </cell>
        </row>
        <row r="6061">
          <cell r="A6061" t="str">
            <v>C07S2Remplaçant(s)Info perso</v>
          </cell>
          <cell r="B6061" t="str">
            <v>C07S2Remplaçant(s)&amp;Info perso</v>
          </cell>
          <cell r="C6061" t="str">
            <v>Info perso</v>
          </cell>
          <cell r="D6061" t="str">
            <v>Info perso</v>
          </cell>
          <cell r="E6061" t="str">
            <v>Remplaçant(s)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 t="str">
            <v>GROUPE VERT</v>
          </cell>
          <cell r="R6061" t="str">
            <v>C07S2Remplaçant(s)Rpl Qui</v>
          </cell>
          <cell r="S6061" t="str">
            <v>C07S2Remplaçant(s)&amp;</v>
          </cell>
          <cell r="U6061" t="str">
            <v>REC</v>
          </cell>
          <cell r="AD6061">
            <v>0</v>
          </cell>
        </row>
        <row r="6062">
          <cell r="A6062" t="str">
            <v>C07S2Remplaçant(s)Deb Horaires</v>
          </cell>
          <cell r="B6062" t="str">
            <v>C07S2Remplaçant(s)&amp;Horaires</v>
          </cell>
          <cell r="C6062" t="str">
            <v>Horaires</v>
          </cell>
          <cell r="D6062" t="str">
            <v>Deb Horaires</v>
          </cell>
          <cell r="E6062" t="str">
            <v>Remplaçant(s)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 t="str">
            <v>""</v>
          </cell>
          <cell r="R6062" t="str">
            <v>C07S2Remplaçant(s)Motif</v>
          </cell>
          <cell r="S6062" t="str">
            <v>C07S2Remplaçant(s)&amp;</v>
          </cell>
          <cell r="U6062" t="str">
            <v>DEL</v>
          </cell>
          <cell r="AD6062">
            <v>0</v>
          </cell>
        </row>
        <row r="6063">
          <cell r="A6063" t="str">
            <v>C07S2Remplaçant(s)Fin Horaires</v>
          </cell>
          <cell r="B6063" t="str">
            <v>C07S2Remplaçant(s)&amp;Horaires</v>
          </cell>
          <cell r="C6063" t="str">
            <v>Horaires</v>
          </cell>
          <cell r="D6063" t="str">
            <v>Fin Horaires</v>
          </cell>
          <cell r="E6063" t="str">
            <v>Remplaçant(s)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 t="str">
            <v>C07S2Remplaçant(s)Tot Horaires</v>
          </cell>
          <cell r="B6064" t="str">
            <v>C07S2Remplaçant(s)&amp;Horaires</v>
          </cell>
          <cell r="C6064" t="str">
            <v>Horaires</v>
          </cell>
          <cell r="D6064" t="str">
            <v>Tot Horaires</v>
          </cell>
          <cell r="E6064" t="str">
            <v>Remplaçant(s)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R6064" t="str">
            <v>C07S2Remplaçant(s)AM</v>
          </cell>
          <cell r="S6064" t="str">
            <v>C07S2Remplaçant(s)&amp;Horaires</v>
          </cell>
          <cell r="U6064" t="str">
            <v>AM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0</v>
          </cell>
          <cell r="AD6064">
            <v>0</v>
          </cell>
        </row>
        <row r="6065">
          <cell r="A6065" t="str">
            <v>C07S2Remplaçant(s)Rpl Qui</v>
          </cell>
          <cell r="B6065" t="str">
            <v>C07S2Remplaçant(s)&amp;</v>
          </cell>
          <cell r="D6065" t="str">
            <v>Rpl Qui</v>
          </cell>
          <cell r="E6065" t="str">
            <v>Remplaçant(s)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R6065" t="str">
            <v>C07S2Remplaçant(s)JEM</v>
          </cell>
          <cell r="S6065" t="str">
            <v>C07S2Remplaçant(s)&amp;Horaires</v>
          </cell>
          <cell r="U6065" t="str">
            <v>JEM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0</v>
          </cell>
          <cell r="AD6065">
            <v>0</v>
          </cell>
        </row>
        <row r="6066">
          <cell r="A6066" t="str">
            <v>C07S2Remplaçant(s)Motif</v>
          </cell>
          <cell r="B6066" t="str">
            <v>C07S2Remplaçant(s)&amp;</v>
          </cell>
          <cell r="D6066" t="str">
            <v>Motif</v>
          </cell>
          <cell r="E6066" t="str">
            <v>Remplaçant(s)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R6066" t="str">
            <v>C07S2Remplaçant(s)EF</v>
          </cell>
          <cell r="S6066" t="str">
            <v>C07S2Remplaçant(s)&amp;Horaires</v>
          </cell>
          <cell r="U6066" t="str">
            <v>EF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0</v>
          </cell>
          <cell r="AD6066">
            <v>0</v>
          </cell>
        </row>
        <row r="6067">
          <cell r="A6067" t="str">
            <v>C07S2Remplaçant(s)Info perso</v>
          </cell>
          <cell r="B6067" t="str">
            <v>C07S2Remplaçant(s)&amp;Info perso</v>
          </cell>
          <cell r="C6067" t="str">
            <v>Info perso</v>
          </cell>
          <cell r="D6067" t="str">
            <v>Info perso</v>
          </cell>
          <cell r="E6067" t="str">
            <v>Remplaçant(s)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 t="str">
            <v>GROUPE VERT</v>
          </cell>
          <cell r="R6067" t="str">
            <v>C07S2Remplaçant(s)Rpl Qui</v>
          </cell>
          <cell r="S6067" t="str">
            <v>C07S2Remplaçant(s)&amp;</v>
          </cell>
          <cell r="U6067" t="str">
            <v>REC</v>
          </cell>
          <cell r="AD6067">
            <v>0</v>
          </cell>
        </row>
        <row r="6068">
          <cell r="A6068" t="str">
            <v>C07S2Remplaçant(s)Deb Horaires</v>
          </cell>
          <cell r="B6068" t="str">
            <v>C07S2Remplaçant(s)&amp;Horaires</v>
          </cell>
          <cell r="C6068" t="str">
            <v>Horaires</v>
          </cell>
          <cell r="D6068" t="str">
            <v>Deb Horaires</v>
          </cell>
          <cell r="E6068" t="str">
            <v>Remplaçant(s)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 t="str">
            <v>""</v>
          </cell>
          <cell r="R6068" t="str">
            <v>C07S2Remplaçant(s)Motif</v>
          </cell>
          <cell r="S6068" t="str">
            <v>C07S2Remplaçant(s)&amp;</v>
          </cell>
          <cell r="U6068" t="str">
            <v>DEL</v>
          </cell>
          <cell r="AD6068">
            <v>0</v>
          </cell>
        </row>
        <row r="6069">
          <cell r="A6069" t="str">
            <v>C07S2Remplaçant(s)Fin Horaires</v>
          </cell>
          <cell r="B6069" t="str">
            <v>C07S2Remplaçant(s)&amp;Horaires</v>
          </cell>
          <cell r="C6069" t="str">
            <v>Horaires</v>
          </cell>
          <cell r="D6069" t="str">
            <v>Fin Horaires</v>
          </cell>
          <cell r="E6069" t="str">
            <v>Remplaçant(s)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 t="str">
            <v>C07S2Remplaçant(s)Tot Horaires</v>
          </cell>
          <cell r="B6070" t="str">
            <v>C07S2Remplaçant(s)&amp;Horaires</v>
          </cell>
          <cell r="C6070" t="str">
            <v>Horaires</v>
          </cell>
          <cell r="D6070" t="str">
            <v>Tot Horaires</v>
          </cell>
          <cell r="E6070" t="str">
            <v>Remplaçant(s)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R6070" t="str">
            <v>C07S2Remplaçant(s)AM</v>
          </cell>
          <cell r="S6070" t="str">
            <v>C07S2Remplaçant(s)&amp;Horaires</v>
          </cell>
          <cell r="U6070" t="str">
            <v>AM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0</v>
          </cell>
          <cell r="AD6070">
            <v>0</v>
          </cell>
        </row>
        <row r="6071">
          <cell r="A6071" t="str">
            <v>C07S2Remplaçant(s)Rpl Qui</v>
          </cell>
          <cell r="B6071" t="str">
            <v>C07S2Remplaçant(s)&amp;</v>
          </cell>
          <cell r="D6071" t="str">
            <v>Rpl Qui</v>
          </cell>
          <cell r="E6071" t="str">
            <v>Remplaçant(s)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R6071" t="str">
            <v>C07S2Remplaçant(s)JEM</v>
          </cell>
          <cell r="S6071" t="str">
            <v>C07S2Remplaçant(s)&amp;Horaires</v>
          </cell>
          <cell r="U6071" t="str">
            <v>JEM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0</v>
          </cell>
          <cell r="AD6071">
            <v>0</v>
          </cell>
        </row>
        <row r="6072">
          <cell r="A6072" t="str">
            <v>C07S2Remplaçant(s)Motif</v>
          </cell>
          <cell r="B6072" t="str">
            <v>C07S2Remplaçant(s)&amp;</v>
          </cell>
          <cell r="D6072" t="str">
            <v>Motif</v>
          </cell>
          <cell r="E6072" t="str">
            <v>Remplaçant(s)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R6072" t="str">
            <v>C07S2Remplaçant(s)EF</v>
          </cell>
          <cell r="S6072" t="str">
            <v>C07S2Remplaçant(s)&amp;Horaires</v>
          </cell>
          <cell r="U6072" t="str">
            <v>EF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0</v>
          </cell>
          <cell r="AD6072">
            <v>0</v>
          </cell>
        </row>
        <row r="6073">
          <cell r="A6073" t="str">
            <v>C07S2Remplaçant(s)Info perso</v>
          </cell>
          <cell r="B6073" t="str">
            <v>C07S2Remplaçant(s)&amp;Info perso</v>
          </cell>
          <cell r="C6073" t="str">
            <v>Info perso</v>
          </cell>
          <cell r="D6073" t="str">
            <v>Info perso</v>
          </cell>
          <cell r="E6073" t="str">
            <v>Remplaçant(s)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 t="str">
            <v>GROUPE JAUNE</v>
          </cell>
          <cell r="R6073" t="str">
            <v>C07S2Remplaçant(s)Rpl Qui</v>
          </cell>
          <cell r="S6073" t="str">
            <v>C07S2Remplaçant(s)&amp;</v>
          </cell>
          <cell r="U6073" t="str">
            <v>REC</v>
          </cell>
          <cell r="AD6073">
            <v>0</v>
          </cell>
        </row>
        <row r="6074">
          <cell r="A6074" t="str">
            <v>C07S2Remplaçant(s)Deb Horaires</v>
          </cell>
          <cell r="B6074" t="str">
            <v>C07S2Remplaçant(s)&amp;Horaires</v>
          </cell>
          <cell r="C6074" t="str">
            <v>Horaires</v>
          </cell>
          <cell r="D6074" t="str">
            <v>Deb Horaires</v>
          </cell>
          <cell r="E6074" t="str">
            <v>Remplaçant(s)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 t="str">
            <v>""</v>
          </cell>
          <cell r="R6074" t="str">
            <v>C07S2Remplaçant(s)Motif</v>
          </cell>
          <cell r="S6074" t="str">
            <v>C07S2Remplaçant(s)&amp;</v>
          </cell>
          <cell r="U6074" t="str">
            <v>DEL</v>
          </cell>
          <cell r="AD6074">
            <v>0</v>
          </cell>
        </row>
        <row r="6075">
          <cell r="A6075" t="str">
            <v>C07S2Remplaçant(s)Fin Horaires</v>
          </cell>
          <cell r="B6075" t="str">
            <v>C07S2Remplaçant(s)&amp;Horaires</v>
          </cell>
          <cell r="C6075" t="str">
            <v>Horaires</v>
          </cell>
          <cell r="D6075" t="str">
            <v>Fin Horaires</v>
          </cell>
          <cell r="E6075" t="str">
            <v>Remplaçant(s)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 t="str">
            <v>C07S2Remplaçant(s)Tot Horaires</v>
          </cell>
          <cell r="B6076" t="str">
            <v>C07S2Remplaçant(s)&amp;Horaires</v>
          </cell>
          <cell r="C6076" t="str">
            <v>Horaires</v>
          </cell>
          <cell r="D6076" t="str">
            <v>Tot Horaires</v>
          </cell>
          <cell r="E6076" t="str">
            <v>Remplaçant(s)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R6076" t="str">
            <v>C07S2Remplaçant(s)AM</v>
          </cell>
          <cell r="S6076" t="str">
            <v>C07S2Remplaçant(s)&amp;Horaires</v>
          </cell>
          <cell r="U6076" t="str">
            <v>AM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0</v>
          </cell>
          <cell r="AD6076">
            <v>0</v>
          </cell>
        </row>
        <row r="6077">
          <cell r="A6077" t="str">
            <v>C07S2Remplaçant(s)Rpl Qui</v>
          </cell>
          <cell r="B6077" t="str">
            <v>C07S2Remplaçant(s)&amp;</v>
          </cell>
          <cell r="D6077" t="str">
            <v>Rpl Qui</v>
          </cell>
          <cell r="E6077" t="str">
            <v>Remplaçant(s)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R6077" t="str">
            <v>C07S2Remplaçant(s)JEM</v>
          </cell>
          <cell r="S6077" t="str">
            <v>C07S2Remplaçant(s)&amp;Horaires</v>
          </cell>
          <cell r="U6077" t="str">
            <v>JEM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0</v>
          </cell>
          <cell r="AD6077">
            <v>0</v>
          </cell>
        </row>
        <row r="6078">
          <cell r="A6078" t="str">
            <v>C07S2Remplaçant(s)Motif</v>
          </cell>
          <cell r="B6078" t="str">
            <v>C07S2Remplaçant(s)&amp;</v>
          </cell>
          <cell r="D6078" t="str">
            <v>Motif</v>
          </cell>
          <cell r="E6078" t="str">
            <v>Remplaçant(s)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R6078" t="str">
            <v>C07S2Remplaçant(s)EF</v>
          </cell>
          <cell r="S6078" t="str">
            <v>C07S2Remplaçant(s)&amp;Horaires</v>
          </cell>
          <cell r="U6078" t="str">
            <v>EF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0</v>
          </cell>
          <cell r="AD6078">
            <v>0</v>
          </cell>
        </row>
        <row r="6079">
          <cell r="A6079" t="str">
            <v>C07S2Remplaçant(s)Info perso</v>
          </cell>
          <cell r="B6079" t="str">
            <v>C07S2Remplaçant(s)&amp;Info perso</v>
          </cell>
          <cell r="C6079" t="str">
            <v>Info perso</v>
          </cell>
          <cell r="D6079" t="str">
            <v>Info perso</v>
          </cell>
          <cell r="E6079" t="str">
            <v>Remplaçant(s)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 t="str">
            <v>GROUPE JAUNE</v>
          </cell>
          <cell r="R6079" t="str">
            <v>C07S2Remplaçant(s)Rpl Qui</v>
          </cell>
          <cell r="S6079" t="str">
            <v>C07S2Remplaçant(s)&amp;</v>
          </cell>
          <cell r="U6079" t="str">
            <v>REC</v>
          </cell>
          <cell r="AD6079">
            <v>0</v>
          </cell>
        </row>
        <row r="6080">
          <cell r="A6080" t="str">
            <v>C07S2Remplaçant(s)Deb Horaires</v>
          </cell>
          <cell r="B6080" t="str">
            <v>C07S2Remplaçant(s)&amp;Horaires</v>
          </cell>
          <cell r="C6080" t="str">
            <v>Horaires</v>
          </cell>
          <cell r="D6080" t="str">
            <v>Deb Horaires</v>
          </cell>
          <cell r="E6080" t="str">
            <v>Remplaçant(s)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 t="str">
            <v>""</v>
          </cell>
          <cell r="R6080" t="str">
            <v>C07S2Remplaçant(s)Motif</v>
          </cell>
          <cell r="S6080" t="str">
            <v>C07S2Remplaçant(s)&amp;</v>
          </cell>
          <cell r="U6080" t="str">
            <v>DEL</v>
          </cell>
          <cell r="AD6080">
            <v>0</v>
          </cell>
        </row>
        <row r="6081">
          <cell r="A6081" t="str">
            <v>C07S2Remplaçant(s)Fin Horaires</v>
          </cell>
          <cell r="B6081" t="str">
            <v>C07S2Remplaçant(s)&amp;Horaires</v>
          </cell>
          <cell r="C6081" t="str">
            <v>Horaires</v>
          </cell>
          <cell r="D6081" t="str">
            <v>Fin Horaires</v>
          </cell>
          <cell r="E6081" t="str">
            <v>Remplaçant(s)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 t="str">
            <v>C07S2Remplaçant(s)Tot Horaires</v>
          </cell>
          <cell r="B6082" t="str">
            <v>C07S2Remplaçant(s)&amp;Horaires</v>
          </cell>
          <cell r="C6082" t="str">
            <v>Horaires</v>
          </cell>
          <cell r="D6082" t="str">
            <v>Tot Horaires</v>
          </cell>
          <cell r="E6082" t="str">
            <v>Remplaçant(s)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R6082" t="str">
            <v>C07S2Remplaçant(s)AM</v>
          </cell>
          <cell r="S6082" t="str">
            <v>C07S2Remplaçant(s)&amp;Horaires</v>
          </cell>
          <cell r="U6082" t="str">
            <v>AM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0</v>
          </cell>
          <cell r="AD6082">
            <v>0</v>
          </cell>
        </row>
        <row r="6083">
          <cell r="A6083" t="str">
            <v>C07S2Remplaçant(s)Rpl Qui</v>
          </cell>
          <cell r="B6083" t="str">
            <v>C07S2Remplaçant(s)&amp;</v>
          </cell>
          <cell r="D6083" t="str">
            <v>Rpl Qui</v>
          </cell>
          <cell r="E6083" t="str">
            <v>Remplaçant(s)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R6083" t="str">
            <v>C07S2Remplaçant(s)JEM</v>
          </cell>
          <cell r="S6083" t="str">
            <v>C07S2Remplaçant(s)&amp;Horaires</v>
          </cell>
          <cell r="U6083" t="str">
            <v>JEM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0</v>
          </cell>
          <cell r="AD6083">
            <v>0</v>
          </cell>
        </row>
        <row r="6084">
          <cell r="A6084" t="str">
            <v>C07S2Remplaçant(s)Motif</v>
          </cell>
          <cell r="B6084" t="str">
            <v>C07S2Remplaçant(s)&amp;</v>
          </cell>
          <cell r="D6084" t="str">
            <v>Motif</v>
          </cell>
          <cell r="E6084" t="str">
            <v>Remplaçant(s)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R6084" t="str">
            <v>C07S2Remplaçant(s)EF</v>
          </cell>
          <cell r="S6084" t="str">
            <v>C07S2Remplaçant(s)&amp;Horaires</v>
          </cell>
          <cell r="U6084" t="str">
            <v>EF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</row>
        <row r="6085">
          <cell r="A6085" t="str">
            <v>C07S2Remplaçant(s)Info perso</v>
          </cell>
          <cell r="B6085" t="str">
            <v>C07S2Remplaçant(s)&amp;Info perso</v>
          </cell>
          <cell r="C6085" t="str">
            <v>Info perso</v>
          </cell>
          <cell r="D6085" t="str">
            <v>Info perso</v>
          </cell>
          <cell r="E6085" t="str">
            <v>Remplaçant(s)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 t="str">
            <v>GROUPE JAUNE</v>
          </cell>
          <cell r="R6085" t="str">
            <v>C07S2Remplaçant(s)Rpl Qui</v>
          </cell>
          <cell r="S6085" t="str">
            <v>C07S2Remplaçant(s)&amp;</v>
          </cell>
          <cell r="U6085" t="str">
            <v>REC</v>
          </cell>
          <cell r="AD6085">
            <v>0</v>
          </cell>
        </row>
        <row r="6086">
          <cell r="A6086" t="str">
            <v>C07S2Remplaçant(s)Deb Horaires</v>
          </cell>
          <cell r="B6086" t="str">
            <v>C07S2Remplaçant(s)&amp;Horaires</v>
          </cell>
          <cell r="C6086" t="str">
            <v>Horaires</v>
          </cell>
          <cell r="D6086" t="str">
            <v>Deb Horaires</v>
          </cell>
          <cell r="E6086" t="str">
            <v>Remplaçant(s)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 t="str">
            <v>""</v>
          </cell>
          <cell r="R6086" t="str">
            <v>C07S2Remplaçant(s)Motif</v>
          </cell>
          <cell r="S6086" t="str">
            <v>C07S2Remplaçant(s)&amp;</v>
          </cell>
          <cell r="U6086" t="str">
            <v>DEL</v>
          </cell>
          <cell r="AD6086">
            <v>0</v>
          </cell>
        </row>
        <row r="6087">
          <cell r="A6087" t="str">
            <v>C07S2Remplaçant(s)Fin Horaires</v>
          </cell>
          <cell r="B6087" t="str">
            <v>C07S2Remplaçant(s)&amp;Horaires</v>
          </cell>
          <cell r="C6087" t="str">
            <v>Horaires</v>
          </cell>
          <cell r="D6087" t="str">
            <v>Fin Horaires</v>
          </cell>
          <cell r="E6087" t="str">
            <v>Remplaçant(s)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 t="str">
            <v>C07S2Remplaçant(s)Tot Horaires</v>
          </cell>
          <cell r="B6088" t="str">
            <v>C07S2Remplaçant(s)&amp;Horaires</v>
          </cell>
          <cell r="C6088" t="str">
            <v>Horaires</v>
          </cell>
          <cell r="D6088" t="str">
            <v>Tot Horaires</v>
          </cell>
          <cell r="E6088" t="str">
            <v>Remplaçant(s)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R6088" t="str">
            <v>C07S2Remplaçant(s)AM</v>
          </cell>
          <cell r="S6088" t="str">
            <v>C07S2Remplaçant(s)&amp;Horaires</v>
          </cell>
          <cell r="U6088" t="str">
            <v>AM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0</v>
          </cell>
          <cell r="AD6088">
            <v>0</v>
          </cell>
        </row>
        <row r="6089">
          <cell r="A6089" t="str">
            <v>C07S2Remplaçant(s)Rpl Qui</v>
          </cell>
          <cell r="B6089" t="str">
            <v>C07S2Remplaçant(s)&amp;</v>
          </cell>
          <cell r="D6089" t="str">
            <v>Rpl Qui</v>
          </cell>
          <cell r="E6089" t="str">
            <v>Remplaçant(s)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R6089" t="str">
            <v>C07S2Remplaçant(s)JEM</v>
          </cell>
          <cell r="S6089" t="str">
            <v>C07S2Remplaçant(s)&amp;Horaires</v>
          </cell>
          <cell r="U6089" t="str">
            <v>JEM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0</v>
          </cell>
          <cell r="AD6089">
            <v>0</v>
          </cell>
        </row>
        <row r="6090">
          <cell r="A6090" t="str">
            <v>C07S2Remplaçant(s)Motif</v>
          </cell>
          <cell r="B6090" t="str">
            <v>C07S2Remplaçant(s)&amp;</v>
          </cell>
          <cell r="D6090" t="str">
            <v>Motif</v>
          </cell>
          <cell r="E6090" t="str">
            <v>Remplaçant(s)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R6090" t="str">
            <v>C07S2Remplaçant(s)EF</v>
          </cell>
          <cell r="S6090" t="str">
            <v>C07S2Remplaçant(s)&amp;Horaires</v>
          </cell>
          <cell r="U6090" t="str">
            <v>EF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0</v>
          </cell>
          <cell r="AD6090">
            <v>0</v>
          </cell>
        </row>
        <row r="6091">
          <cell r="A6091" t="str">
            <v>C07S2Remplaçant(s)Info perso</v>
          </cell>
          <cell r="B6091" t="str">
            <v>C07S2Remplaçant(s)&amp;Info perso</v>
          </cell>
          <cell r="C6091" t="str">
            <v>Info perso</v>
          </cell>
          <cell r="D6091" t="str">
            <v>Info perso</v>
          </cell>
          <cell r="E6091" t="str">
            <v>Remplaçant(s)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 t="str">
            <v>GROUPE JAUNE</v>
          </cell>
          <cell r="R6091" t="str">
            <v>C07S2Remplaçant(s)Rpl Qui</v>
          </cell>
          <cell r="S6091" t="str">
            <v>C07S2Remplaçant(s)&amp;</v>
          </cell>
          <cell r="U6091" t="str">
            <v>REC</v>
          </cell>
          <cell r="AD6091">
            <v>0</v>
          </cell>
        </row>
        <row r="6092">
          <cell r="A6092" t="str">
            <v>C07S2Remplaçant(s)Deb Horaires</v>
          </cell>
          <cell r="B6092" t="str">
            <v>C07S2Remplaçant(s)&amp;Horaires</v>
          </cell>
          <cell r="C6092" t="str">
            <v>Horaires</v>
          </cell>
          <cell r="D6092" t="str">
            <v>Deb Horaires</v>
          </cell>
          <cell r="E6092" t="str">
            <v>Remplaçant(s)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 t="str">
            <v>""</v>
          </cell>
          <cell r="R6092" t="str">
            <v>C07S2Remplaçant(s)Motif</v>
          </cell>
          <cell r="S6092" t="str">
            <v>C07S2Remplaçant(s)&amp;</v>
          </cell>
          <cell r="U6092" t="str">
            <v>DEL</v>
          </cell>
          <cell r="AD6092">
            <v>0</v>
          </cell>
        </row>
        <row r="6093">
          <cell r="A6093" t="str">
            <v>C07S2Remplaçant(s)Fin Horaires</v>
          </cell>
          <cell r="B6093" t="str">
            <v>C07S2Remplaçant(s)&amp;Horaires</v>
          </cell>
          <cell r="C6093" t="str">
            <v>Horaires</v>
          </cell>
          <cell r="D6093" t="str">
            <v>Fin Horaires</v>
          </cell>
          <cell r="E6093" t="str">
            <v>Remplaçant(s)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 t="str">
            <v>C07S2Remplaçant(s)Tot Horaires</v>
          </cell>
          <cell r="B6094" t="str">
            <v>C07S2Remplaçant(s)&amp;Horaires</v>
          </cell>
          <cell r="C6094" t="str">
            <v>Horaires</v>
          </cell>
          <cell r="D6094" t="str">
            <v>Tot Horaires</v>
          </cell>
          <cell r="E6094" t="str">
            <v>Remplaçant(s)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R6094" t="str">
            <v>C07S2Remplaçant(s)AM</v>
          </cell>
          <cell r="S6094" t="str">
            <v>C07S2Remplaçant(s)&amp;Horaires</v>
          </cell>
          <cell r="U6094" t="str">
            <v>AM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0</v>
          </cell>
          <cell r="AD6094">
            <v>0</v>
          </cell>
        </row>
        <row r="6095">
          <cell r="A6095" t="str">
            <v>C07S2Remplaçant(s)Rpl Qui</v>
          </cell>
          <cell r="B6095" t="str">
            <v>C07S2Remplaçant(s)&amp;</v>
          </cell>
          <cell r="D6095" t="str">
            <v>Rpl Qui</v>
          </cell>
          <cell r="E6095" t="str">
            <v>Remplaçant(s)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R6095" t="str">
            <v>C07S2Remplaçant(s)JEM</v>
          </cell>
          <cell r="S6095" t="str">
            <v>C07S2Remplaçant(s)&amp;Horaires</v>
          </cell>
          <cell r="U6095" t="str">
            <v>JEM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0</v>
          </cell>
          <cell r="AD6095">
            <v>0</v>
          </cell>
        </row>
        <row r="6096">
          <cell r="A6096" t="str">
            <v>C07S2Remplaçant(s)Motif</v>
          </cell>
          <cell r="B6096" t="str">
            <v>C07S2Remplaçant(s)&amp;</v>
          </cell>
          <cell r="D6096" t="str">
            <v>Motif</v>
          </cell>
          <cell r="E6096" t="str">
            <v>Remplaçant(s)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R6096" t="str">
            <v>C07S2Remplaçant(s)EF</v>
          </cell>
          <cell r="S6096" t="str">
            <v>C07S2Remplaçant(s)&amp;Horaires</v>
          </cell>
          <cell r="U6096" t="str">
            <v>EF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0</v>
          </cell>
          <cell r="AD6096">
            <v>0</v>
          </cell>
        </row>
        <row r="6097">
          <cell r="A6097" t="str">
            <v>C07S2Remplaçant(s)Info perso</v>
          </cell>
          <cell r="B6097" t="str">
            <v>C07S2Remplaçant(s)&amp;Info perso</v>
          </cell>
          <cell r="C6097" t="str">
            <v>Info perso</v>
          </cell>
          <cell r="D6097" t="str">
            <v>Info perso</v>
          </cell>
          <cell r="E6097" t="str">
            <v>Remplaçant(s)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 t="str">
            <v>GROUPE JAUNE</v>
          </cell>
          <cell r="R6097" t="str">
            <v>C07S2Remplaçant(s)Rpl Qui</v>
          </cell>
          <cell r="S6097" t="str">
            <v>C07S2Remplaçant(s)&amp;</v>
          </cell>
          <cell r="U6097" t="str">
            <v>REC</v>
          </cell>
          <cell r="AD6097">
            <v>0</v>
          </cell>
        </row>
        <row r="6098">
          <cell r="A6098" t="str">
            <v>C07S2Remplaçant(s)Deb Horaires</v>
          </cell>
          <cell r="B6098" t="str">
            <v>C07S2Remplaçant(s)&amp;Horaires</v>
          </cell>
          <cell r="C6098" t="str">
            <v>Horaires</v>
          </cell>
          <cell r="D6098" t="str">
            <v>Deb Horaires</v>
          </cell>
          <cell r="E6098" t="str">
            <v>Remplaçant(s)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 t="str">
            <v>""</v>
          </cell>
          <cell r="R6098" t="str">
            <v>C07S2Remplaçant(s)Motif</v>
          </cell>
          <cell r="S6098" t="str">
            <v>C07S2Remplaçant(s)&amp;</v>
          </cell>
          <cell r="U6098" t="str">
            <v>DEL</v>
          </cell>
          <cell r="AD6098">
            <v>0</v>
          </cell>
        </row>
        <row r="6099">
          <cell r="A6099" t="str">
            <v>C07S2Remplaçant(s)Fin Horaires</v>
          </cell>
          <cell r="B6099" t="str">
            <v>C07S2Remplaçant(s)&amp;Horaires</v>
          </cell>
          <cell r="C6099" t="str">
            <v>Horaires</v>
          </cell>
          <cell r="D6099" t="str">
            <v>Fin Horaires</v>
          </cell>
          <cell r="E6099" t="str">
            <v>Remplaçant(s)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 t="str">
            <v>C07S2Remplaçant(s)Tot Horaires</v>
          </cell>
          <cell r="B6100" t="str">
            <v>C07S2Remplaçant(s)&amp;Horaires</v>
          </cell>
          <cell r="C6100" t="str">
            <v>Horaires</v>
          </cell>
          <cell r="D6100" t="str">
            <v>Tot Horaires</v>
          </cell>
          <cell r="E6100" t="str">
            <v>Remplaçant(s)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R6100" t="str">
            <v>C07S2Remplaçant(s)AM</v>
          </cell>
          <cell r="S6100" t="str">
            <v>C07S2Remplaçant(s)&amp;Horaires</v>
          </cell>
          <cell r="U6100" t="str">
            <v>AM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</v>
          </cell>
          <cell r="AD6100">
            <v>0</v>
          </cell>
        </row>
        <row r="6101">
          <cell r="A6101" t="str">
            <v>C07S2Remplaçant(s)Rpl Qui</v>
          </cell>
          <cell r="B6101" t="str">
            <v>C07S2Remplaçant(s)&amp;</v>
          </cell>
          <cell r="D6101" t="str">
            <v>Rpl Qui</v>
          </cell>
          <cell r="E6101" t="str">
            <v>Remplaçant(s)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R6101" t="str">
            <v>C07S2Remplaçant(s)JEM</v>
          </cell>
          <cell r="S6101" t="str">
            <v>C07S2Remplaçant(s)&amp;Horaires</v>
          </cell>
          <cell r="U6101" t="str">
            <v>JEM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0</v>
          </cell>
          <cell r="AD6101">
            <v>0</v>
          </cell>
        </row>
        <row r="6102">
          <cell r="A6102" t="str">
            <v>C07S2Remplaçant(s)Motif</v>
          </cell>
          <cell r="B6102" t="str">
            <v>C07S2Remplaçant(s)&amp;</v>
          </cell>
          <cell r="D6102" t="str">
            <v>Motif</v>
          </cell>
          <cell r="E6102" t="str">
            <v>Remplaçant(s)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R6102" t="str">
            <v>C07S2Remplaçant(s)EF</v>
          </cell>
          <cell r="S6102" t="str">
            <v>C07S2Remplaçant(s)&amp;Horaires</v>
          </cell>
          <cell r="U6102" t="str">
            <v>EF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</row>
        <row r="6103">
          <cell r="A6103" t="str">
            <v>C07S2Remplaçant(s)Info perso</v>
          </cell>
          <cell r="B6103" t="str">
            <v>C07S2Remplaçant(s)&amp;Info perso</v>
          </cell>
          <cell r="C6103" t="str">
            <v>Info perso</v>
          </cell>
          <cell r="D6103" t="str">
            <v>Info perso</v>
          </cell>
          <cell r="E6103" t="str">
            <v>Remplaçant(s)</v>
          </cell>
          <cell r="F6103">
            <v>0</v>
          </cell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 t="str">
            <v>GROUPE JAUNE</v>
          </cell>
          <cell r="R6103" t="str">
            <v>C07S2Remplaçant(s)Rpl Qui</v>
          </cell>
          <cell r="S6103" t="str">
            <v>C07S2Remplaçant(s)&amp;</v>
          </cell>
          <cell r="U6103" t="str">
            <v>REC</v>
          </cell>
          <cell r="AD6103">
            <v>0</v>
          </cell>
        </row>
        <row r="6104">
          <cell r="A6104" t="str">
            <v>C07S2Remplaçant(s)Deb Horaires</v>
          </cell>
          <cell r="B6104" t="str">
            <v>C07S2Remplaçant(s)&amp;Horaires</v>
          </cell>
          <cell r="C6104" t="str">
            <v>Horaires</v>
          </cell>
          <cell r="D6104" t="str">
            <v>Deb Horaires</v>
          </cell>
          <cell r="E6104" t="str">
            <v>Remplaçant(s)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 t="str">
            <v>""</v>
          </cell>
          <cell r="R6104" t="str">
            <v>C07S2Remplaçant(s)Motif</v>
          </cell>
          <cell r="S6104" t="str">
            <v>C07S2Remplaçant(s)&amp;</v>
          </cell>
          <cell r="U6104" t="str">
            <v>DEL</v>
          </cell>
          <cell r="AD6104">
            <v>0</v>
          </cell>
        </row>
        <row r="6105">
          <cell r="A6105" t="str">
            <v>C07S2Remplaçant(s)Fin Horaires</v>
          </cell>
          <cell r="B6105" t="str">
            <v>C07S2Remplaçant(s)&amp;Horaires</v>
          </cell>
          <cell r="C6105" t="str">
            <v>Horaires</v>
          </cell>
          <cell r="D6105" t="str">
            <v>Fin Horaires</v>
          </cell>
          <cell r="E6105" t="str">
            <v>Remplaçant(s)</v>
          </cell>
          <cell r="F6105">
            <v>0</v>
          </cell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 t="str">
            <v>C07S2Remplaçant(s)Tot Horaires</v>
          </cell>
          <cell r="B6106" t="str">
            <v>C07S2Remplaçant(s)&amp;Horaires</v>
          </cell>
          <cell r="C6106" t="str">
            <v>Horaires</v>
          </cell>
          <cell r="D6106" t="str">
            <v>Tot Horaires</v>
          </cell>
          <cell r="E6106" t="str">
            <v>Remplaçant(s)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R6106" t="str">
            <v>C07S2Remplaçant(s)AM</v>
          </cell>
          <cell r="S6106" t="str">
            <v>C07S2Remplaçant(s)&amp;Horaires</v>
          </cell>
          <cell r="U6106" t="str">
            <v>AM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0</v>
          </cell>
          <cell r="AD6106">
            <v>0</v>
          </cell>
        </row>
        <row r="6107">
          <cell r="A6107" t="str">
            <v>C07S2Remplaçant(s)Rpl Qui</v>
          </cell>
          <cell r="B6107" t="str">
            <v>C07S2Remplaçant(s)&amp;</v>
          </cell>
          <cell r="D6107" t="str">
            <v>Rpl Qui</v>
          </cell>
          <cell r="E6107" t="str">
            <v>Remplaçant(s)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R6107" t="str">
            <v>C07S2Remplaçant(s)JEM</v>
          </cell>
          <cell r="S6107" t="str">
            <v>C07S2Remplaçant(s)&amp;Horaires</v>
          </cell>
          <cell r="U6107" t="str">
            <v>JEM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0</v>
          </cell>
          <cell r="AD6107">
            <v>0</v>
          </cell>
        </row>
        <row r="6108">
          <cell r="A6108" t="str">
            <v>C07S2Remplaçant(s)Motif</v>
          </cell>
          <cell r="B6108" t="str">
            <v>C07S2Remplaçant(s)&amp;</v>
          </cell>
          <cell r="D6108" t="str">
            <v>Motif</v>
          </cell>
          <cell r="E6108" t="str">
            <v>Remplaçant(s)</v>
          </cell>
          <cell r="F6108">
            <v>0</v>
          </cell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R6108" t="str">
            <v>C07S2Remplaçant(s)EF</v>
          </cell>
          <cell r="S6108" t="str">
            <v>C07S2Remplaçant(s)&amp;Horaires</v>
          </cell>
          <cell r="U6108" t="str">
            <v>EF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  <cell r="AC6108">
            <v>0</v>
          </cell>
          <cell r="AD6108">
            <v>0</v>
          </cell>
        </row>
        <row r="6109">
          <cell r="A6109" t="str">
            <v>C07S2Remplaçant(s)Info perso</v>
          </cell>
          <cell r="B6109" t="str">
            <v>C07S2Remplaçant(s)&amp;Info perso</v>
          </cell>
          <cell r="C6109" t="str">
            <v>Info perso</v>
          </cell>
          <cell r="D6109" t="str">
            <v>Info perso</v>
          </cell>
          <cell r="E6109" t="str">
            <v>Remplaçant(s)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 t="str">
            <v>GROUPE JAUNE</v>
          </cell>
          <cell r="R6109" t="str">
            <v>C07S2Remplaçant(s)Rpl Qui</v>
          </cell>
          <cell r="S6109" t="str">
            <v>C07S2Remplaçant(s)&amp;</v>
          </cell>
          <cell r="U6109" t="str">
            <v>REC</v>
          </cell>
          <cell r="AD6109">
            <v>0</v>
          </cell>
        </row>
        <row r="6110">
          <cell r="A6110" t="str">
            <v>C07S2Remplaçant(s)Deb Horaires</v>
          </cell>
          <cell r="B6110" t="str">
            <v>C07S2Remplaçant(s)&amp;Horaires</v>
          </cell>
          <cell r="C6110" t="str">
            <v>Horaires</v>
          </cell>
          <cell r="D6110" t="str">
            <v>Deb Horaires</v>
          </cell>
          <cell r="E6110" t="str">
            <v>Remplaçant(s)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 t="str">
            <v>""</v>
          </cell>
          <cell r="R6110" t="str">
            <v>C07S2Remplaçant(s)Motif</v>
          </cell>
          <cell r="S6110" t="str">
            <v>C07S2Remplaçant(s)&amp;</v>
          </cell>
          <cell r="U6110" t="str">
            <v>DEL</v>
          </cell>
          <cell r="AD6110">
            <v>0</v>
          </cell>
        </row>
        <row r="6111">
          <cell r="A6111" t="str">
            <v>C07S2Remplaçant(s)Fin Horaires</v>
          </cell>
          <cell r="B6111" t="str">
            <v>C07S2Remplaçant(s)&amp;Horaires</v>
          </cell>
          <cell r="C6111" t="str">
            <v>Horaires</v>
          </cell>
          <cell r="D6111" t="str">
            <v>Fin Horaires</v>
          </cell>
          <cell r="E6111" t="str">
            <v>Remplaçant(s)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 t="str">
            <v>C07S2Remplaçant(s)Tot Horaires</v>
          </cell>
          <cell r="B6112" t="str">
            <v>C07S2Remplaçant(s)&amp;Horaires</v>
          </cell>
          <cell r="C6112" t="str">
            <v>Horaires</v>
          </cell>
          <cell r="D6112" t="str">
            <v>Tot Horaires</v>
          </cell>
          <cell r="E6112" t="str">
            <v>Remplaçant(s)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R6112" t="str">
            <v>C07S2Remplaçant(s)AM</v>
          </cell>
          <cell r="S6112" t="str">
            <v>C07S2Remplaçant(s)&amp;Horaires</v>
          </cell>
          <cell r="U6112" t="str">
            <v>AM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</row>
        <row r="6113">
          <cell r="A6113" t="str">
            <v>C07S2Remplaçant(s)Rpl Qui</v>
          </cell>
          <cell r="B6113" t="str">
            <v>C07S2Remplaçant(s)&amp;</v>
          </cell>
          <cell r="D6113" t="str">
            <v>Rpl Qui</v>
          </cell>
          <cell r="E6113" t="str">
            <v>Remplaçant(s)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R6113" t="str">
            <v>C07S2Remplaçant(s)JEM</v>
          </cell>
          <cell r="S6113" t="str">
            <v>C07S2Remplaçant(s)&amp;Horaires</v>
          </cell>
          <cell r="U6113" t="str">
            <v>JEM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0</v>
          </cell>
          <cell r="AD6113">
            <v>0</v>
          </cell>
        </row>
        <row r="6114">
          <cell r="A6114" t="str">
            <v>C07S2Remplaçant(s)Motif</v>
          </cell>
          <cell r="B6114" t="str">
            <v>C07S2Remplaçant(s)&amp;</v>
          </cell>
          <cell r="D6114" t="str">
            <v>Motif</v>
          </cell>
          <cell r="E6114" t="str">
            <v>Remplaçant(s)</v>
          </cell>
          <cell r="F6114">
            <v>0</v>
          </cell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R6114" t="str">
            <v>C07S2Remplaçant(s)EF</v>
          </cell>
          <cell r="S6114" t="str">
            <v>C07S2Remplaçant(s)&amp;Horaires</v>
          </cell>
          <cell r="U6114" t="str">
            <v>EF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0</v>
          </cell>
          <cell r="AD6114">
            <v>0</v>
          </cell>
        </row>
        <row r="6115">
          <cell r="A6115" t="str">
            <v>C07S2Remplaçant(s)Info perso</v>
          </cell>
          <cell r="B6115" t="str">
            <v>C07S2Remplaçant(s)&amp;Info perso</v>
          </cell>
          <cell r="C6115" t="str">
            <v>Info perso</v>
          </cell>
          <cell r="D6115" t="str">
            <v>Info perso</v>
          </cell>
          <cell r="E6115" t="str">
            <v>Remplaçant(s)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 t="str">
            <v>GROUPE JAUNE</v>
          </cell>
          <cell r="R6115" t="str">
            <v>C07S2Remplaçant(s)Rpl Qui</v>
          </cell>
          <cell r="S6115" t="str">
            <v>C07S2Remplaçant(s)&amp;</v>
          </cell>
          <cell r="U6115" t="str">
            <v>REC</v>
          </cell>
          <cell r="AD6115">
            <v>0</v>
          </cell>
        </row>
        <row r="6116">
          <cell r="A6116" t="str">
            <v>C07S2Remplaçant(s)Deb Horaires</v>
          </cell>
          <cell r="B6116" t="str">
            <v>C07S2Remplaçant(s)&amp;Horaires</v>
          </cell>
          <cell r="C6116" t="str">
            <v>Horaires</v>
          </cell>
          <cell r="D6116" t="str">
            <v>Deb Horaires</v>
          </cell>
          <cell r="E6116" t="str">
            <v>Remplaçant(s)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 t="str">
            <v>""</v>
          </cell>
          <cell r="R6116" t="str">
            <v>C07S2Remplaçant(s)Motif</v>
          </cell>
          <cell r="S6116" t="str">
            <v>C07S2Remplaçant(s)&amp;</v>
          </cell>
          <cell r="U6116" t="str">
            <v>DEL</v>
          </cell>
          <cell r="AD6116">
            <v>0</v>
          </cell>
        </row>
        <row r="6117">
          <cell r="A6117" t="str">
            <v>C07S2Remplaçant(s)Fin Horaires</v>
          </cell>
          <cell r="B6117" t="str">
            <v>C07S2Remplaçant(s)&amp;Horaires</v>
          </cell>
          <cell r="C6117" t="str">
            <v>Horaires</v>
          </cell>
          <cell r="D6117" t="str">
            <v>Fin Horaires</v>
          </cell>
          <cell r="E6117" t="str">
            <v>Remplaçant(s)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</row>
        <row r="6118">
          <cell r="A6118" t="str">
            <v>C07S2Remplaçant(s)Tot Horaires</v>
          </cell>
          <cell r="B6118" t="str">
            <v>C07S2Remplaçant(s)&amp;Horaires</v>
          </cell>
          <cell r="C6118" t="str">
            <v>Horaires</v>
          </cell>
          <cell r="D6118" t="str">
            <v>Tot Horaires</v>
          </cell>
          <cell r="E6118" t="str">
            <v>Remplaçant(s)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R6118" t="str">
            <v>C07S2Remplaçant(s)AM</v>
          </cell>
          <cell r="S6118" t="str">
            <v>C07S2Remplaçant(s)&amp;Horaires</v>
          </cell>
          <cell r="U6118" t="str">
            <v>AM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0</v>
          </cell>
          <cell r="AD6118">
            <v>0</v>
          </cell>
        </row>
        <row r="6119">
          <cell r="A6119" t="str">
            <v>C07S2Remplaçant(s)Rpl Qui</v>
          </cell>
          <cell r="B6119" t="str">
            <v>C07S2Remplaçant(s)&amp;</v>
          </cell>
          <cell r="D6119" t="str">
            <v>Rpl Qui</v>
          </cell>
          <cell r="E6119" t="str">
            <v>Remplaçant(s)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R6119" t="str">
            <v>C07S2Remplaçant(s)JEM</v>
          </cell>
          <cell r="S6119" t="str">
            <v>C07S2Remplaçant(s)&amp;Horaires</v>
          </cell>
          <cell r="U6119" t="str">
            <v>JEM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0</v>
          </cell>
          <cell r="AD6119">
            <v>0</v>
          </cell>
        </row>
        <row r="6120">
          <cell r="A6120" t="str">
            <v>C07S2Remplaçant(s)Motif</v>
          </cell>
          <cell r="B6120" t="str">
            <v>C07S2Remplaçant(s)&amp;</v>
          </cell>
          <cell r="D6120" t="str">
            <v>Motif</v>
          </cell>
          <cell r="E6120" t="str">
            <v>Remplaçant(s)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R6120" t="str">
            <v>C07S2Remplaçant(s)EF</v>
          </cell>
          <cell r="S6120" t="str">
            <v>C07S2Remplaçant(s)&amp;Horaires</v>
          </cell>
          <cell r="U6120" t="str">
            <v>EF</v>
          </cell>
          <cell r="W6120">
            <v>0</v>
          </cell>
          <cell r="X6120">
            <v>0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  <cell r="AC6120">
            <v>0</v>
          </cell>
          <cell r="AD6120">
            <v>0</v>
          </cell>
        </row>
        <row r="6121">
          <cell r="A6121" t="str">
            <v>C07S2Remplaçant(s)Info perso</v>
          </cell>
          <cell r="B6121" t="str">
            <v>C07S2Remplaçant(s)&amp;Info perso</v>
          </cell>
          <cell r="C6121" t="str">
            <v>Info perso</v>
          </cell>
          <cell r="D6121" t="str">
            <v>Info perso</v>
          </cell>
          <cell r="E6121" t="str">
            <v>Remplaçant(s)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 t="str">
            <v>GROUPE JAUNE</v>
          </cell>
          <cell r="R6121" t="str">
            <v>C07S2Remplaçant(s)Rpl Qui</v>
          </cell>
          <cell r="S6121" t="str">
            <v>C07S2Remplaçant(s)&amp;</v>
          </cell>
          <cell r="U6121" t="str">
            <v>REC</v>
          </cell>
          <cell r="AD6121">
            <v>0</v>
          </cell>
        </row>
        <row r="6122">
          <cell r="A6122" t="str">
            <v>C07S2Remplaçant(s)Deb Horaires</v>
          </cell>
          <cell r="B6122" t="str">
            <v>C07S2Remplaçant(s)&amp;Horaires</v>
          </cell>
          <cell r="C6122" t="str">
            <v>Horaires</v>
          </cell>
          <cell r="D6122" t="str">
            <v>Deb Horaires</v>
          </cell>
          <cell r="E6122" t="str">
            <v>Remplaçant(s)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 t="str">
            <v>""</v>
          </cell>
          <cell r="R6122" t="str">
            <v>C07S2Remplaçant(s)Motif</v>
          </cell>
          <cell r="S6122" t="str">
            <v>C07S2Remplaçant(s)&amp;</v>
          </cell>
          <cell r="U6122" t="str">
            <v>DEL</v>
          </cell>
          <cell r="AD6122">
            <v>0</v>
          </cell>
        </row>
        <row r="6123">
          <cell r="A6123" t="str">
            <v>C07S2Remplaçant(s)Fin Horaires</v>
          </cell>
          <cell r="B6123" t="str">
            <v>C07S2Remplaçant(s)&amp;Horaires</v>
          </cell>
          <cell r="C6123" t="str">
            <v>Horaires</v>
          </cell>
          <cell r="D6123" t="str">
            <v>Fin Horaires</v>
          </cell>
          <cell r="E6123" t="str">
            <v>Remplaçant(s)</v>
          </cell>
          <cell r="F6123">
            <v>0</v>
          </cell>
          <cell r="G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 t="str">
            <v>C07S2Remplaçant(s)Tot Horaires</v>
          </cell>
          <cell r="B6124" t="str">
            <v>C07S2Remplaçant(s)&amp;Horaires</v>
          </cell>
          <cell r="C6124" t="str">
            <v>Horaires</v>
          </cell>
          <cell r="D6124" t="str">
            <v>Tot Horaires</v>
          </cell>
          <cell r="E6124" t="str">
            <v>Remplaçant(s)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R6124" t="str">
            <v>C07S2Remplaçant(s)AM</v>
          </cell>
          <cell r="S6124" t="str">
            <v>C07S2Remplaçant(s)&amp;Horaires</v>
          </cell>
          <cell r="U6124" t="str">
            <v>AM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0</v>
          </cell>
          <cell r="AD6124">
            <v>0</v>
          </cell>
        </row>
        <row r="6125">
          <cell r="A6125" t="str">
            <v>C07S2Remplaçant(s)Rpl Qui</v>
          </cell>
          <cell r="B6125" t="str">
            <v>C07S2Remplaçant(s)&amp;</v>
          </cell>
          <cell r="D6125" t="str">
            <v>Rpl Qui</v>
          </cell>
          <cell r="E6125" t="str">
            <v>Remplaçant(s)</v>
          </cell>
          <cell r="F6125">
            <v>0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R6125" t="str">
            <v>C07S2Remplaçant(s)JEM</v>
          </cell>
          <cell r="S6125" t="str">
            <v>C07S2Remplaçant(s)&amp;Horaires</v>
          </cell>
          <cell r="U6125" t="str">
            <v>JEM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0</v>
          </cell>
          <cell r="AD6125">
            <v>0</v>
          </cell>
        </row>
        <row r="6126">
          <cell r="A6126" t="str">
            <v>C07S2Remplaçant(s)Motif</v>
          </cell>
          <cell r="B6126" t="str">
            <v>C07S2Remplaçant(s)&amp;</v>
          </cell>
          <cell r="D6126" t="str">
            <v>Motif</v>
          </cell>
          <cell r="E6126" t="str">
            <v>Remplaçant(s)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R6126" t="str">
            <v>C07S2Remplaçant(s)EF</v>
          </cell>
          <cell r="S6126" t="str">
            <v>C07S2Remplaçant(s)&amp;Horaires</v>
          </cell>
          <cell r="U6126" t="str">
            <v>EF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0</v>
          </cell>
          <cell r="AD6126">
            <v>0</v>
          </cell>
        </row>
        <row r="6127">
          <cell r="A6127" t="str">
            <v>C07S2Remplaçant(s)Info perso</v>
          </cell>
          <cell r="B6127" t="str">
            <v>C07S2Remplaçant(s)&amp;Info perso</v>
          </cell>
          <cell r="C6127" t="str">
            <v>Info perso</v>
          </cell>
          <cell r="D6127" t="str">
            <v>Info perso</v>
          </cell>
          <cell r="E6127" t="str">
            <v>Remplaçant(s)</v>
          </cell>
          <cell r="F6127">
            <v>0</v>
          </cell>
          <cell r="G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 t="str">
            <v>GROUPE JAUNE</v>
          </cell>
          <cell r="R6127" t="str">
            <v>C07S2Remplaçant(s)Rpl Qui</v>
          </cell>
          <cell r="S6127" t="str">
            <v>C07S2Remplaçant(s)&amp;</v>
          </cell>
          <cell r="U6127" t="str">
            <v>REC</v>
          </cell>
          <cell r="AD6127">
            <v>0</v>
          </cell>
        </row>
        <row r="6128">
          <cell r="A6128" t="str">
            <v>C07S2Remplaçant(s)Deb Horaires</v>
          </cell>
          <cell r="B6128" t="str">
            <v>C07S2Remplaçant(s)&amp;Horaires</v>
          </cell>
          <cell r="C6128" t="str">
            <v>Horaires</v>
          </cell>
          <cell r="D6128" t="str">
            <v>Deb Horaires</v>
          </cell>
          <cell r="E6128" t="str">
            <v>Remplaçant(s)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 t="str">
            <v>""</v>
          </cell>
          <cell r="R6128" t="str">
            <v>C07S2Remplaçant(s)Motif</v>
          </cell>
          <cell r="S6128" t="str">
            <v>C07S2Remplaçant(s)&amp;</v>
          </cell>
          <cell r="U6128" t="str">
            <v>DEL</v>
          </cell>
          <cell r="AD6128">
            <v>0</v>
          </cell>
        </row>
        <row r="6129">
          <cell r="A6129" t="str">
            <v>C07S2Remplaçant(s)Fin Horaires</v>
          </cell>
          <cell r="B6129" t="str">
            <v>C07S2Remplaçant(s)&amp;Horaires</v>
          </cell>
          <cell r="C6129" t="str">
            <v>Horaires</v>
          </cell>
          <cell r="D6129" t="str">
            <v>Fin Horaires</v>
          </cell>
          <cell r="E6129" t="str">
            <v>Remplaçant(s)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 t="str">
            <v>C07S2Remplaçant(s)Tot Horaires</v>
          </cell>
          <cell r="B6130" t="str">
            <v>C07S2Remplaçant(s)&amp;Horaires</v>
          </cell>
          <cell r="C6130" t="str">
            <v>Horaires</v>
          </cell>
          <cell r="D6130" t="str">
            <v>Tot Horaires</v>
          </cell>
          <cell r="E6130" t="str">
            <v>Remplaçant(s)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R6130" t="str">
            <v>C07S2Remplaçant(s)AM</v>
          </cell>
          <cell r="S6130" t="str">
            <v>C07S2Remplaçant(s)&amp;Horaires</v>
          </cell>
          <cell r="U6130" t="str">
            <v>AM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0</v>
          </cell>
          <cell r="AD6130">
            <v>0</v>
          </cell>
        </row>
        <row r="6131">
          <cell r="A6131" t="str">
            <v>C07S2Remplaçant(s)Rpl Qui</v>
          </cell>
          <cell r="B6131" t="str">
            <v>C07S2Remplaçant(s)&amp;</v>
          </cell>
          <cell r="D6131" t="str">
            <v>Rpl Qui</v>
          </cell>
          <cell r="E6131" t="str">
            <v>Remplaçant(s)</v>
          </cell>
          <cell r="F6131">
            <v>0</v>
          </cell>
          <cell r="G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R6131" t="str">
            <v>C07S2Remplaçant(s)JEM</v>
          </cell>
          <cell r="S6131" t="str">
            <v>C07S2Remplaçant(s)&amp;Horaires</v>
          </cell>
          <cell r="U6131" t="str">
            <v>JEM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0</v>
          </cell>
          <cell r="AD6131">
            <v>0</v>
          </cell>
        </row>
        <row r="6132">
          <cell r="A6132" t="str">
            <v>C07S2Remplaçant(s)Motif</v>
          </cell>
          <cell r="B6132" t="str">
            <v>C07S2Remplaçant(s)&amp;</v>
          </cell>
          <cell r="D6132" t="str">
            <v>Motif</v>
          </cell>
          <cell r="E6132" t="str">
            <v>Remplaçant(s)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R6132" t="str">
            <v>C07S2Remplaçant(s)EF</v>
          </cell>
          <cell r="S6132" t="str">
            <v>C07S2Remplaçant(s)&amp;Horaires</v>
          </cell>
          <cell r="U6132" t="str">
            <v>EF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0</v>
          </cell>
          <cell r="AD6132">
            <v>0</v>
          </cell>
        </row>
        <row r="6133">
          <cell r="A6133" t="str">
            <v>C07S2Remplaçant(s)Info perso</v>
          </cell>
          <cell r="B6133" t="str">
            <v>C07S2Remplaçant(s)&amp;Info perso</v>
          </cell>
          <cell r="C6133" t="str">
            <v>Info perso</v>
          </cell>
          <cell r="D6133" t="str">
            <v>Info perso</v>
          </cell>
          <cell r="E6133" t="str">
            <v>Remplaçant(s)</v>
          </cell>
          <cell r="F6133">
            <v>0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 t="str">
            <v>GROUPE ORANGE</v>
          </cell>
          <cell r="R6133" t="str">
            <v>C07S2Remplaçant(s)Rpl Qui</v>
          </cell>
          <cell r="S6133" t="str">
            <v>C07S2Remplaçant(s)&amp;</v>
          </cell>
          <cell r="U6133" t="str">
            <v>REC</v>
          </cell>
          <cell r="AD6133">
            <v>0</v>
          </cell>
        </row>
        <row r="6134">
          <cell r="A6134" t="str">
            <v>C07S2Remplaçant(s)Deb Horaires</v>
          </cell>
          <cell r="B6134" t="str">
            <v>C07S2Remplaçant(s)&amp;Horaires</v>
          </cell>
          <cell r="C6134" t="str">
            <v>Horaires</v>
          </cell>
          <cell r="D6134" t="str">
            <v>Deb Horaires</v>
          </cell>
          <cell r="E6134" t="str">
            <v>Remplaçant(s)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 t="str">
            <v>""</v>
          </cell>
          <cell r="R6134" t="str">
            <v>C07S2Remplaçant(s)Motif</v>
          </cell>
          <cell r="S6134" t="str">
            <v>C07S2Remplaçant(s)&amp;</v>
          </cell>
          <cell r="U6134" t="str">
            <v>DEL</v>
          </cell>
          <cell r="AD6134">
            <v>0</v>
          </cell>
        </row>
        <row r="6135">
          <cell r="A6135" t="str">
            <v>C07S2Remplaçant(s)Fin Horaires</v>
          </cell>
          <cell r="B6135" t="str">
            <v>C07S2Remplaçant(s)&amp;Horaires</v>
          </cell>
          <cell r="C6135" t="str">
            <v>Horaires</v>
          </cell>
          <cell r="D6135" t="str">
            <v>Fin Horaires</v>
          </cell>
          <cell r="E6135" t="str">
            <v>Remplaçant(s)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 t="str">
            <v>C07S2Remplaçant(s)Tot Horaires</v>
          </cell>
          <cell r="B6136" t="str">
            <v>C07S2Remplaçant(s)&amp;Horaires</v>
          </cell>
          <cell r="C6136" t="str">
            <v>Horaires</v>
          </cell>
          <cell r="D6136" t="str">
            <v>Tot Horaires</v>
          </cell>
          <cell r="E6136" t="str">
            <v>Remplaçant(s)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R6136" t="str">
            <v>C07S2Remplaçant(s)AM</v>
          </cell>
          <cell r="S6136" t="str">
            <v>C07S2Remplaçant(s)&amp;Horaires</v>
          </cell>
          <cell r="U6136" t="str">
            <v>AM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0</v>
          </cell>
          <cell r="AD6136">
            <v>0</v>
          </cell>
        </row>
        <row r="6137">
          <cell r="A6137" t="str">
            <v>C07S2Remplaçant(s)Rpl Qui</v>
          </cell>
          <cell r="B6137" t="str">
            <v>C07S2Remplaçant(s)&amp;</v>
          </cell>
          <cell r="D6137" t="str">
            <v>Rpl Qui</v>
          </cell>
          <cell r="E6137" t="str">
            <v>Remplaçant(s)</v>
          </cell>
          <cell r="F6137">
            <v>0</v>
          </cell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R6137" t="str">
            <v>C07S2Remplaçant(s)JEM</v>
          </cell>
          <cell r="S6137" t="str">
            <v>C07S2Remplaçant(s)&amp;Horaires</v>
          </cell>
          <cell r="U6137" t="str">
            <v>JEM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  <cell r="AC6137">
            <v>0</v>
          </cell>
          <cell r="AD6137">
            <v>0</v>
          </cell>
        </row>
        <row r="6138">
          <cell r="A6138" t="str">
            <v>C07S2Remplaçant(s)Motif</v>
          </cell>
          <cell r="B6138" t="str">
            <v>C07S2Remplaçant(s)&amp;</v>
          </cell>
          <cell r="D6138" t="str">
            <v>Motif</v>
          </cell>
          <cell r="E6138" t="str">
            <v>Remplaçant(s)</v>
          </cell>
          <cell r="F6138">
            <v>0</v>
          </cell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R6138" t="str">
            <v>C07S2Remplaçant(s)EF</v>
          </cell>
          <cell r="S6138" t="str">
            <v>C07S2Remplaçant(s)&amp;Horaires</v>
          </cell>
          <cell r="U6138" t="str">
            <v>EF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0</v>
          </cell>
          <cell r="AD6138">
            <v>0</v>
          </cell>
        </row>
        <row r="6139">
          <cell r="A6139" t="str">
            <v>C07S2Remplaçant(s)Info perso</v>
          </cell>
          <cell r="B6139" t="str">
            <v>C07S2Remplaçant(s)&amp;Info perso</v>
          </cell>
          <cell r="C6139" t="str">
            <v>Info perso</v>
          </cell>
          <cell r="D6139" t="str">
            <v>Info perso</v>
          </cell>
          <cell r="E6139" t="str">
            <v>Remplaçant(s)</v>
          </cell>
          <cell r="F6139">
            <v>0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 t="str">
            <v>GROUPE ORANGE</v>
          </cell>
          <cell r="R6139" t="str">
            <v>C07S2Remplaçant(s)Rpl Qui</v>
          </cell>
          <cell r="S6139" t="str">
            <v>C07S2Remplaçant(s)&amp;</v>
          </cell>
          <cell r="U6139" t="str">
            <v>REC</v>
          </cell>
          <cell r="AD6139">
            <v>0</v>
          </cell>
        </row>
        <row r="6140">
          <cell r="A6140" t="str">
            <v>C07S2Remplaçant(s)Deb Horaires</v>
          </cell>
          <cell r="B6140" t="str">
            <v>C07S2Remplaçant(s)&amp;Horaires</v>
          </cell>
          <cell r="C6140" t="str">
            <v>Horaires</v>
          </cell>
          <cell r="D6140" t="str">
            <v>Deb Horaires</v>
          </cell>
          <cell r="E6140" t="str">
            <v>Remplaçant(s)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 t="str">
            <v>""</v>
          </cell>
          <cell r="R6140" t="str">
            <v>C07S2Remplaçant(s)Motif</v>
          </cell>
          <cell r="S6140" t="str">
            <v>C07S2Remplaçant(s)&amp;</v>
          </cell>
          <cell r="U6140" t="str">
            <v>DEL</v>
          </cell>
          <cell r="AD6140">
            <v>0</v>
          </cell>
        </row>
        <row r="6141">
          <cell r="A6141" t="str">
            <v>C07S2Remplaçant(s)Fin Horaires</v>
          </cell>
          <cell r="B6141" t="str">
            <v>C07S2Remplaçant(s)&amp;Horaires</v>
          </cell>
          <cell r="C6141" t="str">
            <v>Horaires</v>
          </cell>
          <cell r="D6141" t="str">
            <v>Fin Horaires</v>
          </cell>
          <cell r="E6141" t="str">
            <v>Remplaçant(s)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 t="str">
            <v>C07S2Remplaçant(s)Tot Horaires</v>
          </cell>
          <cell r="B6142" t="str">
            <v>C07S2Remplaçant(s)&amp;Horaires</v>
          </cell>
          <cell r="C6142" t="str">
            <v>Horaires</v>
          </cell>
          <cell r="D6142" t="str">
            <v>Tot Horaires</v>
          </cell>
          <cell r="E6142" t="str">
            <v>Remplaçant(s)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R6142" t="str">
            <v>C07S2Remplaçant(s)AM</v>
          </cell>
          <cell r="S6142" t="str">
            <v>C07S2Remplaçant(s)&amp;Horaires</v>
          </cell>
          <cell r="U6142" t="str">
            <v>AM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</row>
        <row r="6143">
          <cell r="A6143" t="str">
            <v>C07S2Remplaçant(s)Rpl Qui</v>
          </cell>
          <cell r="B6143" t="str">
            <v>C07S2Remplaçant(s)&amp;</v>
          </cell>
          <cell r="D6143" t="str">
            <v>Rpl Qui</v>
          </cell>
          <cell r="E6143" t="str">
            <v>Remplaçant(s)</v>
          </cell>
          <cell r="F6143">
            <v>0</v>
          </cell>
          <cell r="G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R6143" t="str">
            <v>C07S2Remplaçant(s)JEM</v>
          </cell>
          <cell r="S6143" t="str">
            <v>C07S2Remplaçant(s)&amp;Horaires</v>
          </cell>
          <cell r="U6143" t="str">
            <v>JEM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0</v>
          </cell>
          <cell r="AD6143">
            <v>0</v>
          </cell>
        </row>
        <row r="6144">
          <cell r="A6144" t="str">
            <v>C07S2Remplaçant(s)Motif</v>
          </cell>
          <cell r="B6144" t="str">
            <v>C07S2Remplaçant(s)&amp;</v>
          </cell>
          <cell r="D6144" t="str">
            <v>Motif</v>
          </cell>
          <cell r="E6144" t="str">
            <v>Remplaçant(s)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R6144" t="str">
            <v>C07S2Remplaçant(s)EF</v>
          </cell>
          <cell r="S6144" t="str">
            <v>C07S2Remplaçant(s)&amp;Horaires</v>
          </cell>
          <cell r="U6144" t="str">
            <v>EF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0</v>
          </cell>
          <cell r="AD6144">
            <v>0</v>
          </cell>
        </row>
        <row r="6145">
          <cell r="A6145" t="str">
            <v>C07S2Remplaçant(s)Info perso</v>
          </cell>
          <cell r="B6145" t="str">
            <v>C07S2Remplaçant(s)&amp;Info perso</v>
          </cell>
          <cell r="C6145" t="str">
            <v>Info perso</v>
          </cell>
          <cell r="D6145" t="str">
            <v>Info perso</v>
          </cell>
          <cell r="E6145" t="str">
            <v>Remplaçant(s)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 t="str">
            <v>GROUPE ORANGE</v>
          </cell>
          <cell r="R6145" t="str">
            <v>C07S2Remplaçant(s)Rpl Qui</v>
          </cell>
          <cell r="S6145" t="str">
            <v>C07S2Remplaçant(s)&amp;</v>
          </cell>
          <cell r="U6145" t="str">
            <v>REC</v>
          </cell>
          <cell r="AD6145">
            <v>0</v>
          </cell>
        </row>
        <row r="6146">
          <cell r="A6146" t="str">
            <v>C07S2Remplaçant(s)Deb Horaires</v>
          </cell>
          <cell r="B6146" t="str">
            <v>C07S2Remplaçant(s)&amp;Horaires</v>
          </cell>
          <cell r="C6146" t="str">
            <v>Horaires</v>
          </cell>
          <cell r="D6146" t="str">
            <v>Deb Horaires</v>
          </cell>
          <cell r="E6146" t="str">
            <v>Remplaçant(s)</v>
          </cell>
          <cell r="F6146">
            <v>0</v>
          </cell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 t="str">
            <v>""</v>
          </cell>
          <cell r="R6146" t="str">
            <v>C07S2Remplaçant(s)Motif</v>
          </cell>
          <cell r="S6146" t="str">
            <v>C07S2Remplaçant(s)&amp;</v>
          </cell>
          <cell r="U6146" t="str">
            <v>DEL</v>
          </cell>
          <cell r="AD6146">
            <v>0</v>
          </cell>
        </row>
        <row r="6147">
          <cell r="A6147" t="str">
            <v>C07S2Remplaçant(s)Fin Horaires</v>
          </cell>
          <cell r="B6147" t="str">
            <v>C07S2Remplaçant(s)&amp;Horaires</v>
          </cell>
          <cell r="C6147" t="str">
            <v>Horaires</v>
          </cell>
          <cell r="D6147" t="str">
            <v>Fin Horaires</v>
          </cell>
          <cell r="E6147" t="str">
            <v>Remplaçant(s)</v>
          </cell>
          <cell r="F6147">
            <v>0</v>
          </cell>
          <cell r="G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 t="str">
            <v>C07S2Remplaçant(s)Tot Horaires</v>
          </cell>
          <cell r="B6148" t="str">
            <v>C07S2Remplaçant(s)&amp;Horaires</v>
          </cell>
          <cell r="C6148" t="str">
            <v>Horaires</v>
          </cell>
          <cell r="D6148" t="str">
            <v>Tot Horaires</v>
          </cell>
          <cell r="E6148" t="str">
            <v>Remplaçant(s)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R6148" t="str">
            <v>C07S2Remplaçant(s)AM</v>
          </cell>
          <cell r="S6148" t="str">
            <v>C07S2Remplaçant(s)&amp;Horaires</v>
          </cell>
          <cell r="U6148" t="str">
            <v>AM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0</v>
          </cell>
          <cell r="AD6148">
            <v>0</v>
          </cell>
        </row>
        <row r="6149">
          <cell r="A6149" t="str">
            <v>C07S2Remplaçant(s)Rpl Qui</v>
          </cell>
          <cell r="B6149" t="str">
            <v>C07S2Remplaçant(s)&amp;</v>
          </cell>
          <cell r="D6149" t="str">
            <v>Rpl Qui</v>
          </cell>
          <cell r="E6149" t="str">
            <v>Remplaçant(s)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R6149" t="str">
            <v>C07S2Remplaçant(s)JEM</v>
          </cell>
          <cell r="S6149" t="str">
            <v>C07S2Remplaçant(s)&amp;Horaires</v>
          </cell>
          <cell r="U6149" t="str">
            <v>JEM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0</v>
          </cell>
          <cell r="AD6149">
            <v>0</v>
          </cell>
        </row>
        <row r="6150">
          <cell r="A6150" t="str">
            <v>C07S2Remplaçant(s)Motif</v>
          </cell>
          <cell r="B6150" t="str">
            <v>C07S2Remplaçant(s)&amp;</v>
          </cell>
          <cell r="D6150" t="str">
            <v>Motif</v>
          </cell>
          <cell r="E6150" t="str">
            <v>Remplaçant(s)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R6150" t="str">
            <v>C07S2Remplaçant(s)EF</v>
          </cell>
          <cell r="S6150" t="str">
            <v>C07S2Remplaçant(s)&amp;Horaires</v>
          </cell>
          <cell r="U6150" t="str">
            <v>EF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0</v>
          </cell>
          <cell r="AD6150">
            <v>0</v>
          </cell>
        </row>
        <row r="6151">
          <cell r="A6151" t="str">
            <v>C07S2Remplaçant(s)Info perso</v>
          </cell>
          <cell r="B6151" t="str">
            <v>C07S2Remplaçant(s)&amp;Info perso</v>
          </cell>
          <cell r="C6151" t="str">
            <v>Info perso</v>
          </cell>
          <cell r="D6151" t="str">
            <v>Info perso</v>
          </cell>
          <cell r="E6151" t="str">
            <v>Remplaçant(s)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 t="str">
            <v>GROUPE ORANGE</v>
          </cell>
          <cell r="R6151" t="str">
            <v>C07S2Remplaçant(s)Rpl Qui</v>
          </cell>
          <cell r="S6151" t="str">
            <v>C07S2Remplaçant(s)&amp;</v>
          </cell>
          <cell r="U6151" t="str">
            <v>REC</v>
          </cell>
          <cell r="AD6151">
            <v>0</v>
          </cell>
        </row>
        <row r="6152">
          <cell r="A6152" t="str">
            <v>C07S2Remplaçant(s)Deb Horaires</v>
          </cell>
          <cell r="B6152" t="str">
            <v>C07S2Remplaçant(s)&amp;Horaires</v>
          </cell>
          <cell r="C6152" t="str">
            <v>Horaires</v>
          </cell>
          <cell r="D6152" t="str">
            <v>Deb Horaires</v>
          </cell>
          <cell r="E6152" t="str">
            <v>Remplaçant(s)</v>
          </cell>
          <cell r="F6152">
            <v>0</v>
          </cell>
          <cell r="G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 t="str">
            <v>""</v>
          </cell>
          <cell r="R6152" t="str">
            <v>C07S2Remplaçant(s)Motif</v>
          </cell>
          <cell r="S6152" t="str">
            <v>C07S2Remplaçant(s)&amp;</v>
          </cell>
          <cell r="U6152" t="str">
            <v>DEL</v>
          </cell>
          <cell r="AD6152">
            <v>0</v>
          </cell>
        </row>
        <row r="6153">
          <cell r="A6153" t="str">
            <v>C07S2Remplaçant(s)Fin Horaires</v>
          </cell>
          <cell r="B6153" t="str">
            <v>C07S2Remplaçant(s)&amp;Horaires</v>
          </cell>
          <cell r="C6153" t="str">
            <v>Horaires</v>
          </cell>
          <cell r="D6153" t="str">
            <v>Fin Horaires</v>
          </cell>
          <cell r="E6153" t="str">
            <v>Remplaçant(s)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 t="str">
            <v>C07S2Remplaçant(s)Tot Horaires</v>
          </cell>
          <cell r="B6154" t="str">
            <v>C07S2Remplaçant(s)&amp;Horaires</v>
          </cell>
          <cell r="C6154" t="str">
            <v>Horaires</v>
          </cell>
          <cell r="D6154" t="str">
            <v>Tot Horaires</v>
          </cell>
          <cell r="E6154" t="str">
            <v>Remplaçant(s)</v>
          </cell>
          <cell r="F6154">
            <v>0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R6154" t="str">
            <v>C07S2Remplaçant(s)AM</v>
          </cell>
          <cell r="S6154" t="str">
            <v>C07S2Remplaçant(s)&amp;Horaires</v>
          </cell>
          <cell r="U6154" t="str">
            <v>AM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0</v>
          </cell>
          <cell r="AD6154">
            <v>0</v>
          </cell>
        </row>
        <row r="6155">
          <cell r="A6155" t="str">
            <v>C07S2Remplaçant(s)Rpl Qui</v>
          </cell>
          <cell r="B6155" t="str">
            <v>C07S2Remplaçant(s)&amp;</v>
          </cell>
          <cell r="D6155" t="str">
            <v>Rpl Qui</v>
          </cell>
          <cell r="E6155" t="str">
            <v>Remplaçant(s)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R6155" t="str">
            <v>C07S2Remplaçant(s)JEM</v>
          </cell>
          <cell r="S6155" t="str">
            <v>C07S2Remplaçant(s)&amp;Horaires</v>
          </cell>
          <cell r="U6155" t="str">
            <v>JEM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0</v>
          </cell>
          <cell r="AD6155">
            <v>0</v>
          </cell>
        </row>
        <row r="6156">
          <cell r="A6156" t="str">
            <v>C07S2Remplaçant(s)Motif</v>
          </cell>
          <cell r="B6156" t="str">
            <v>C07S2Remplaçant(s)&amp;</v>
          </cell>
          <cell r="D6156" t="str">
            <v>Motif</v>
          </cell>
          <cell r="E6156" t="str">
            <v>Remplaçant(s)</v>
          </cell>
          <cell r="F6156">
            <v>0</v>
          </cell>
          <cell r="G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R6156" t="str">
            <v>C07S2Remplaçant(s)EF</v>
          </cell>
          <cell r="S6156" t="str">
            <v>C07S2Remplaçant(s)&amp;Horaires</v>
          </cell>
          <cell r="U6156" t="str">
            <v>EF</v>
          </cell>
          <cell r="W6156">
            <v>0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  <cell r="AC6156">
            <v>0</v>
          </cell>
          <cell r="AD6156">
            <v>0</v>
          </cell>
        </row>
        <row r="6157">
          <cell r="A6157" t="str">
            <v>C07S2Remplaçant(s)Info perso</v>
          </cell>
          <cell r="B6157" t="str">
            <v>C07S2Remplaçant(s)&amp;Info perso</v>
          </cell>
          <cell r="C6157" t="str">
            <v>Info perso</v>
          </cell>
          <cell r="D6157" t="str">
            <v>Info perso</v>
          </cell>
          <cell r="E6157" t="str">
            <v>Remplaçant(s)</v>
          </cell>
          <cell r="F6157">
            <v>0</v>
          </cell>
          <cell r="G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 t="str">
            <v>GROUPE ORANGE</v>
          </cell>
          <cell r="R6157" t="str">
            <v>C07S2Remplaçant(s)Rpl Qui</v>
          </cell>
          <cell r="S6157" t="str">
            <v>C07S2Remplaçant(s)&amp;</v>
          </cell>
          <cell r="U6157" t="str">
            <v>REC</v>
          </cell>
          <cell r="AD6157">
            <v>0</v>
          </cell>
        </row>
        <row r="6158">
          <cell r="A6158" t="str">
            <v>C07S2Remplaçant(s)Deb Horaires</v>
          </cell>
          <cell r="B6158" t="str">
            <v>C07S2Remplaçant(s)&amp;Horaires</v>
          </cell>
          <cell r="C6158" t="str">
            <v>Horaires</v>
          </cell>
          <cell r="D6158" t="str">
            <v>Deb Horaires</v>
          </cell>
          <cell r="E6158" t="str">
            <v>Remplaçant(s)</v>
          </cell>
          <cell r="F6158">
            <v>0</v>
          </cell>
          <cell r="G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 t="str">
            <v>""</v>
          </cell>
          <cell r="R6158" t="str">
            <v>C07S2Remplaçant(s)Motif</v>
          </cell>
          <cell r="S6158" t="str">
            <v>C07S2Remplaçant(s)&amp;</v>
          </cell>
          <cell r="U6158" t="str">
            <v>DEL</v>
          </cell>
          <cell r="AD6158">
            <v>0</v>
          </cell>
        </row>
        <row r="6159">
          <cell r="A6159" t="str">
            <v>C07S2Remplaçant(s)Fin Horaires</v>
          </cell>
          <cell r="B6159" t="str">
            <v>C07S2Remplaçant(s)&amp;Horaires</v>
          </cell>
          <cell r="C6159" t="str">
            <v>Horaires</v>
          </cell>
          <cell r="D6159" t="str">
            <v>Fin Horaires</v>
          </cell>
          <cell r="E6159" t="str">
            <v>Remplaçant(s)</v>
          </cell>
          <cell r="F6159">
            <v>0</v>
          </cell>
          <cell r="G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 t="str">
            <v>C07S2Remplaçant(s)Tot Horaires</v>
          </cell>
          <cell r="B6160" t="str">
            <v>C07S2Remplaçant(s)&amp;Horaires</v>
          </cell>
          <cell r="C6160" t="str">
            <v>Horaires</v>
          </cell>
          <cell r="D6160" t="str">
            <v>Tot Horaires</v>
          </cell>
          <cell r="E6160" t="str">
            <v>Remplaçant(s)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R6160" t="str">
            <v>C07S2Remplaçant(s)AM</v>
          </cell>
          <cell r="S6160" t="str">
            <v>C07S2Remplaçant(s)&amp;Horaires</v>
          </cell>
          <cell r="U6160" t="str">
            <v>AM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0</v>
          </cell>
          <cell r="AD6160">
            <v>0</v>
          </cell>
        </row>
        <row r="6161">
          <cell r="A6161" t="str">
            <v>C07S2Remplaçant(s)Rpl Qui</v>
          </cell>
          <cell r="B6161" t="str">
            <v>C07S2Remplaçant(s)&amp;</v>
          </cell>
          <cell r="D6161" t="str">
            <v>Rpl Qui</v>
          </cell>
          <cell r="E6161" t="str">
            <v>Remplaçant(s)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R6161" t="str">
            <v>C07S2Remplaçant(s)JEM</v>
          </cell>
          <cell r="S6161" t="str">
            <v>C07S2Remplaçant(s)&amp;Horaires</v>
          </cell>
          <cell r="U6161" t="str">
            <v>JEM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</row>
        <row r="6162">
          <cell r="A6162" t="str">
            <v>C07S2Remplaçant(s)Motif</v>
          </cell>
          <cell r="B6162" t="str">
            <v>C07S2Remplaçant(s)&amp;</v>
          </cell>
          <cell r="D6162" t="str">
            <v>Motif</v>
          </cell>
          <cell r="E6162" t="str">
            <v>Remplaçant(s)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R6162" t="str">
            <v>C07S2Remplaçant(s)EF</v>
          </cell>
          <cell r="S6162" t="str">
            <v>C07S2Remplaçant(s)&amp;Horaires</v>
          </cell>
          <cell r="U6162" t="str">
            <v>EF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0</v>
          </cell>
          <cell r="AD6162">
            <v>0</v>
          </cell>
        </row>
        <row r="6163">
          <cell r="A6163" t="str">
            <v>C07S2Remplaçant(s)Info perso</v>
          </cell>
          <cell r="B6163" t="str">
            <v>C07S2Remplaçant(s)&amp;Info perso</v>
          </cell>
          <cell r="C6163" t="str">
            <v>Info perso</v>
          </cell>
          <cell r="D6163" t="str">
            <v>Info perso</v>
          </cell>
          <cell r="E6163" t="str">
            <v>Remplaçant(s)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 t="str">
            <v>GROUPE ORANGE</v>
          </cell>
          <cell r="R6163" t="str">
            <v>C07S2Remplaçant(s)Rpl Qui</v>
          </cell>
          <cell r="S6163" t="str">
            <v>C07S2Remplaçant(s)&amp;</v>
          </cell>
          <cell r="U6163" t="str">
            <v>REC</v>
          </cell>
          <cell r="AD6163">
            <v>0</v>
          </cell>
        </row>
        <row r="6164">
          <cell r="A6164" t="str">
            <v>C07S2Remplaçant(s)Deb Horaires</v>
          </cell>
          <cell r="B6164" t="str">
            <v>C07S2Remplaçant(s)&amp;Horaires</v>
          </cell>
          <cell r="C6164" t="str">
            <v>Horaires</v>
          </cell>
          <cell r="D6164" t="str">
            <v>Deb Horaires</v>
          </cell>
          <cell r="E6164" t="str">
            <v>Remplaçant(s)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 t="str">
            <v>""</v>
          </cell>
          <cell r="R6164" t="str">
            <v>C07S2Remplaçant(s)Motif</v>
          </cell>
          <cell r="S6164" t="str">
            <v>C07S2Remplaçant(s)&amp;</v>
          </cell>
          <cell r="U6164" t="str">
            <v>DEL</v>
          </cell>
          <cell r="AD6164">
            <v>0</v>
          </cell>
        </row>
        <row r="6165">
          <cell r="A6165" t="str">
            <v>C07S2Remplaçant(s)Fin Horaires</v>
          </cell>
          <cell r="B6165" t="str">
            <v>C07S2Remplaçant(s)&amp;Horaires</v>
          </cell>
          <cell r="C6165" t="str">
            <v>Horaires</v>
          </cell>
          <cell r="D6165" t="str">
            <v>Fin Horaires</v>
          </cell>
          <cell r="E6165" t="str">
            <v>Remplaçant(s)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 t="str">
            <v>C07S2Remplaçant(s)Tot Horaires</v>
          </cell>
          <cell r="B6166" t="str">
            <v>C07S2Remplaçant(s)&amp;Horaires</v>
          </cell>
          <cell r="C6166" t="str">
            <v>Horaires</v>
          </cell>
          <cell r="D6166" t="str">
            <v>Tot Horaires</v>
          </cell>
          <cell r="E6166" t="str">
            <v>Remplaçant(s)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R6166" t="str">
            <v>C07S2Remplaçant(s)AM</v>
          </cell>
          <cell r="S6166" t="str">
            <v>C07S2Remplaçant(s)&amp;Horaires</v>
          </cell>
          <cell r="U6166" t="str">
            <v>AM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0</v>
          </cell>
          <cell r="AD6166">
            <v>0</v>
          </cell>
        </row>
        <row r="6167">
          <cell r="A6167" t="str">
            <v>C07S2Remplaçant(s)Rpl Qui</v>
          </cell>
          <cell r="B6167" t="str">
            <v>C07S2Remplaçant(s)&amp;</v>
          </cell>
          <cell r="D6167" t="str">
            <v>Rpl Qui</v>
          </cell>
          <cell r="E6167" t="str">
            <v>Remplaçant(s)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R6167" t="str">
            <v>C07S2Remplaçant(s)JEM</v>
          </cell>
          <cell r="S6167" t="str">
            <v>C07S2Remplaçant(s)&amp;Horaires</v>
          </cell>
          <cell r="U6167" t="str">
            <v>JEM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0</v>
          </cell>
          <cell r="AD6167">
            <v>0</v>
          </cell>
        </row>
        <row r="6168">
          <cell r="A6168" t="str">
            <v>C07S2Remplaçant(s)Motif</v>
          </cell>
          <cell r="B6168" t="str">
            <v>C07S2Remplaçant(s)&amp;</v>
          </cell>
          <cell r="D6168" t="str">
            <v>Motif</v>
          </cell>
          <cell r="E6168" t="str">
            <v>Remplaçant(s)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R6168" t="str">
            <v>C07S2Remplaçant(s)EF</v>
          </cell>
          <cell r="S6168" t="str">
            <v>C07S2Remplaçant(s)&amp;Horaires</v>
          </cell>
          <cell r="U6168" t="str">
            <v>EF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0</v>
          </cell>
          <cell r="AD6168">
            <v>0</v>
          </cell>
        </row>
        <row r="6169">
          <cell r="A6169" t="str">
            <v>C07S2Remplaçant(s)Info perso</v>
          </cell>
          <cell r="B6169" t="str">
            <v>C07S2Remplaçant(s)&amp;Info perso</v>
          </cell>
          <cell r="C6169" t="str">
            <v>Info perso</v>
          </cell>
          <cell r="D6169" t="str">
            <v>Info perso</v>
          </cell>
          <cell r="E6169" t="str">
            <v>Remplaçant(s)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 t="str">
            <v>GROUPE ORANGE</v>
          </cell>
          <cell r="R6169" t="str">
            <v>C07S2Remplaçant(s)Rpl Qui</v>
          </cell>
          <cell r="S6169" t="str">
            <v>C07S2Remplaçant(s)&amp;</v>
          </cell>
          <cell r="U6169" t="str">
            <v>REC</v>
          </cell>
          <cell r="AD6169">
            <v>0</v>
          </cell>
        </row>
        <row r="6170">
          <cell r="A6170" t="str">
            <v>C07S2Remplaçant(s)Deb Horaires</v>
          </cell>
          <cell r="B6170" t="str">
            <v>C07S2Remplaçant(s)&amp;Horaires</v>
          </cell>
          <cell r="C6170" t="str">
            <v>Horaires</v>
          </cell>
          <cell r="D6170" t="str">
            <v>Deb Horaires</v>
          </cell>
          <cell r="E6170" t="str">
            <v>Remplaçant(s)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 t="str">
            <v>""</v>
          </cell>
          <cell r="R6170" t="str">
            <v>C07S2Remplaçant(s)Motif</v>
          </cell>
          <cell r="S6170" t="str">
            <v>C07S2Remplaçant(s)&amp;</v>
          </cell>
          <cell r="U6170" t="str">
            <v>DEL</v>
          </cell>
          <cell r="AD6170">
            <v>0</v>
          </cell>
        </row>
        <row r="6171">
          <cell r="A6171" t="str">
            <v>C07S2Remplaçant(s)Fin Horaires</v>
          </cell>
          <cell r="B6171" t="str">
            <v>C07S2Remplaçant(s)&amp;Horaires</v>
          </cell>
          <cell r="C6171" t="str">
            <v>Horaires</v>
          </cell>
          <cell r="D6171" t="str">
            <v>Fin Horaires</v>
          </cell>
          <cell r="E6171" t="str">
            <v>Remplaçant(s)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 t="str">
            <v>C07S2Remplaçant(s)Tot Horaires</v>
          </cell>
          <cell r="B6172" t="str">
            <v>C07S2Remplaçant(s)&amp;Horaires</v>
          </cell>
          <cell r="C6172" t="str">
            <v>Horaires</v>
          </cell>
          <cell r="D6172" t="str">
            <v>Tot Horaires</v>
          </cell>
          <cell r="E6172" t="str">
            <v>Remplaçant(s)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R6172" t="str">
            <v>C07S2Remplaçant(s)AM</v>
          </cell>
          <cell r="S6172" t="str">
            <v>C07S2Remplaçant(s)&amp;Horaires</v>
          </cell>
          <cell r="U6172" t="str">
            <v>AM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0</v>
          </cell>
          <cell r="AD6172">
            <v>0</v>
          </cell>
        </row>
        <row r="6173">
          <cell r="A6173" t="str">
            <v>C07S2Remplaçant(s)Rpl Qui</v>
          </cell>
          <cell r="B6173" t="str">
            <v>C07S2Remplaçant(s)&amp;</v>
          </cell>
          <cell r="D6173" t="str">
            <v>Rpl Qui</v>
          </cell>
          <cell r="E6173" t="str">
            <v>Remplaçant(s)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R6173" t="str">
            <v>C07S2Remplaçant(s)JEM</v>
          </cell>
          <cell r="S6173" t="str">
            <v>C07S2Remplaçant(s)&amp;Horaires</v>
          </cell>
          <cell r="U6173" t="str">
            <v>JEM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0</v>
          </cell>
          <cell r="AD6173">
            <v>0</v>
          </cell>
        </row>
        <row r="6174">
          <cell r="A6174" t="str">
            <v>C07S2Remplaçant(s)Motif</v>
          </cell>
          <cell r="B6174" t="str">
            <v>C07S2Remplaçant(s)&amp;</v>
          </cell>
          <cell r="D6174" t="str">
            <v>Motif</v>
          </cell>
          <cell r="E6174" t="str">
            <v>Remplaçant(s)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R6174" t="str">
            <v>C07S2Remplaçant(s)EF</v>
          </cell>
          <cell r="S6174" t="str">
            <v>C07S2Remplaçant(s)&amp;Horaires</v>
          </cell>
          <cell r="U6174" t="str">
            <v>EF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0</v>
          </cell>
          <cell r="AD6174">
            <v>0</v>
          </cell>
        </row>
        <row r="6175">
          <cell r="A6175" t="str">
            <v>C07S2Remplaçant(s)Info perso</v>
          </cell>
          <cell r="B6175" t="str">
            <v>C07S2Remplaçant(s)&amp;Info perso</v>
          </cell>
          <cell r="C6175" t="str">
            <v>Info perso</v>
          </cell>
          <cell r="D6175" t="str">
            <v>Info perso</v>
          </cell>
          <cell r="E6175" t="str">
            <v>Remplaçant(s)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 t="str">
            <v>GROUPE ORANGE</v>
          </cell>
          <cell r="R6175" t="str">
            <v>C07S2Remplaçant(s)Rpl Qui</v>
          </cell>
          <cell r="S6175" t="str">
            <v>C07S2Remplaçant(s)&amp;</v>
          </cell>
          <cell r="U6175" t="str">
            <v>REC</v>
          </cell>
          <cell r="AD6175">
            <v>0</v>
          </cell>
        </row>
        <row r="6176">
          <cell r="A6176" t="str">
            <v>C07S2Remplaçant(s)Deb Horaires</v>
          </cell>
          <cell r="B6176" t="str">
            <v>C07S2Remplaçant(s)&amp;Horaires</v>
          </cell>
          <cell r="C6176" t="str">
            <v>Horaires</v>
          </cell>
          <cell r="D6176" t="str">
            <v>Deb Horaires</v>
          </cell>
          <cell r="E6176" t="str">
            <v>Remplaçant(s)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 t="str">
            <v>""</v>
          </cell>
          <cell r="R6176" t="str">
            <v>C07S2Remplaçant(s)Motif</v>
          </cell>
          <cell r="S6176" t="str">
            <v>C07S2Remplaçant(s)&amp;</v>
          </cell>
          <cell r="U6176" t="str">
            <v>DEL</v>
          </cell>
          <cell r="AD6176">
            <v>0</v>
          </cell>
        </row>
        <row r="6177">
          <cell r="A6177" t="str">
            <v>C07S2Remplaçant(s)Fin Horaires</v>
          </cell>
          <cell r="B6177" t="str">
            <v>C07S2Remplaçant(s)&amp;Horaires</v>
          </cell>
          <cell r="C6177" t="str">
            <v>Horaires</v>
          </cell>
          <cell r="D6177" t="str">
            <v>Fin Horaires</v>
          </cell>
          <cell r="E6177" t="str">
            <v>Remplaçant(s)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 t="str">
            <v>C07S2Remplaçant(s)Tot Horaires</v>
          </cell>
          <cell r="B6178" t="str">
            <v>C07S2Remplaçant(s)&amp;Horaires</v>
          </cell>
          <cell r="C6178" t="str">
            <v>Horaires</v>
          </cell>
          <cell r="D6178" t="str">
            <v>Tot Horaires</v>
          </cell>
          <cell r="E6178" t="str">
            <v>Remplaçant(s)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R6178" t="str">
            <v>C07S2Remplaçant(s)AM</v>
          </cell>
          <cell r="S6178" t="str">
            <v>C07S2Remplaçant(s)&amp;Horaires</v>
          </cell>
          <cell r="U6178" t="str">
            <v>AM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0</v>
          </cell>
          <cell r="AD6178">
            <v>0</v>
          </cell>
        </row>
        <row r="6179">
          <cell r="A6179" t="str">
            <v>C07S2Remplaçant(s)Rpl Qui</v>
          </cell>
          <cell r="B6179" t="str">
            <v>C07S2Remplaçant(s)&amp;</v>
          </cell>
          <cell r="D6179" t="str">
            <v>Rpl Qui</v>
          </cell>
          <cell r="E6179" t="str">
            <v>Remplaçant(s)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R6179" t="str">
            <v>C07S2Remplaçant(s)JEM</v>
          </cell>
          <cell r="S6179" t="str">
            <v>C07S2Remplaçant(s)&amp;Horaires</v>
          </cell>
          <cell r="U6179" t="str">
            <v>JEM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0</v>
          </cell>
          <cell r="AD6179">
            <v>0</v>
          </cell>
        </row>
        <row r="6180">
          <cell r="A6180" t="str">
            <v>C07S2Remplaçant(s)Motif</v>
          </cell>
          <cell r="B6180" t="str">
            <v>C07S2Remplaçant(s)&amp;</v>
          </cell>
          <cell r="D6180" t="str">
            <v>Motif</v>
          </cell>
          <cell r="E6180" t="str">
            <v>Remplaçant(s)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R6180" t="str">
            <v>C07S2Remplaçant(s)EF</v>
          </cell>
          <cell r="S6180" t="str">
            <v>C07S2Remplaçant(s)&amp;Horaires</v>
          </cell>
          <cell r="U6180" t="str">
            <v>EF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0</v>
          </cell>
          <cell r="AD6180">
            <v>0</v>
          </cell>
        </row>
        <row r="6181">
          <cell r="A6181" t="str">
            <v>C07S2Remplaçant(s)Info perso</v>
          </cell>
          <cell r="B6181" t="str">
            <v>C07S2Remplaçant(s)&amp;Info perso</v>
          </cell>
          <cell r="C6181" t="str">
            <v>Info perso</v>
          </cell>
          <cell r="D6181" t="str">
            <v>Info perso</v>
          </cell>
          <cell r="E6181" t="str">
            <v>Remplaçant(s)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 t="str">
            <v>GROUPE ORANGE</v>
          </cell>
          <cell r="R6181" t="str">
            <v>C07S2Remplaçant(s)Rpl Qui</v>
          </cell>
          <cell r="S6181" t="str">
            <v>C07S2Remplaçant(s)&amp;</v>
          </cell>
          <cell r="U6181" t="str">
            <v>REC</v>
          </cell>
          <cell r="AD6181">
            <v>0</v>
          </cell>
        </row>
        <row r="6182">
          <cell r="A6182" t="str">
            <v>C07S2Remplaçant(s)Deb Horaires</v>
          </cell>
          <cell r="B6182" t="str">
            <v>C07S2Remplaçant(s)&amp;Horaires</v>
          </cell>
          <cell r="C6182" t="str">
            <v>Horaires</v>
          </cell>
          <cell r="D6182" t="str">
            <v>Deb Horaires</v>
          </cell>
          <cell r="E6182" t="str">
            <v>Remplaçant(s)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 t="str">
            <v>""</v>
          </cell>
          <cell r="R6182" t="str">
            <v>C07S2Remplaçant(s)Motif</v>
          </cell>
          <cell r="S6182" t="str">
            <v>C07S2Remplaçant(s)&amp;</v>
          </cell>
          <cell r="U6182" t="str">
            <v>DEL</v>
          </cell>
          <cell r="AD6182">
            <v>0</v>
          </cell>
        </row>
        <row r="6183">
          <cell r="A6183" t="str">
            <v>C07S2Remplaçant(s)Fin Horaires</v>
          </cell>
          <cell r="B6183" t="str">
            <v>C07S2Remplaçant(s)&amp;Horaires</v>
          </cell>
          <cell r="C6183" t="str">
            <v>Horaires</v>
          </cell>
          <cell r="D6183" t="str">
            <v>Fin Horaires</v>
          </cell>
          <cell r="E6183" t="str">
            <v>Remplaçant(s)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 t="str">
            <v>C07S2Remplaçant(s)Tot Horaires</v>
          </cell>
          <cell r="B6184" t="str">
            <v>C07S2Remplaçant(s)&amp;Horaires</v>
          </cell>
          <cell r="C6184" t="str">
            <v>Horaires</v>
          </cell>
          <cell r="D6184" t="str">
            <v>Tot Horaires</v>
          </cell>
          <cell r="E6184" t="str">
            <v>Remplaçant(s)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R6184" t="str">
            <v>C07S2Remplaçant(s)AM</v>
          </cell>
          <cell r="S6184" t="str">
            <v>C07S2Remplaçant(s)&amp;Horaires</v>
          </cell>
          <cell r="U6184" t="str">
            <v>AM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0</v>
          </cell>
          <cell r="AD6184">
            <v>0</v>
          </cell>
        </row>
        <row r="6185">
          <cell r="A6185" t="str">
            <v>C07S2Remplaçant(s)Rpl Qui</v>
          </cell>
          <cell r="B6185" t="str">
            <v>C07S2Remplaçant(s)&amp;</v>
          </cell>
          <cell r="D6185" t="str">
            <v>Rpl Qui</v>
          </cell>
          <cell r="E6185" t="str">
            <v>Remplaçant(s)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R6185" t="str">
            <v>C07S2Remplaçant(s)JEM</v>
          </cell>
          <cell r="S6185" t="str">
            <v>C07S2Remplaçant(s)&amp;Horaires</v>
          </cell>
          <cell r="U6185" t="str">
            <v>JEM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0</v>
          </cell>
          <cell r="AD6185">
            <v>0</v>
          </cell>
        </row>
        <row r="6186">
          <cell r="A6186" t="str">
            <v>C07S2Remplaçant(s)Motif</v>
          </cell>
          <cell r="B6186" t="str">
            <v>C07S2Remplaçant(s)&amp;</v>
          </cell>
          <cell r="D6186" t="str">
            <v>Motif</v>
          </cell>
          <cell r="E6186" t="str">
            <v>Remplaçant(s)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R6186" t="str">
            <v>C07S2Remplaçant(s)EF</v>
          </cell>
          <cell r="S6186" t="str">
            <v>C07S2Remplaçant(s)&amp;Horaires</v>
          </cell>
          <cell r="U6186" t="str">
            <v>EF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0</v>
          </cell>
          <cell r="AD6186">
            <v>0</v>
          </cell>
        </row>
        <row r="6187">
          <cell r="A6187" t="str">
            <v>C07S2Remplaçant(s)Info perso</v>
          </cell>
          <cell r="B6187" t="str">
            <v>C07S2Remplaçant(s)&amp;Info perso</v>
          </cell>
          <cell r="C6187" t="str">
            <v>Info perso</v>
          </cell>
          <cell r="D6187" t="str">
            <v>Info perso</v>
          </cell>
          <cell r="E6187" t="str">
            <v>Remplaçant(s)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 t="str">
            <v>GROUPE ORANGE</v>
          </cell>
          <cell r="R6187" t="str">
            <v>C07S2Remplaçant(s)Rpl Qui</v>
          </cell>
          <cell r="S6187" t="str">
            <v>C07S2Remplaçant(s)&amp;</v>
          </cell>
          <cell r="U6187" t="str">
            <v>REC</v>
          </cell>
          <cell r="AD6187">
            <v>0</v>
          </cell>
        </row>
        <row r="6188">
          <cell r="A6188" t="str">
            <v>C07S2Remplaçant(s)Deb Horaires</v>
          </cell>
          <cell r="B6188" t="str">
            <v>C07S2Remplaçant(s)&amp;Horaires</v>
          </cell>
          <cell r="C6188" t="str">
            <v>Horaires</v>
          </cell>
          <cell r="D6188" t="str">
            <v>Deb Horaires</v>
          </cell>
          <cell r="E6188" t="str">
            <v>Remplaçant(s)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 t="str">
            <v>""</v>
          </cell>
          <cell r="R6188" t="str">
            <v>C07S2Remplaçant(s)Motif</v>
          </cell>
          <cell r="S6188" t="str">
            <v>C07S2Remplaçant(s)&amp;</v>
          </cell>
          <cell r="U6188" t="str">
            <v>DEL</v>
          </cell>
          <cell r="AD6188">
            <v>0</v>
          </cell>
        </row>
        <row r="6189">
          <cell r="A6189" t="str">
            <v>C07S2Remplaçant(s)Fin Horaires</v>
          </cell>
          <cell r="B6189" t="str">
            <v>C07S2Remplaçant(s)&amp;Horaires</v>
          </cell>
          <cell r="C6189" t="str">
            <v>Horaires</v>
          </cell>
          <cell r="D6189" t="str">
            <v>Fin Horaires</v>
          </cell>
          <cell r="E6189" t="str">
            <v>Remplaçant(s)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 t="str">
            <v>C07S2Remplaçant(s)Tot Horaires</v>
          </cell>
          <cell r="B6190" t="str">
            <v>C07S2Remplaçant(s)&amp;Horaires</v>
          </cell>
          <cell r="C6190" t="str">
            <v>Horaires</v>
          </cell>
          <cell r="D6190" t="str">
            <v>Tot Horaires</v>
          </cell>
          <cell r="E6190" t="str">
            <v>Remplaçant(s)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R6190" t="str">
            <v>C07S2Remplaçant(s)AM</v>
          </cell>
          <cell r="S6190" t="str">
            <v>C07S2Remplaçant(s)&amp;Horaires</v>
          </cell>
          <cell r="U6190" t="str">
            <v>AM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0</v>
          </cell>
          <cell r="AD6190">
            <v>0</v>
          </cell>
        </row>
        <row r="6191">
          <cell r="A6191" t="str">
            <v>C07S2Remplaçant(s)Rpl Qui</v>
          </cell>
          <cell r="B6191" t="str">
            <v>C07S2Remplaçant(s)&amp;</v>
          </cell>
          <cell r="D6191" t="str">
            <v>Rpl Qui</v>
          </cell>
          <cell r="E6191" t="str">
            <v>Remplaçant(s)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R6191" t="str">
            <v>C07S2Remplaçant(s)JEM</v>
          </cell>
          <cell r="S6191" t="str">
            <v>C07S2Remplaçant(s)&amp;Horaires</v>
          </cell>
          <cell r="U6191" t="str">
            <v>JEM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0</v>
          </cell>
          <cell r="AD6191">
            <v>0</v>
          </cell>
        </row>
        <row r="6192">
          <cell r="A6192" t="str">
            <v>C07S2Remplaçant(s)Motif</v>
          </cell>
          <cell r="B6192" t="str">
            <v>C07S2Remplaçant(s)&amp;</v>
          </cell>
          <cell r="D6192" t="str">
            <v>Motif</v>
          </cell>
          <cell r="E6192" t="str">
            <v>Remplaçant(s)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R6192" t="str">
            <v>C07S2Remplaçant(s)EF</v>
          </cell>
          <cell r="S6192" t="str">
            <v>C07S2Remplaçant(s)&amp;Horaires</v>
          </cell>
          <cell r="U6192" t="str">
            <v>EF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0</v>
          </cell>
          <cell r="AD6192">
            <v>0</v>
          </cell>
        </row>
        <row r="6193">
          <cell r="A6193" t="str">
            <v>C07S2Remplaçant(s)Info perso</v>
          </cell>
          <cell r="B6193" t="str">
            <v>C07S2Remplaçant(s)&amp;Info perso</v>
          </cell>
          <cell r="C6193" t="str">
            <v>Info perso</v>
          </cell>
          <cell r="D6193" t="str">
            <v>Info perso</v>
          </cell>
          <cell r="E6193" t="str">
            <v>Remplaçant(s)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 t="str">
            <v>GROUPE ROUGE</v>
          </cell>
          <cell r="R6193" t="str">
            <v>C07S2Remplaçant(s)Rpl Qui</v>
          </cell>
          <cell r="S6193" t="str">
            <v>C07S2Remplaçant(s)&amp;</v>
          </cell>
          <cell r="U6193" t="str">
            <v>REC</v>
          </cell>
          <cell r="AD6193">
            <v>0</v>
          </cell>
        </row>
        <row r="6194">
          <cell r="A6194" t="str">
            <v>C07S2Remplaçant(s)Deb Horaires</v>
          </cell>
          <cell r="B6194" t="str">
            <v>C07S2Remplaçant(s)&amp;Horaires</v>
          </cell>
          <cell r="C6194" t="str">
            <v>Horaires</v>
          </cell>
          <cell r="D6194" t="str">
            <v>Deb Horaires</v>
          </cell>
          <cell r="E6194" t="str">
            <v>Remplaçant(s)</v>
          </cell>
          <cell r="F6194">
            <v>0</v>
          </cell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 t="str">
            <v>""</v>
          </cell>
          <cell r="R6194" t="str">
            <v>C07S2Remplaçant(s)Motif</v>
          </cell>
          <cell r="S6194" t="str">
            <v>C07S2Remplaçant(s)&amp;</v>
          </cell>
          <cell r="U6194" t="str">
            <v>DEL</v>
          </cell>
          <cell r="AD6194">
            <v>0</v>
          </cell>
        </row>
        <row r="6195">
          <cell r="A6195" t="str">
            <v>C07S2Remplaçant(s)Fin Horaires</v>
          </cell>
          <cell r="B6195" t="str">
            <v>C07S2Remplaçant(s)&amp;Horaires</v>
          </cell>
          <cell r="C6195" t="str">
            <v>Horaires</v>
          </cell>
          <cell r="D6195" t="str">
            <v>Fin Horaires</v>
          </cell>
          <cell r="E6195" t="str">
            <v>Remplaçant(s)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 t="str">
            <v>C07S2Remplaçant(s)Tot Horaires</v>
          </cell>
          <cell r="B6196" t="str">
            <v>C07S2Remplaçant(s)&amp;Horaires</v>
          </cell>
          <cell r="C6196" t="str">
            <v>Horaires</v>
          </cell>
          <cell r="D6196" t="str">
            <v>Tot Horaires</v>
          </cell>
          <cell r="E6196" t="str">
            <v>Remplaçant(s)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R6196" t="str">
            <v>C07S2Remplaçant(s)AM</v>
          </cell>
          <cell r="S6196" t="str">
            <v>C07S2Remplaçant(s)&amp;Horaires</v>
          </cell>
          <cell r="U6196" t="str">
            <v>AM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0</v>
          </cell>
          <cell r="AD6196">
            <v>0</v>
          </cell>
        </row>
        <row r="6197">
          <cell r="A6197" t="str">
            <v>C07S2Remplaçant(s)Rpl Qui</v>
          </cell>
          <cell r="B6197" t="str">
            <v>C07S2Remplaçant(s)&amp;</v>
          </cell>
          <cell r="D6197" t="str">
            <v>Rpl Qui</v>
          </cell>
          <cell r="E6197" t="str">
            <v>Remplaçant(s)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R6197" t="str">
            <v>C07S2Remplaçant(s)JEM</v>
          </cell>
          <cell r="S6197" t="str">
            <v>C07S2Remplaçant(s)&amp;Horaires</v>
          </cell>
          <cell r="U6197" t="str">
            <v>JEM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0</v>
          </cell>
          <cell r="AD6197">
            <v>0</v>
          </cell>
        </row>
        <row r="6198">
          <cell r="A6198" t="str">
            <v>C07S2Remplaçant(s)Motif</v>
          </cell>
          <cell r="B6198" t="str">
            <v>C07S2Remplaçant(s)&amp;</v>
          </cell>
          <cell r="D6198" t="str">
            <v>Motif</v>
          </cell>
          <cell r="E6198" t="str">
            <v>Remplaçant(s)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R6198" t="str">
            <v>C07S2Remplaçant(s)EF</v>
          </cell>
          <cell r="S6198" t="str">
            <v>C07S2Remplaçant(s)&amp;Horaires</v>
          </cell>
          <cell r="U6198" t="str">
            <v>EF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</v>
          </cell>
          <cell r="AD6198">
            <v>0</v>
          </cell>
        </row>
        <row r="6199">
          <cell r="A6199" t="str">
            <v>C07S2Remplaçant(s)Info perso</v>
          </cell>
          <cell r="B6199" t="str">
            <v>C07S2Remplaçant(s)&amp;Info perso</v>
          </cell>
          <cell r="C6199" t="str">
            <v>Info perso</v>
          </cell>
          <cell r="D6199" t="str">
            <v>Info perso</v>
          </cell>
          <cell r="E6199" t="str">
            <v>Remplaçant(s)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 t="str">
            <v>GROUPE ROUGE</v>
          </cell>
          <cell r="R6199" t="str">
            <v>C07S2Remplaçant(s)Rpl Qui</v>
          </cell>
          <cell r="S6199" t="str">
            <v>C07S2Remplaçant(s)&amp;</v>
          </cell>
          <cell r="U6199" t="str">
            <v>REC</v>
          </cell>
          <cell r="AD6199">
            <v>0</v>
          </cell>
        </row>
        <row r="6200">
          <cell r="A6200" t="str">
            <v>C07S2Remplaçant(s)Deb Horaires</v>
          </cell>
          <cell r="B6200" t="str">
            <v>C07S2Remplaçant(s)&amp;Horaires</v>
          </cell>
          <cell r="C6200" t="str">
            <v>Horaires</v>
          </cell>
          <cell r="D6200" t="str">
            <v>Deb Horaires</v>
          </cell>
          <cell r="E6200" t="str">
            <v>Remplaçant(s)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 t="str">
            <v>""</v>
          </cell>
          <cell r="R6200" t="str">
            <v>C07S2Remplaçant(s)Motif</v>
          </cell>
          <cell r="S6200" t="str">
            <v>C07S2Remplaçant(s)&amp;</v>
          </cell>
          <cell r="U6200" t="str">
            <v>DEL</v>
          </cell>
          <cell r="AD6200">
            <v>0</v>
          </cell>
        </row>
        <row r="6201">
          <cell r="A6201" t="str">
            <v>C07S2Remplaçant(s)Fin Horaires</v>
          </cell>
          <cell r="B6201" t="str">
            <v>C07S2Remplaçant(s)&amp;Horaires</v>
          </cell>
          <cell r="C6201" t="str">
            <v>Horaires</v>
          </cell>
          <cell r="D6201" t="str">
            <v>Fin Horaires</v>
          </cell>
          <cell r="E6201" t="str">
            <v>Remplaçant(s)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 t="str">
            <v>C07S2Remplaçant(s)Tot Horaires</v>
          </cell>
          <cell r="B6202" t="str">
            <v>C07S2Remplaçant(s)&amp;Horaires</v>
          </cell>
          <cell r="C6202" t="str">
            <v>Horaires</v>
          </cell>
          <cell r="D6202" t="str">
            <v>Tot Horaires</v>
          </cell>
          <cell r="E6202" t="str">
            <v>Remplaçant(s)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R6202" t="str">
            <v>C07S2Remplaçant(s)AM</v>
          </cell>
          <cell r="S6202" t="str">
            <v>C07S2Remplaçant(s)&amp;Horaires</v>
          </cell>
          <cell r="U6202" t="str">
            <v>AM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0</v>
          </cell>
          <cell r="AD6202">
            <v>0</v>
          </cell>
        </row>
        <row r="6203">
          <cell r="A6203" t="str">
            <v>C07S2Remplaçant(s)Rpl Qui</v>
          </cell>
          <cell r="B6203" t="str">
            <v>C07S2Remplaçant(s)&amp;</v>
          </cell>
          <cell r="D6203" t="str">
            <v>Rpl Qui</v>
          </cell>
          <cell r="E6203" t="str">
            <v>Remplaçant(s)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R6203" t="str">
            <v>C07S2Remplaçant(s)JEM</v>
          </cell>
          <cell r="S6203" t="str">
            <v>C07S2Remplaçant(s)&amp;Horaires</v>
          </cell>
          <cell r="U6203" t="str">
            <v>JEM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0</v>
          </cell>
          <cell r="AD6203">
            <v>0</v>
          </cell>
        </row>
        <row r="6204">
          <cell r="A6204" t="str">
            <v>C07S2Remplaçant(s)Motif</v>
          </cell>
          <cell r="B6204" t="str">
            <v>C07S2Remplaçant(s)&amp;</v>
          </cell>
          <cell r="D6204" t="str">
            <v>Motif</v>
          </cell>
          <cell r="E6204" t="str">
            <v>Remplaçant(s)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R6204" t="str">
            <v>C07S2Remplaçant(s)EF</v>
          </cell>
          <cell r="S6204" t="str">
            <v>C07S2Remplaçant(s)&amp;Horaires</v>
          </cell>
          <cell r="U6204" t="str">
            <v>EF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  <cell r="AC6204">
            <v>0</v>
          </cell>
          <cell r="AD6204">
            <v>0</v>
          </cell>
        </row>
        <row r="6205">
          <cell r="A6205" t="str">
            <v>C07S2Remplaçant(s)Info perso</v>
          </cell>
          <cell r="B6205" t="str">
            <v>C07S2Remplaçant(s)&amp;Info perso</v>
          </cell>
          <cell r="C6205" t="str">
            <v>Info perso</v>
          </cell>
          <cell r="D6205" t="str">
            <v>Info perso</v>
          </cell>
          <cell r="E6205" t="str">
            <v>Remplaçant(s)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 t="str">
            <v>GROUPE ROUGE</v>
          </cell>
          <cell r="R6205" t="str">
            <v>C07S2Remplaçant(s)Rpl Qui</v>
          </cell>
          <cell r="S6205" t="str">
            <v>C07S2Remplaçant(s)&amp;</v>
          </cell>
          <cell r="U6205" t="str">
            <v>REC</v>
          </cell>
          <cell r="AD6205">
            <v>0</v>
          </cell>
        </row>
        <row r="6206">
          <cell r="A6206" t="str">
            <v>C07S2Remplaçant(s)Deb Horaires</v>
          </cell>
          <cell r="B6206" t="str">
            <v>C07S2Remplaçant(s)&amp;Horaires</v>
          </cell>
          <cell r="C6206" t="str">
            <v>Horaires</v>
          </cell>
          <cell r="D6206" t="str">
            <v>Deb Horaires</v>
          </cell>
          <cell r="E6206" t="str">
            <v>Remplaçant(s)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 t="str">
            <v>""</v>
          </cell>
          <cell r="R6206" t="str">
            <v>C07S2Remplaçant(s)Motif</v>
          </cell>
          <cell r="S6206" t="str">
            <v>C07S2Remplaçant(s)&amp;</v>
          </cell>
          <cell r="U6206" t="str">
            <v>DEL</v>
          </cell>
          <cell r="AD6206">
            <v>0</v>
          </cell>
        </row>
        <row r="6207">
          <cell r="A6207" t="str">
            <v>C07S2Remplaçant(s)Fin Horaires</v>
          </cell>
          <cell r="B6207" t="str">
            <v>C07S2Remplaçant(s)&amp;Horaires</v>
          </cell>
          <cell r="C6207" t="str">
            <v>Horaires</v>
          </cell>
          <cell r="D6207" t="str">
            <v>Fin Horaires</v>
          </cell>
          <cell r="E6207" t="str">
            <v>Remplaçant(s)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 t="str">
            <v>C07S2Remplaçant(s)Tot Horaires</v>
          </cell>
          <cell r="B6208" t="str">
            <v>C07S2Remplaçant(s)&amp;Horaires</v>
          </cell>
          <cell r="C6208" t="str">
            <v>Horaires</v>
          </cell>
          <cell r="D6208" t="str">
            <v>Tot Horaires</v>
          </cell>
          <cell r="E6208" t="str">
            <v>Remplaçant(s)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R6208" t="str">
            <v>C07S2Remplaçant(s)AM</v>
          </cell>
          <cell r="S6208" t="str">
            <v>C07S2Remplaçant(s)&amp;Horaires</v>
          </cell>
          <cell r="U6208" t="str">
            <v>AM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0</v>
          </cell>
          <cell r="AD6208">
            <v>0</v>
          </cell>
        </row>
        <row r="6209">
          <cell r="A6209" t="str">
            <v>C07S2Remplaçant(s)Rpl Qui</v>
          </cell>
          <cell r="B6209" t="str">
            <v>C07S2Remplaçant(s)&amp;</v>
          </cell>
          <cell r="D6209" t="str">
            <v>Rpl Qui</v>
          </cell>
          <cell r="E6209" t="str">
            <v>Remplaçant(s)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R6209" t="str">
            <v>C07S2Remplaçant(s)JEM</v>
          </cell>
          <cell r="S6209" t="str">
            <v>C07S2Remplaçant(s)&amp;Horaires</v>
          </cell>
          <cell r="U6209" t="str">
            <v>JEM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0</v>
          </cell>
          <cell r="AD6209">
            <v>0</v>
          </cell>
        </row>
        <row r="6210">
          <cell r="A6210" t="str">
            <v>C07S2Remplaçant(s)Motif</v>
          </cell>
          <cell r="B6210" t="str">
            <v>C07S2Remplaçant(s)&amp;</v>
          </cell>
          <cell r="D6210" t="str">
            <v>Motif</v>
          </cell>
          <cell r="E6210" t="str">
            <v>Remplaçant(s)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R6210" t="str">
            <v>C07S2Remplaçant(s)EF</v>
          </cell>
          <cell r="S6210" t="str">
            <v>C07S2Remplaçant(s)&amp;Horaires</v>
          </cell>
          <cell r="U6210" t="str">
            <v>EF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0</v>
          </cell>
          <cell r="AD6210">
            <v>0</v>
          </cell>
        </row>
        <row r="6211">
          <cell r="A6211" t="str">
            <v>C07S2Remplaçant(s)Info perso</v>
          </cell>
          <cell r="B6211" t="str">
            <v>C07S2Remplaçant(s)&amp;Info perso</v>
          </cell>
          <cell r="C6211" t="str">
            <v>Info perso</v>
          </cell>
          <cell r="D6211" t="str">
            <v>Info perso</v>
          </cell>
          <cell r="E6211" t="str">
            <v>Remplaçant(s)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 t="str">
            <v>GROUPE ROUGE</v>
          </cell>
          <cell r="R6211" t="str">
            <v>C07S2Remplaçant(s)Rpl Qui</v>
          </cell>
          <cell r="S6211" t="str">
            <v>C07S2Remplaçant(s)&amp;</v>
          </cell>
          <cell r="U6211" t="str">
            <v>REC</v>
          </cell>
          <cell r="AD6211">
            <v>0</v>
          </cell>
        </row>
        <row r="6212">
          <cell r="A6212" t="str">
            <v>C07S2Remplaçant(s)Deb Horaires</v>
          </cell>
          <cell r="B6212" t="str">
            <v>C07S2Remplaçant(s)&amp;Horaires</v>
          </cell>
          <cell r="C6212" t="str">
            <v>Horaires</v>
          </cell>
          <cell r="D6212" t="str">
            <v>Deb Horaires</v>
          </cell>
          <cell r="E6212" t="str">
            <v>Remplaçant(s)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 t="str">
            <v>""</v>
          </cell>
          <cell r="R6212" t="str">
            <v>C07S2Remplaçant(s)Motif</v>
          </cell>
          <cell r="S6212" t="str">
            <v>C07S2Remplaçant(s)&amp;</v>
          </cell>
          <cell r="U6212" t="str">
            <v>DEL</v>
          </cell>
          <cell r="AD6212">
            <v>0</v>
          </cell>
        </row>
        <row r="6213">
          <cell r="A6213" t="str">
            <v>C07S2Remplaçant(s)Fin Horaires</v>
          </cell>
          <cell r="B6213" t="str">
            <v>C07S2Remplaçant(s)&amp;Horaires</v>
          </cell>
          <cell r="C6213" t="str">
            <v>Horaires</v>
          </cell>
          <cell r="D6213" t="str">
            <v>Fin Horaires</v>
          </cell>
          <cell r="E6213" t="str">
            <v>Remplaçant(s)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 t="str">
            <v>C07S2Remplaçant(s)Tot Horaires</v>
          </cell>
          <cell r="B6214" t="str">
            <v>C07S2Remplaçant(s)&amp;Horaires</v>
          </cell>
          <cell r="C6214" t="str">
            <v>Horaires</v>
          </cell>
          <cell r="D6214" t="str">
            <v>Tot Horaires</v>
          </cell>
          <cell r="E6214" t="str">
            <v>Remplaçant(s)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R6214" t="str">
            <v>C07S2Remplaçant(s)AM</v>
          </cell>
          <cell r="S6214" t="str">
            <v>C07S2Remplaçant(s)&amp;Horaires</v>
          </cell>
          <cell r="U6214" t="str">
            <v>AM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0</v>
          </cell>
          <cell r="AD6214">
            <v>0</v>
          </cell>
        </row>
        <row r="6215">
          <cell r="A6215" t="str">
            <v>C07S2Remplaçant(s)Rpl Qui</v>
          </cell>
          <cell r="B6215" t="str">
            <v>C07S2Remplaçant(s)&amp;</v>
          </cell>
          <cell r="D6215" t="str">
            <v>Rpl Qui</v>
          </cell>
          <cell r="E6215" t="str">
            <v>Remplaçant(s)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R6215" t="str">
            <v>C07S2Remplaçant(s)JEM</v>
          </cell>
          <cell r="S6215" t="str">
            <v>C07S2Remplaçant(s)&amp;Horaires</v>
          </cell>
          <cell r="U6215" t="str">
            <v>JEM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0</v>
          </cell>
          <cell r="AD6215">
            <v>0</v>
          </cell>
        </row>
        <row r="6216">
          <cell r="A6216" t="str">
            <v>C07S2Remplaçant(s)Motif</v>
          </cell>
          <cell r="B6216" t="str">
            <v>C07S2Remplaçant(s)&amp;</v>
          </cell>
          <cell r="D6216" t="str">
            <v>Motif</v>
          </cell>
          <cell r="E6216" t="str">
            <v>Remplaçant(s)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R6216" t="str">
            <v>C07S2Remplaçant(s)EF</v>
          </cell>
          <cell r="S6216" t="str">
            <v>C07S2Remplaçant(s)&amp;Horaires</v>
          </cell>
          <cell r="U6216" t="str">
            <v>EF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0</v>
          </cell>
          <cell r="AD6216">
            <v>0</v>
          </cell>
        </row>
        <row r="6217">
          <cell r="A6217" t="str">
            <v>C07S2Remplaçant(s)Info perso</v>
          </cell>
          <cell r="B6217" t="str">
            <v>C07S2Remplaçant(s)&amp;Info perso</v>
          </cell>
          <cell r="C6217" t="str">
            <v>Info perso</v>
          </cell>
          <cell r="D6217" t="str">
            <v>Info perso</v>
          </cell>
          <cell r="E6217" t="str">
            <v>Remplaçant(s)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 t="str">
            <v>GROUPE ROUGE</v>
          </cell>
          <cell r="R6217" t="str">
            <v>C07S2Remplaçant(s)Rpl Qui</v>
          </cell>
          <cell r="S6217" t="str">
            <v>C07S2Remplaçant(s)&amp;</v>
          </cell>
          <cell r="U6217" t="str">
            <v>REC</v>
          </cell>
          <cell r="AD6217">
            <v>0</v>
          </cell>
        </row>
        <row r="6218">
          <cell r="A6218" t="str">
            <v>C07S2Remplaçant(s)Deb Horaires</v>
          </cell>
          <cell r="B6218" t="str">
            <v>C07S2Remplaçant(s)&amp;Horaires</v>
          </cell>
          <cell r="C6218" t="str">
            <v>Horaires</v>
          </cell>
          <cell r="D6218" t="str">
            <v>Deb Horaires</v>
          </cell>
          <cell r="E6218" t="str">
            <v>Remplaçant(s)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 t="str">
            <v>""</v>
          </cell>
          <cell r="R6218" t="str">
            <v>C07S2Remplaçant(s)Motif</v>
          </cell>
          <cell r="S6218" t="str">
            <v>C07S2Remplaçant(s)&amp;</v>
          </cell>
          <cell r="U6218" t="str">
            <v>DEL</v>
          </cell>
          <cell r="AD6218">
            <v>0</v>
          </cell>
        </row>
        <row r="6219">
          <cell r="A6219" t="str">
            <v>C07S2Remplaçant(s)Fin Horaires</v>
          </cell>
          <cell r="B6219" t="str">
            <v>C07S2Remplaçant(s)&amp;Horaires</v>
          </cell>
          <cell r="C6219" t="str">
            <v>Horaires</v>
          </cell>
          <cell r="D6219" t="str">
            <v>Fin Horaires</v>
          </cell>
          <cell r="E6219" t="str">
            <v>Remplaçant(s)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 t="str">
            <v>C07S2Remplaçant(s)Tot Horaires</v>
          </cell>
          <cell r="B6220" t="str">
            <v>C07S2Remplaçant(s)&amp;Horaires</v>
          </cell>
          <cell r="C6220" t="str">
            <v>Horaires</v>
          </cell>
          <cell r="D6220" t="str">
            <v>Tot Horaires</v>
          </cell>
          <cell r="E6220" t="str">
            <v>Remplaçant(s)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R6220" t="str">
            <v>C07S2Remplaçant(s)AM</v>
          </cell>
          <cell r="S6220" t="str">
            <v>C07S2Remplaçant(s)&amp;Horaires</v>
          </cell>
          <cell r="U6220" t="str">
            <v>AM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0</v>
          </cell>
          <cell r="AD6220">
            <v>0</v>
          </cell>
        </row>
        <row r="6221">
          <cell r="A6221" t="str">
            <v>C07S2Remplaçant(s)Rpl Qui</v>
          </cell>
          <cell r="B6221" t="str">
            <v>C07S2Remplaçant(s)&amp;</v>
          </cell>
          <cell r="D6221" t="str">
            <v>Rpl Qui</v>
          </cell>
          <cell r="E6221" t="str">
            <v>Remplaçant(s)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R6221" t="str">
            <v>C07S2Remplaçant(s)JEM</v>
          </cell>
          <cell r="S6221" t="str">
            <v>C07S2Remplaçant(s)&amp;Horaires</v>
          </cell>
          <cell r="U6221" t="str">
            <v>JEM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0</v>
          </cell>
          <cell r="AD6221">
            <v>0</v>
          </cell>
        </row>
        <row r="6222">
          <cell r="A6222" t="str">
            <v>C07S2Remplaçant(s)Motif</v>
          </cell>
          <cell r="B6222" t="str">
            <v>C07S2Remplaçant(s)&amp;</v>
          </cell>
          <cell r="D6222" t="str">
            <v>Motif</v>
          </cell>
          <cell r="E6222" t="str">
            <v>Remplaçant(s)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R6222" t="str">
            <v>C07S2Remplaçant(s)EF</v>
          </cell>
          <cell r="S6222" t="str">
            <v>C07S2Remplaçant(s)&amp;Horaires</v>
          </cell>
          <cell r="U6222" t="str">
            <v>EF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0</v>
          </cell>
          <cell r="AD6222">
            <v>0</v>
          </cell>
        </row>
        <row r="6223">
          <cell r="A6223" t="str">
            <v>C07S2Remplaçant(s)Info perso</v>
          </cell>
          <cell r="B6223" t="str">
            <v>C07S2Remplaçant(s)&amp;Info perso</v>
          </cell>
          <cell r="C6223" t="str">
            <v>Info perso</v>
          </cell>
          <cell r="D6223" t="str">
            <v>Info perso</v>
          </cell>
          <cell r="E6223" t="str">
            <v>Remplaçant(s)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 t="str">
            <v>GROUPE ROUGE</v>
          </cell>
          <cell r="R6223" t="str">
            <v>C07S2Remplaçant(s)Rpl Qui</v>
          </cell>
          <cell r="S6223" t="str">
            <v>C07S2Remplaçant(s)&amp;</v>
          </cell>
          <cell r="U6223" t="str">
            <v>REC</v>
          </cell>
          <cell r="AD6223">
            <v>0</v>
          </cell>
        </row>
        <row r="6224">
          <cell r="A6224" t="str">
            <v>C07S2Remplaçant(s)Deb Horaires</v>
          </cell>
          <cell r="B6224" t="str">
            <v>C07S2Remplaçant(s)&amp;Horaires</v>
          </cell>
          <cell r="C6224" t="str">
            <v>Horaires</v>
          </cell>
          <cell r="D6224" t="str">
            <v>Deb Horaires</v>
          </cell>
          <cell r="E6224" t="str">
            <v>Remplaçant(s)</v>
          </cell>
          <cell r="F6224">
            <v>0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 t="str">
            <v>""</v>
          </cell>
          <cell r="R6224" t="str">
            <v>C07S2Remplaçant(s)Motif</v>
          </cell>
          <cell r="S6224" t="str">
            <v>C07S2Remplaçant(s)&amp;</v>
          </cell>
          <cell r="U6224" t="str">
            <v>DEL</v>
          </cell>
          <cell r="AD6224">
            <v>0</v>
          </cell>
        </row>
        <row r="6225">
          <cell r="A6225" t="str">
            <v>C07S2Remplaçant(s)Fin Horaires</v>
          </cell>
          <cell r="B6225" t="str">
            <v>C07S2Remplaçant(s)&amp;Horaires</v>
          </cell>
          <cell r="C6225" t="str">
            <v>Horaires</v>
          </cell>
          <cell r="D6225" t="str">
            <v>Fin Horaires</v>
          </cell>
          <cell r="E6225" t="str">
            <v>Remplaçant(s)</v>
          </cell>
          <cell r="F6225">
            <v>0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 t="str">
            <v>C07S2Remplaçant(s)Tot Horaires</v>
          </cell>
          <cell r="B6226" t="str">
            <v>C07S2Remplaçant(s)&amp;Horaires</v>
          </cell>
          <cell r="C6226" t="str">
            <v>Horaires</v>
          </cell>
          <cell r="D6226" t="str">
            <v>Tot Horaires</v>
          </cell>
          <cell r="E6226" t="str">
            <v>Remplaçant(s)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R6226" t="str">
            <v>C07S2Remplaçant(s)AM</v>
          </cell>
          <cell r="S6226" t="str">
            <v>C07S2Remplaçant(s)&amp;Horaires</v>
          </cell>
          <cell r="U6226" t="str">
            <v>AM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0</v>
          </cell>
          <cell r="AD6226">
            <v>0</v>
          </cell>
        </row>
        <row r="6227">
          <cell r="A6227" t="str">
            <v>C07S2Remplaçant(s)Rpl Qui</v>
          </cell>
          <cell r="B6227" t="str">
            <v>C07S2Remplaçant(s)&amp;</v>
          </cell>
          <cell r="D6227" t="str">
            <v>Rpl Qui</v>
          </cell>
          <cell r="E6227" t="str">
            <v>Remplaçant(s)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R6227" t="str">
            <v>C07S2Remplaçant(s)JEM</v>
          </cell>
          <cell r="S6227" t="str">
            <v>C07S2Remplaçant(s)&amp;Horaires</v>
          </cell>
          <cell r="U6227" t="str">
            <v>JEM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0</v>
          </cell>
          <cell r="AD6227">
            <v>0</v>
          </cell>
        </row>
        <row r="6228">
          <cell r="A6228" t="str">
            <v>C07S2Remplaçant(s)Motif</v>
          </cell>
          <cell r="B6228" t="str">
            <v>C07S2Remplaçant(s)&amp;</v>
          </cell>
          <cell r="D6228" t="str">
            <v>Motif</v>
          </cell>
          <cell r="E6228" t="str">
            <v>Remplaçant(s)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R6228" t="str">
            <v>C07S2Remplaçant(s)EF</v>
          </cell>
          <cell r="S6228" t="str">
            <v>C07S2Remplaçant(s)&amp;Horaires</v>
          </cell>
          <cell r="U6228" t="str">
            <v>EF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0</v>
          </cell>
          <cell r="AD6228">
            <v>0</v>
          </cell>
        </row>
        <row r="6229">
          <cell r="A6229" t="str">
            <v>C07S2Remplaçant(s)Info perso</v>
          </cell>
          <cell r="B6229" t="str">
            <v>C07S2Remplaçant(s)&amp;Info perso</v>
          </cell>
          <cell r="C6229" t="str">
            <v>Info perso</v>
          </cell>
          <cell r="D6229" t="str">
            <v>Info perso</v>
          </cell>
          <cell r="E6229" t="str">
            <v>Remplaçant(s)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 t="str">
            <v>GROUPE ROUGE</v>
          </cell>
          <cell r="R6229" t="str">
            <v>C07S2Remplaçant(s)Rpl Qui</v>
          </cell>
          <cell r="S6229" t="str">
            <v>C07S2Remplaçant(s)&amp;</v>
          </cell>
          <cell r="U6229" t="str">
            <v>REC</v>
          </cell>
          <cell r="AD6229">
            <v>0</v>
          </cell>
        </row>
        <row r="6230">
          <cell r="A6230" t="str">
            <v>C07S2Remplaçant(s)Deb Horaires</v>
          </cell>
          <cell r="B6230" t="str">
            <v>C07S2Remplaçant(s)&amp;Horaires</v>
          </cell>
          <cell r="C6230" t="str">
            <v>Horaires</v>
          </cell>
          <cell r="D6230" t="str">
            <v>Deb Horaires</v>
          </cell>
          <cell r="E6230" t="str">
            <v>Remplaçant(s)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 t="str">
            <v>""</v>
          </cell>
          <cell r="R6230" t="str">
            <v>C07S2Remplaçant(s)Motif</v>
          </cell>
          <cell r="S6230" t="str">
            <v>C07S2Remplaçant(s)&amp;</v>
          </cell>
          <cell r="U6230" t="str">
            <v>DEL</v>
          </cell>
          <cell r="AD6230">
            <v>0</v>
          </cell>
        </row>
        <row r="6231">
          <cell r="A6231" t="str">
            <v>C07S2Remplaçant(s)Fin Horaires</v>
          </cell>
          <cell r="B6231" t="str">
            <v>C07S2Remplaçant(s)&amp;Horaires</v>
          </cell>
          <cell r="C6231" t="str">
            <v>Horaires</v>
          </cell>
          <cell r="D6231" t="str">
            <v>Fin Horaires</v>
          </cell>
          <cell r="E6231" t="str">
            <v>Remplaçant(s)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 t="str">
            <v>C07S2Remplaçant(s)Tot Horaires</v>
          </cell>
          <cell r="B6232" t="str">
            <v>C07S2Remplaçant(s)&amp;Horaires</v>
          </cell>
          <cell r="C6232" t="str">
            <v>Horaires</v>
          </cell>
          <cell r="D6232" t="str">
            <v>Tot Horaires</v>
          </cell>
          <cell r="E6232" t="str">
            <v>Remplaçant(s)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R6232" t="str">
            <v>C07S2Remplaçant(s)AM</v>
          </cell>
          <cell r="S6232" t="str">
            <v>C07S2Remplaçant(s)&amp;Horaires</v>
          </cell>
          <cell r="U6232" t="str">
            <v>AM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0</v>
          </cell>
          <cell r="AD6232">
            <v>0</v>
          </cell>
        </row>
        <row r="6233">
          <cell r="A6233" t="str">
            <v>C07S2Remplaçant(s)Rpl Qui</v>
          </cell>
          <cell r="B6233" t="str">
            <v>C07S2Remplaçant(s)&amp;</v>
          </cell>
          <cell r="D6233" t="str">
            <v>Rpl Qui</v>
          </cell>
          <cell r="E6233" t="str">
            <v>Remplaçant(s)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R6233" t="str">
            <v>C07S2Remplaçant(s)JEM</v>
          </cell>
          <cell r="S6233" t="str">
            <v>C07S2Remplaçant(s)&amp;Horaires</v>
          </cell>
          <cell r="U6233" t="str">
            <v>JEM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0</v>
          </cell>
          <cell r="AD6233">
            <v>0</v>
          </cell>
        </row>
        <row r="6234">
          <cell r="A6234" t="str">
            <v>C07S2Remplaçant(s)Motif</v>
          </cell>
          <cell r="B6234" t="str">
            <v>C07S2Remplaçant(s)&amp;</v>
          </cell>
          <cell r="D6234" t="str">
            <v>Motif</v>
          </cell>
          <cell r="E6234" t="str">
            <v>Remplaçant(s)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R6234" t="str">
            <v>C07S2Remplaçant(s)EF</v>
          </cell>
          <cell r="S6234" t="str">
            <v>C07S2Remplaçant(s)&amp;Horaires</v>
          </cell>
          <cell r="U6234" t="str">
            <v>EF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0</v>
          </cell>
          <cell r="AD6234">
            <v>0</v>
          </cell>
        </row>
        <row r="6235">
          <cell r="A6235" t="str">
            <v>C07S2Remplaçant(s)Info perso</v>
          </cell>
          <cell r="B6235" t="str">
            <v>C07S2Remplaçant(s)&amp;Info perso</v>
          </cell>
          <cell r="C6235" t="str">
            <v>Info perso</v>
          </cell>
          <cell r="D6235" t="str">
            <v>Info perso</v>
          </cell>
          <cell r="E6235" t="str">
            <v>Remplaçant(s)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 t="str">
            <v>GROUPE ROUGE</v>
          </cell>
          <cell r="R6235" t="str">
            <v>C07S2Remplaçant(s)Rpl Qui</v>
          </cell>
          <cell r="S6235" t="str">
            <v>C07S2Remplaçant(s)&amp;</v>
          </cell>
          <cell r="U6235" t="str">
            <v>REC</v>
          </cell>
          <cell r="AD6235">
            <v>0</v>
          </cell>
        </row>
        <row r="6236">
          <cell r="A6236" t="str">
            <v>C07S2Remplaçant(s)Deb Horaires</v>
          </cell>
          <cell r="B6236" t="str">
            <v>C07S2Remplaçant(s)&amp;Horaires</v>
          </cell>
          <cell r="C6236" t="str">
            <v>Horaires</v>
          </cell>
          <cell r="D6236" t="str">
            <v>Deb Horaires</v>
          </cell>
          <cell r="E6236" t="str">
            <v>Remplaçant(s)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 t="str">
            <v>""</v>
          </cell>
          <cell r="R6236" t="str">
            <v>C07S2Remplaçant(s)Motif</v>
          </cell>
          <cell r="S6236" t="str">
            <v>C07S2Remplaçant(s)&amp;</v>
          </cell>
          <cell r="U6236" t="str">
            <v>DEL</v>
          </cell>
          <cell r="AD6236">
            <v>0</v>
          </cell>
        </row>
        <row r="6237">
          <cell r="A6237" t="str">
            <v>C07S2Remplaçant(s)Fin Horaires</v>
          </cell>
          <cell r="B6237" t="str">
            <v>C07S2Remplaçant(s)&amp;Horaires</v>
          </cell>
          <cell r="C6237" t="str">
            <v>Horaires</v>
          </cell>
          <cell r="D6237" t="str">
            <v>Fin Horaires</v>
          </cell>
          <cell r="E6237" t="str">
            <v>Remplaçant(s)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 t="str">
            <v>C07S2Remplaçant(s)Tot Horaires</v>
          </cell>
          <cell r="B6238" t="str">
            <v>C07S2Remplaçant(s)&amp;Horaires</v>
          </cell>
          <cell r="C6238" t="str">
            <v>Horaires</v>
          </cell>
          <cell r="D6238" t="str">
            <v>Tot Horaires</v>
          </cell>
          <cell r="E6238" t="str">
            <v>Remplaçant(s)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R6238" t="str">
            <v>C07S2Remplaçant(s)AM</v>
          </cell>
          <cell r="S6238" t="str">
            <v>C07S2Remplaçant(s)&amp;Horaires</v>
          </cell>
          <cell r="U6238" t="str">
            <v>AM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0</v>
          </cell>
          <cell r="AD6238">
            <v>0</v>
          </cell>
        </row>
        <row r="6239">
          <cell r="A6239" t="str">
            <v>C07S2Remplaçant(s)Rpl Qui</v>
          </cell>
          <cell r="B6239" t="str">
            <v>C07S2Remplaçant(s)&amp;</v>
          </cell>
          <cell r="D6239" t="str">
            <v>Rpl Qui</v>
          </cell>
          <cell r="E6239" t="str">
            <v>Remplaçant(s)</v>
          </cell>
          <cell r="F6239">
            <v>0</v>
          </cell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R6239" t="str">
            <v>C07S2Remplaçant(s)JEM</v>
          </cell>
          <cell r="S6239" t="str">
            <v>C07S2Remplaçant(s)&amp;Horaires</v>
          </cell>
          <cell r="U6239" t="str">
            <v>JEM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0</v>
          </cell>
          <cell r="AD6239">
            <v>0</v>
          </cell>
        </row>
        <row r="6240">
          <cell r="A6240" t="str">
            <v>C07S2Remplaçant(s)Motif</v>
          </cell>
          <cell r="B6240" t="str">
            <v>C07S2Remplaçant(s)&amp;</v>
          </cell>
          <cell r="D6240" t="str">
            <v>Motif</v>
          </cell>
          <cell r="E6240" t="str">
            <v>Remplaçant(s)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R6240" t="str">
            <v>C07S2Remplaçant(s)EF</v>
          </cell>
          <cell r="S6240" t="str">
            <v>C07S2Remplaçant(s)&amp;Horaires</v>
          </cell>
          <cell r="U6240" t="str">
            <v>EF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0</v>
          </cell>
          <cell r="AD6240">
            <v>0</v>
          </cell>
        </row>
        <row r="6241">
          <cell r="A6241" t="str">
            <v>C07S2Remplaçant(s)Info perso</v>
          </cell>
          <cell r="B6241" t="str">
            <v>C07S2Remplaçant(s)&amp;Info perso</v>
          </cell>
          <cell r="C6241" t="str">
            <v>Info perso</v>
          </cell>
          <cell r="D6241" t="str">
            <v>Info perso</v>
          </cell>
          <cell r="E6241" t="str">
            <v>Remplaçant(s)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 t="str">
            <v>GROUPE ROUGE</v>
          </cell>
          <cell r="R6241" t="str">
            <v>C07S2Remplaçant(s)Rpl Qui</v>
          </cell>
          <cell r="S6241" t="str">
            <v>C07S2Remplaçant(s)&amp;</v>
          </cell>
          <cell r="U6241" t="str">
            <v>REC</v>
          </cell>
          <cell r="AD6241">
            <v>0</v>
          </cell>
        </row>
        <row r="6242">
          <cell r="A6242" t="str">
            <v>C07S2Remplaçant(s)Deb Horaires</v>
          </cell>
          <cell r="B6242" t="str">
            <v>C07S2Remplaçant(s)&amp;Horaires</v>
          </cell>
          <cell r="C6242" t="str">
            <v>Horaires</v>
          </cell>
          <cell r="D6242" t="str">
            <v>Deb Horaires</v>
          </cell>
          <cell r="E6242" t="str">
            <v>Remplaçant(s)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 t="str">
            <v>""</v>
          </cell>
          <cell r="R6242" t="str">
            <v>C07S2Remplaçant(s)Motif</v>
          </cell>
          <cell r="S6242" t="str">
            <v>C07S2Remplaçant(s)&amp;</v>
          </cell>
          <cell r="U6242" t="str">
            <v>DEL</v>
          </cell>
          <cell r="AD6242">
            <v>0</v>
          </cell>
        </row>
        <row r="6243">
          <cell r="A6243" t="str">
            <v>C07S2Remplaçant(s)Fin Horaires</v>
          </cell>
          <cell r="B6243" t="str">
            <v>C07S2Remplaçant(s)&amp;Horaires</v>
          </cell>
          <cell r="C6243" t="str">
            <v>Horaires</v>
          </cell>
          <cell r="D6243" t="str">
            <v>Fin Horaires</v>
          </cell>
          <cell r="E6243" t="str">
            <v>Remplaçant(s)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 t="str">
            <v>C07S2Remplaçant(s)Tot Horaires</v>
          </cell>
          <cell r="B6244" t="str">
            <v>C07S2Remplaçant(s)&amp;Horaires</v>
          </cell>
          <cell r="C6244" t="str">
            <v>Horaires</v>
          </cell>
          <cell r="D6244" t="str">
            <v>Tot Horaires</v>
          </cell>
          <cell r="E6244" t="str">
            <v>Remplaçant(s)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R6244" t="str">
            <v>C07S2Remplaçant(s)AM</v>
          </cell>
          <cell r="S6244" t="str">
            <v>C07S2Remplaçant(s)&amp;Horaires</v>
          </cell>
          <cell r="U6244" t="str">
            <v>AM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0</v>
          </cell>
          <cell r="AD6244">
            <v>0</v>
          </cell>
        </row>
        <row r="6245">
          <cell r="A6245" t="str">
            <v>C07S2Remplaçant(s)Rpl Qui</v>
          </cell>
          <cell r="B6245" t="str">
            <v>C07S2Remplaçant(s)&amp;</v>
          </cell>
          <cell r="D6245" t="str">
            <v>Rpl Qui</v>
          </cell>
          <cell r="E6245" t="str">
            <v>Remplaçant(s)</v>
          </cell>
          <cell r="F6245">
            <v>0</v>
          </cell>
          <cell r="G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R6245" t="str">
            <v>C07S2Remplaçant(s)JEM</v>
          </cell>
          <cell r="S6245" t="str">
            <v>C07S2Remplaçant(s)&amp;Horaires</v>
          </cell>
          <cell r="U6245" t="str">
            <v>JEM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0</v>
          </cell>
          <cell r="AD6245">
            <v>0</v>
          </cell>
        </row>
        <row r="6246">
          <cell r="A6246" t="str">
            <v>C07S2Remplaçant(s)Motif</v>
          </cell>
          <cell r="B6246" t="str">
            <v>C07S2Remplaçant(s)&amp;</v>
          </cell>
          <cell r="D6246" t="str">
            <v>Motif</v>
          </cell>
          <cell r="E6246" t="str">
            <v>Remplaçant(s)</v>
          </cell>
          <cell r="F6246">
            <v>0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R6246" t="str">
            <v>C07S2Remplaçant(s)EF</v>
          </cell>
          <cell r="S6246" t="str">
            <v>C07S2Remplaçant(s)&amp;Horaires</v>
          </cell>
          <cell r="U6246" t="str">
            <v>EF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0</v>
          </cell>
          <cell r="AD6246">
            <v>0</v>
          </cell>
        </row>
        <row r="6247">
          <cell r="A6247" t="str">
            <v>C07S2Remplaçant(s)Info perso</v>
          </cell>
          <cell r="B6247" t="str">
            <v>C07S2Remplaçant(s)&amp;Info perso</v>
          </cell>
          <cell r="C6247" t="str">
            <v>Info perso</v>
          </cell>
          <cell r="D6247" t="str">
            <v>Info perso</v>
          </cell>
          <cell r="E6247" t="str">
            <v>Remplaçant(s)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 t="str">
            <v>GROUPE ROUGE</v>
          </cell>
          <cell r="R6247" t="str">
            <v>C07S2Remplaçant(s)Rpl Qui</v>
          </cell>
          <cell r="S6247" t="str">
            <v>C07S2Remplaçant(s)&amp;</v>
          </cell>
          <cell r="U6247" t="str">
            <v>REC</v>
          </cell>
          <cell r="AD6247">
            <v>0</v>
          </cell>
        </row>
        <row r="6248">
          <cell r="A6248" t="str">
            <v>C07S3COUCOU SEBDeb Horaires</v>
          </cell>
          <cell r="B6248" t="str">
            <v>C07S3COUCOU SEB&amp;Horaires</v>
          </cell>
          <cell r="C6248" t="str">
            <v>Horaires</v>
          </cell>
          <cell r="D6248" t="str">
            <v>Deb Horaires</v>
          </cell>
          <cell r="E6248" t="str">
            <v>COUCOU SEB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 t="str">
            <v>ajouter nom</v>
          </cell>
          <cell r="R6248" t="str">
            <v>C07S2Remplaçant(s)Motif</v>
          </cell>
          <cell r="S6248" t="str">
            <v>C07S2Remplaçant(s)&amp;</v>
          </cell>
          <cell r="U6248" t="str">
            <v>DEL</v>
          </cell>
          <cell r="AD6248">
            <v>0</v>
          </cell>
        </row>
        <row r="6249">
          <cell r="A6249" t="str">
            <v>C07S3COUCOU SEBFin Horaires</v>
          </cell>
          <cell r="B6249" t="str">
            <v>C07S3COUCOU SEB&amp;Horaires</v>
          </cell>
          <cell r="C6249" t="str">
            <v>Horaires</v>
          </cell>
          <cell r="D6249" t="str">
            <v>Fin Horaires</v>
          </cell>
          <cell r="E6249" t="str">
            <v>COUCOU SEB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 t="str">
            <v>C07S3COUCOU SEBTot Horaires</v>
          </cell>
          <cell r="B6250" t="str">
            <v>C07S3COUCOU SEB&amp;Horaires</v>
          </cell>
          <cell r="C6250" t="str">
            <v>Horaires</v>
          </cell>
          <cell r="D6250" t="str">
            <v>Tot Horaires</v>
          </cell>
          <cell r="E6250" t="str">
            <v>COUCOU SEB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R6250" t="str">
            <v>C07S3COUCOU SEBAM</v>
          </cell>
          <cell r="S6250" t="str">
            <v>C07S3COUCOU SEB&amp;Horaires</v>
          </cell>
          <cell r="U6250" t="str">
            <v>AM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</row>
        <row r="6251">
          <cell r="A6251" t="str">
            <v>C07S3COUCOU SEBRpl Qui</v>
          </cell>
          <cell r="B6251" t="str">
            <v>C07S3COUCOU SEB&amp;</v>
          </cell>
          <cell r="D6251" t="str">
            <v>Rpl Qui</v>
          </cell>
          <cell r="E6251" t="str">
            <v>COUCOU SEB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R6251" t="str">
            <v>C07S3COUCOU SEBJEM</v>
          </cell>
          <cell r="S6251" t="str">
            <v>C07S3COUCOU SEB&amp;Horaires</v>
          </cell>
          <cell r="U6251" t="str">
            <v>JEM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</row>
        <row r="6252">
          <cell r="A6252" t="str">
            <v>C07S3COUCOU SEBMotif</v>
          </cell>
          <cell r="B6252" t="str">
            <v>C07S3COUCOU SEB&amp;</v>
          </cell>
          <cell r="D6252" t="str">
            <v>Motif</v>
          </cell>
          <cell r="E6252" t="str">
            <v>COUCOU SEB</v>
          </cell>
          <cell r="F6252">
            <v>0</v>
          </cell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R6252" t="str">
            <v>C07S3COUCOU SEBEF</v>
          </cell>
          <cell r="S6252" t="str">
            <v>C07S3COUCOU SEB&amp;Horaires</v>
          </cell>
          <cell r="U6252" t="str">
            <v>EF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  <cell r="AC6252">
            <v>0</v>
          </cell>
          <cell r="AD6252">
            <v>0</v>
          </cell>
        </row>
        <row r="6253">
          <cell r="A6253" t="str">
            <v>C07S3COUCOU SEBInfo perso</v>
          </cell>
          <cell r="B6253" t="str">
            <v>C07S3COUCOU SEB&amp;Info perso</v>
          </cell>
          <cell r="C6253" t="str">
            <v>Info perso</v>
          </cell>
          <cell r="D6253" t="str">
            <v>Info perso</v>
          </cell>
          <cell r="E6253" t="str">
            <v>COUCOU SEB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 t="str">
            <v>GROUPE VERT</v>
          </cell>
          <cell r="R6253" t="str">
            <v>C07S3COUCOU SEBRpl Qui</v>
          </cell>
          <cell r="S6253" t="str">
            <v>C07S3COUCOU SEB&amp;</v>
          </cell>
          <cell r="U6253" t="str">
            <v>REC</v>
          </cell>
          <cell r="AD6253">
            <v>0</v>
          </cell>
        </row>
        <row r="6254">
          <cell r="A6254" t="str">
            <v>C07S3KirikouDeb Horaires</v>
          </cell>
          <cell r="B6254" t="str">
            <v>C07S3Kirikou&amp;Horaires</v>
          </cell>
          <cell r="C6254" t="str">
            <v>Horaires</v>
          </cell>
          <cell r="D6254" t="str">
            <v>Deb Horaires</v>
          </cell>
          <cell r="E6254" t="str">
            <v>Kirikou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 t="str">
            <v>ES</v>
          </cell>
          <cell r="R6254" t="str">
            <v>C07S3COUCOU SEBMotif</v>
          </cell>
          <cell r="S6254" t="str">
            <v>C07S3COUCOU SEB&amp;</v>
          </cell>
          <cell r="U6254" t="str">
            <v>F</v>
          </cell>
          <cell r="AD6254">
            <v>0</v>
          </cell>
        </row>
        <row r="6255">
          <cell r="A6255" t="str">
            <v>C07S3KirikouFin Horaires</v>
          </cell>
          <cell r="B6255" t="str">
            <v>C07S3Kirikou&amp;Horaires</v>
          </cell>
          <cell r="C6255" t="str">
            <v>Horaires</v>
          </cell>
          <cell r="D6255" t="str">
            <v>Fin Horaires</v>
          </cell>
          <cell r="E6255" t="str">
            <v>Kirikou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 t="str">
            <v>C07S3KirikouTot Horaires</v>
          </cell>
          <cell r="B6256" t="str">
            <v>C07S3Kirikou&amp;Horaires</v>
          </cell>
          <cell r="C6256" t="str">
            <v>Horaires</v>
          </cell>
          <cell r="D6256" t="str">
            <v>Tot Horaires</v>
          </cell>
          <cell r="E6256" t="str">
            <v>Kirikou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R6256" t="str">
            <v>C07S3KirikouAM</v>
          </cell>
          <cell r="S6256" t="str">
            <v>C07S3Kirikou&amp;Horaires</v>
          </cell>
          <cell r="U6256" t="str">
            <v>AM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</row>
        <row r="6257">
          <cell r="A6257" t="str">
            <v>C07S3KirikouRpl Qui</v>
          </cell>
          <cell r="B6257" t="str">
            <v>C07S3Kirikou&amp;</v>
          </cell>
          <cell r="D6257" t="str">
            <v>Rpl Qui</v>
          </cell>
          <cell r="E6257" t="str">
            <v>Kirikou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R6257" t="str">
            <v>C07S3KirikouJEM</v>
          </cell>
          <cell r="S6257" t="str">
            <v>C07S3Kirikou&amp;Horaires</v>
          </cell>
          <cell r="U6257" t="str">
            <v>JEM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</row>
        <row r="6258">
          <cell r="A6258" t="str">
            <v>C07S3KirikouMotif</v>
          </cell>
          <cell r="B6258" t="str">
            <v>C07S3Kirikou&amp;</v>
          </cell>
          <cell r="D6258" t="str">
            <v>Motif</v>
          </cell>
          <cell r="E6258" t="str">
            <v>Kirikou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R6258" t="str">
            <v>C07S3KirikouEF</v>
          </cell>
          <cell r="S6258" t="str">
            <v>C07S3Kirikou&amp;Horaires</v>
          </cell>
          <cell r="U6258" t="str">
            <v>EF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</row>
        <row r="6259">
          <cell r="A6259" t="str">
            <v>C07S3KirikouInfo perso</v>
          </cell>
          <cell r="B6259" t="str">
            <v>C07S3Kirikou&amp;Info perso</v>
          </cell>
          <cell r="C6259" t="str">
            <v>Info perso</v>
          </cell>
          <cell r="D6259" t="str">
            <v>Info perso</v>
          </cell>
          <cell r="E6259" t="str">
            <v>Kirikou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 t="str">
            <v>GROUPE VERT</v>
          </cell>
          <cell r="R6259" t="str">
            <v>C07S3KirikouRpl Qui</v>
          </cell>
          <cell r="S6259" t="str">
            <v>C07S3Kirikou&amp;</v>
          </cell>
          <cell r="U6259" t="str">
            <v>REC</v>
          </cell>
          <cell r="AD6259">
            <v>0</v>
          </cell>
        </row>
        <row r="6260">
          <cell r="A6260" t="str">
            <v>C07S3Remplaçant(s)Deb Horaires</v>
          </cell>
          <cell r="B6260" t="str">
            <v>C07S3Remplaçant(s)&amp;Horaires</v>
          </cell>
          <cell r="C6260" t="str">
            <v>Horaires</v>
          </cell>
          <cell r="D6260" t="str">
            <v>Deb Horaires</v>
          </cell>
          <cell r="E6260" t="str">
            <v>Remplaçant(s)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 t="str">
            <v>""</v>
          </cell>
          <cell r="R6260" t="str">
            <v>C07S3KirikouMotif</v>
          </cell>
          <cell r="S6260" t="str">
            <v>C07S3Kirikou&amp;</v>
          </cell>
          <cell r="U6260" t="str">
            <v>DEL</v>
          </cell>
          <cell r="AD6260">
            <v>0</v>
          </cell>
        </row>
        <row r="6261">
          <cell r="A6261" t="str">
            <v>C07S3Remplaçant(s)Fin Horaires</v>
          </cell>
          <cell r="B6261" t="str">
            <v>C07S3Remplaçant(s)&amp;Horaires</v>
          </cell>
          <cell r="C6261" t="str">
            <v>Horaires</v>
          </cell>
          <cell r="D6261" t="str">
            <v>Fin Horaires</v>
          </cell>
          <cell r="E6261" t="str">
            <v>Remplaçant(s)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 t="str">
            <v>C07S3Remplaçant(s)Tot Horaires</v>
          </cell>
          <cell r="B6262" t="str">
            <v>C07S3Remplaçant(s)&amp;Horaires</v>
          </cell>
          <cell r="C6262" t="str">
            <v>Horaires</v>
          </cell>
          <cell r="D6262" t="str">
            <v>Tot Horaires</v>
          </cell>
          <cell r="E6262" t="str">
            <v>Remplaçant(s)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R6262" t="str">
            <v>C07S3Remplaçant(s)AM</v>
          </cell>
          <cell r="S6262" t="str">
            <v>C07S3Remplaçant(s)&amp;Horaires</v>
          </cell>
          <cell r="U6262" t="str">
            <v>AM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</row>
        <row r="6263">
          <cell r="A6263" t="str">
            <v>C07S3Remplaçant(s)Rpl Qui</v>
          </cell>
          <cell r="B6263" t="str">
            <v>C07S3Remplaçant(s)&amp;</v>
          </cell>
          <cell r="D6263" t="str">
            <v>Rpl Qui</v>
          </cell>
          <cell r="E6263" t="str">
            <v>Remplaçant(s)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R6263" t="str">
            <v>C07S3Remplaçant(s)JEM</v>
          </cell>
          <cell r="S6263" t="str">
            <v>C07S3Remplaçant(s)&amp;Horaires</v>
          </cell>
          <cell r="U6263" t="str">
            <v>JEM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</row>
        <row r="6264">
          <cell r="A6264" t="str">
            <v>C07S3Remplaçant(s)Motif</v>
          </cell>
          <cell r="B6264" t="str">
            <v>C07S3Remplaçant(s)&amp;</v>
          </cell>
          <cell r="D6264" t="str">
            <v>Motif</v>
          </cell>
          <cell r="E6264" t="str">
            <v>Remplaçant(s)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R6264" t="str">
            <v>C07S3Remplaçant(s)EF</v>
          </cell>
          <cell r="S6264" t="str">
            <v>C07S3Remplaçant(s)&amp;Horaires</v>
          </cell>
          <cell r="U6264" t="str">
            <v>EF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</row>
        <row r="6265">
          <cell r="A6265" t="str">
            <v>C07S3Remplaçant(s)Info perso</v>
          </cell>
          <cell r="B6265" t="str">
            <v>C07S3Remplaçant(s)&amp;Info perso</v>
          </cell>
          <cell r="C6265" t="str">
            <v>Info perso</v>
          </cell>
          <cell r="D6265" t="str">
            <v>Info perso</v>
          </cell>
          <cell r="E6265" t="str">
            <v>Remplaçant(s)</v>
          </cell>
          <cell r="F6265">
            <v>0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 t="str">
            <v>GROUPE VERT</v>
          </cell>
          <cell r="R6265" t="str">
            <v>C07S3Remplaçant(s)Rpl Qui</v>
          </cell>
          <cell r="S6265" t="str">
            <v>C07S3Remplaçant(s)&amp;</v>
          </cell>
          <cell r="U6265" t="str">
            <v>REC</v>
          </cell>
          <cell r="AD6265">
            <v>0</v>
          </cell>
        </row>
        <row r="6266">
          <cell r="A6266" t="str">
            <v>C07S3Remplaçant(s)Deb Horaires</v>
          </cell>
          <cell r="B6266" t="str">
            <v>C07S3Remplaçant(s)&amp;Horaires</v>
          </cell>
          <cell r="C6266" t="str">
            <v>Horaires</v>
          </cell>
          <cell r="D6266" t="str">
            <v>Deb Horaires</v>
          </cell>
          <cell r="E6266" t="str">
            <v>Remplaçant(s)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 t="str">
            <v>""</v>
          </cell>
          <cell r="R6266" t="str">
            <v>C07S3Remplaçant(s)Motif</v>
          </cell>
          <cell r="S6266" t="str">
            <v>C07S3Remplaçant(s)&amp;</v>
          </cell>
          <cell r="U6266" t="str">
            <v>DEL</v>
          </cell>
          <cell r="AD6266">
            <v>0</v>
          </cell>
        </row>
        <row r="6267">
          <cell r="A6267" t="str">
            <v>C07S3Remplaçant(s)Fin Horaires</v>
          </cell>
          <cell r="B6267" t="str">
            <v>C07S3Remplaçant(s)&amp;Horaires</v>
          </cell>
          <cell r="C6267" t="str">
            <v>Horaires</v>
          </cell>
          <cell r="D6267" t="str">
            <v>Fin Horaires</v>
          </cell>
          <cell r="E6267" t="str">
            <v>Remplaçant(s)</v>
          </cell>
          <cell r="F6267">
            <v>0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 t="str">
            <v>C07S3Remplaçant(s)Tot Horaires</v>
          </cell>
          <cell r="B6268" t="str">
            <v>C07S3Remplaçant(s)&amp;Horaires</v>
          </cell>
          <cell r="C6268" t="str">
            <v>Horaires</v>
          </cell>
          <cell r="D6268" t="str">
            <v>Tot Horaires</v>
          </cell>
          <cell r="E6268" t="str">
            <v>Remplaçant(s)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R6268" t="str">
            <v>C07S3Remplaçant(s)AM</v>
          </cell>
          <cell r="S6268" t="str">
            <v>C07S3Remplaçant(s)&amp;Horaires</v>
          </cell>
          <cell r="U6268" t="str">
            <v>AM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0</v>
          </cell>
          <cell r="AD6268">
            <v>0</v>
          </cell>
        </row>
        <row r="6269">
          <cell r="A6269" t="str">
            <v>C07S3Remplaçant(s)Rpl Qui</v>
          </cell>
          <cell r="B6269" t="str">
            <v>C07S3Remplaçant(s)&amp;</v>
          </cell>
          <cell r="D6269" t="str">
            <v>Rpl Qui</v>
          </cell>
          <cell r="E6269" t="str">
            <v>Remplaçant(s)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R6269" t="str">
            <v>C07S3Remplaçant(s)JEM</v>
          </cell>
          <cell r="S6269" t="str">
            <v>C07S3Remplaçant(s)&amp;Horaires</v>
          </cell>
          <cell r="U6269" t="str">
            <v>JEM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0</v>
          </cell>
          <cell r="AD6269">
            <v>0</v>
          </cell>
        </row>
        <row r="6270">
          <cell r="A6270" t="str">
            <v>C07S3Remplaçant(s)Motif</v>
          </cell>
          <cell r="B6270" t="str">
            <v>C07S3Remplaçant(s)&amp;</v>
          </cell>
          <cell r="D6270" t="str">
            <v>Motif</v>
          </cell>
          <cell r="E6270" t="str">
            <v>Remplaçant(s)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R6270" t="str">
            <v>C07S3Remplaçant(s)EF</v>
          </cell>
          <cell r="S6270" t="str">
            <v>C07S3Remplaçant(s)&amp;Horaires</v>
          </cell>
          <cell r="U6270" t="str">
            <v>EF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0</v>
          </cell>
          <cell r="AD6270">
            <v>0</v>
          </cell>
        </row>
        <row r="6271">
          <cell r="A6271" t="str">
            <v>C07S3Remplaçant(s)Info perso</v>
          </cell>
          <cell r="B6271" t="str">
            <v>C07S3Remplaçant(s)&amp;Info perso</v>
          </cell>
          <cell r="C6271" t="str">
            <v>Info perso</v>
          </cell>
          <cell r="D6271" t="str">
            <v>Info perso</v>
          </cell>
          <cell r="E6271" t="str">
            <v>Remplaçant(s)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 t="str">
            <v>GROUPE VERT</v>
          </cell>
          <cell r="R6271" t="str">
            <v>C07S3Remplaçant(s)Rpl Qui</v>
          </cell>
          <cell r="S6271" t="str">
            <v>C07S3Remplaçant(s)&amp;</v>
          </cell>
          <cell r="U6271" t="str">
            <v>REC</v>
          </cell>
          <cell r="AD6271">
            <v>0</v>
          </cell>
        </row>
        <row r="6272">
          <cell r="A6272" t="str">
            <v>C07S3Remplaçant(s)Deb Horaires</v>
          </cell>
          <cell r="B6272" t="str">
            <v>C07S3Remplaçant(s)&amp;Horaires</v>
          </cell>
          <cell r="C6272" t="str">
            <v>Horaires</v>
          </cell>
          <cell r="D6272" t="str">
            <v>Deb Horaires</v>
          </cell>
          <cell r="E6272" t="str">
            <v>Remplaçant(s)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 t="str">
            <v>""</v>
          </cell>
          <cell r="R6272" t="str">
            <v>C07S3Remplaçant(s)Motif</v>
          </cell>
          <cell r="S6272" t="str">
            <v>C07S3Remplaçant(s)&amp;</v>
          </cell>
          <cell r="U6272" t="str">
            <v>DEL</v>
          </cell>
          <cell r="AD6272">
            <v>0</v>
          </cell>
        </row>
        <row r="6273">
          <cell r="A6273" t="str">
            <v>C07S3Remplaçant(s)Fin Horaires</v>
          </cell>
          <cell r="B6273" t="str">
            <v>C07S3Remplaçant(s)&amp;Horaires</v>
          </cell>
          <cell r="C6273" t="str">
            <v>Horaires</v>
          </cell>
          <cell r="D6273" t="str">
            <v>Fin Horaires</v>
          </cell>
          <cell r="E6273" t="str">
            <v>Remplaçant(s)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 t="str">
            <v>C07S3Remplaçant(s)Tot Horaires</v>
          </cell>
          <cell r="B6274" t="str">
            <v>C07S3Remplaçant(s)&amp;Horaires</v>
          </cell>
          <cell r="C6274" t="str">
            <v>Horaires</v>
          </cell>
          <cell r="D6274" t="str">
            <v>Tot Horaires</v>
          </cell>
          <cell r="E6274" t="str">
            <v>Remplaçant(s)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R6274" t="str">
            <v>C07S3Remplaçant(s)AM</v>
          </cell>
          <cell r="S6274" t="str">
            <v>C07S3Remplaçant(s)&amp;Horaires</v>
          </cell>
          <cell r="U6274" t="str">
            <v>AM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0</v>
          </cell>
          <cell r="AD6274">
            <v>0</v>
          </cell>
        </row>
        <row r="6275">
          <cell r="A6275" t="str">
            <v>C07S3Remplaçant(s)Rpl Qui</v>
          </cell>
          <cell r="B6275" t="str">
            <v>C07S3Remplaçant(s)&amp;</v>
          </cell>
          <cell r="D6275" t="str">
            <v>Rpl Qui</v>
          </cell>
          <cell r="E6275" t="str">
            <v>Remplaçant(s)</v>
          </cell>
          <cell r="F6275">
            <v>0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R6275" t="str">
            <v>C07S3Remplaçant(s)JEM</v>
          </cell>
          <cell r="S6275" t="str">
            <v>C07S3Remplaçant(s)&amp;Horaires</v>
          </cell>
          <cell r="U6275" t="str">
            <v>JEM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0</v>
          </cell>
          <cell r="AD6275">
            <v>0</v>
          </cell>
        </row>
        <row r="6276">
          <cell r="A6276" t="str">
            <v>C07S3Remplaçant(s)Motif</v>
          </cell>
          <cell r="B6276" t="str">
            <v>C07S3Remplaçant(s)&amp;</v>
          </cell>
          <cell r="D6276" t="str">
            <v>Motif</v>
          </cell>
          <cell r="E6276" t="str">
            <v>Remplaçant(s)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R6276" t="str">
            <v>C07S3Remplaçant(s)EF</v>
          </cell>
          <cell r="S6276" t="str">
            <v>C07S3Remplaçant(s)&amp;Horaires</v>
          </cell>
          <cell r="U6276" t="str">
            <v>EF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0</v>
          </cell>
          <cell r="AD6276">
            <v>0</v>
          </cell>
        </row>
        <row r="6277">
          <cell r="A6277" t="str">
            <v>C07S3Remplaçant(s)Info perso</v>
          </cell>
          <cell r="B6277" t="str">
            <v>C07S3Remplaçant(s)&amp;Info perso</v>
          </cell>
          <cell r="C6277" t="str">
            <v>Info perso</v>
          </cell>
          <cell r="D6277" t="str">
            <v>Info perso</v>
          </cell>
          <cell r="E6277" t="str">
            <v>Remplaçant(s)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 t="str">
            <v>GROUPE VERT</v>
          </cell>
          <cell r="R6277" t="str">
            <v>C07S3Remplaçant(s)Rpl Qui</v>
          </cell>
          <cell r="S6277" t="str">
            <v>C07S3Remplaçant(s)&amp;</v>
          </cell>
          <cell r="U6277" t="str">
            <v>REC</v>
          </cell>
          <cell r="AD6277">
            <v>0</v>
          </cell>
        </row>
        <row r="6278">
          <cell r="A6278" t="str">
            <v>C07S3Remplaçant(s)Deb Horaires</v>
          </cell>
          <cell r="B6278" t="str">
            <v>C07S3Remplaçant(s)&amp;Horaires</v>
          </cell>
          <cell r="C6278" t="str">
            <v>Horaires</v>
          </cell>
          <cell r="D6278" t="str">
            <v>Deb Horaires</v>
          </cell>
          <cell r="E6278" t="str">
            <v>Remplaçant(s)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 t="str">
            <v>""</v>
          </cell>
          <cell r="R6278" t="str">
            <v>C07S3Remplaçant(s)Motif</v>
          </cell>
          <cell r="S6278" t="str">
            <v>C07S3Remplaçant(s)&amp;</v>
          </cell>
          <cell r="U6278" t="str">
            <v>DEL</v>
          </cell>
          <cell r="AD6278">
            <v>0</v>
          </cell>
        </row>
        <row r="6279">
          <cell r="A6279" t="str">
            <v>C07S3Remplaçant(s)Fin Horaires</v>
          </cell>
          <cell r="B6279" t="str">
            <v>C07S3Remplaçant(s)&amp;Horaires</v>
          </cell>
          <cell r="C6279" t="str">
            <v>Horaires</v>
          </cell>
          <cell r="D6279" t="str">
            <v>Fin Horaires</v>
          </cell>
          <cell r="E6279" t="str">
            <v>Remplaçant(s)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 t="str">
            <v>C07S3Remplaçant(s)Tot Horaires</v>
          </cell>
          <cell r="B6280" t="str">
            <v>C07S3Remplaçant(s)&amp;Horaires</v>
          </cell>
          <cell r="C6280" t="str">
            <v>Horaires</v>
          </cell>
          <cell r="D6280" t="str">
            <v>Tot Horaires</v>
          </cell>
          <cell r="E6280" t="str">
            <v>Remplaçant(s)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R6280" t="str">
            <v>C07S3Remplaçant(s)AM</v>
          </cell>
          <cell r="S6280" t="str">
            <v>C07S3Remplaçant(s)&amp;Horaires</v>
          </cell>
          <cell r="U6280" t="str">
            <v>AM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0</v>
          </cell>
          <cell r="AD6280">
            <v>0</v>
          </cell>
        </row>
        <row r="6281">
          <cell r="A6281" t="str">
            <v>C07S3Remplaçant(s)Rpl Qui</v>
          </cell>
          <cell r="B6281" t="str">
            <v>C07S3Remplaçant(s)&amp;</v>
          </cell>
          <cell r="D6281" t="str">
            <v>Rpl Qui</v>
          </cell>
          <cell r="E6281" t="str">
            <v>Remplaçant(s)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R6281" t="str">
            <v>C07S3Remplaçant(s)JEM</v>
          </cell>
          <cell r="S6281" t="str">
            <v>C07S3Remplaçant(s)&amp;Horaires</v>
          </cell>
          <cell r="U6281" t="str">
            <v>JEM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0</v>
          </cell>
          <cell r="AD6281">
            <v>0</v>
          </cell>
        </row>
        <row r="6282">
          <cell r="A6282" t="str">
            <v>C07S3Remplaçant(s)Motif</v>
          </cell>
          <cell r="B6282" t="str">
            <v>C07S3Remplaçant(s)&amp;</v>
          </cell>
          <cell r="D6282" t="str">
            <v>Motif</v>
          </cell>
          <cell r="E6282" t="str">
            <v>Remplaçant(s)</v>
          </cell>
          <cell r="F6282">
            <v>0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R6282" t="str">
            <v>C07S3Remplaçant(s)EF</v>
          </cell>
          <cell r="S6282" t="str">
            <v>C07S3Remplaçant(s)&amp;Horaires</v>
          </cell>
          <cell r="U6282" t="str">
            <v>EF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0</v>
          </cell>
          <cell r="AD6282">
            <v>0</v>
          </cell>
        </row>
        <row r="6283">
          <cell r="A6283" t="str">
            <v>C07S3Remplaçant(s)Info perso</v>
          </cell>
          <cell r="B6283" t="str">
            <v>C07S3Remplaçant(s)&amp;Info perso</v>
          </cell>
          <cell r="C6283" t="str">
            <v>Info perso</v>
          </cell>
          <cell r="D6283" t="str">
            <v>Info perso</v>
          </cell>
          <cell r="E6283" t="str">
            <v>Remplaçant(s)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 t="str">
            <v>GROUPE VERT</v>
          </cell>
          <cell r="R6283" t="str">
            <v>C07S3Remplaçant(s)Rpl Qui</v>
          </cell>
          <cell r="S6283" t="str">
            <v>C07S3Remplaçant(s)&amp;</v>
          </cell>
          <cell r="U6283" t="str">
            <v>REC</v>
          </cell>
          <cell r="AD6283">
            <v>0</v>
          </cell>
        </row>
        <row r="6284">
          <cell r="A6284" t="str">
            <v>C07S3Remplaçant(s)Deb Horaires</v>
          </cell>
          <cell r="B6284" t="str">
            <v>C07S3Remplaçant(s)&amp;Horaires</v>
          </cell>
          <cell r="C6284" t="str">
            <v>Horaires</v>
          </cell>
          <cell r="D6284" t="str">
            <v>Deb Horaires</v>
          </cell>
          <cell r="E6284" t="str">
            <v>Remplaçant(s)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 t="str">
            <v>""</v>
          </cell>
          <cell r="R6284" t="str">
            <v>C07S3Remplaçant(s)Motif</v>
          </cell>
          <cell r="S6284" t="str">
            <v>C07S3Remplaçant(s)&amp;</v>
          </cell>
          <cell r="U6284" t="str">
            <v>DEL</v>
          </cell>
          <cell r="AD6284">
            <v>0</v>
          </cell>
        </row>
        <row r="6285">
          <cell r="A6285" t="str">
            <v>C07S3Remplaçant(s)Fin Horaires</v>
          </cell>
          <cell r="B6285" t="str">
            <v>C07S3Remplaçant(s)&amp;Horaires</v>
          </cell>
          <cell r="C6285" t="str">
            <v>Horaires</v>
          </cell>
          <cell r="D6285" t="str">
            <v>Fin Horaires</v>
          </cell>
          <cell r="E6285" t="str">
            <v>Remplaçant(s)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 t="str">
            <v>C07S3Remplaçant(s)Tot Horaires</v>
          </cell>
          <cell r="B6286" t="str">
            <v>C07S3Remplaçant(s)&amp;Horaires</v>
          </cell>
          <cell r="C6286" t="str">
            <v>Horaires</v>
          </cell>
          <cell r="D6286" t="str">
            <v>Tot Horaires</v>
          </cell>
          <cell r="E6286" t="str">
            <v>Remplaçant(s)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R6286" t="str">
            <v>C07S3Remplaçant(s)AM</v>
          </cell>
          <cell r="S6286" t="str">
            <v>C07S3Remplaçant(s)&amp;Horaires</v>
          </cell>
          <cell r="U6286" t="str">
            <v>AM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0</v>
          </cell>
          <cell r="AD6286">
            <v>0</v>
          </cell>
        </row>
        <row r="6287">
          <cell r="A6287" t="str">
            <v>C07S3Remplaçant(s)Rpl Qui</v>
          </cell>
          <cell r="B6287" t="str">
            <v>C07S3Remplaçant(s)&amp;</v>
          </cell>
          <cell r="D6287" t="str">
            <v>Rpl Qui</v>
          </cell>
          <cell r="E6287" t="str">
            <v>Remplaçant(s)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R6287" t="str">
            <v>C07S3Remplaçant(s)JEM</v>
          </cell>
          <cell r="S6287" t="str">
            <v>C07S3Remplaçant(s)&amp;Horaires</v>
          </cell>
          <cell r="U6287" t="str">
            <v>JEM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0</v>
          </cell>
          <cell r="AD6287">
            <v>0</v>
          </cell>
        </row>
        <row r="6288">
          <cell r="A6288" t="str">
            <v>C07S3Remplaçant(s)Motif</v>
          </cell>
          <cell r="B6288" t="str">
            <v>C07S3Remplaçant(s)&amp;</v>
          </cell>
          <cell r="D6288" t="str">
            <v>Motif</v>
          </cell>
          <cell r="E6288" t="str">
            <v>Remplaçant(s)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R6288" t="str">
            <v>C07S3Remplaçant(s)EF</v>
          </cell>
          <cell r="S6288" t="str">
            <v>C07S3Remplaçant(s)&amp;Horaires</v>
          </cell>
          <cell r="U6288" t="str">
            <v>EF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0</v>
          </cell>
          <cell r="AD6288">
            <v>0</v>
          </cell>
        </row>
        <row r="6289">
          <cell r="A6289" t="str">
            <v>C07S3Remplaçant(s)Info perso</v>
          </cell>
          <cell r="B6289" t="str">
            <v>C07S3Remplaçant(s)&amp;Info perso</v>
          </cell>
          <cell r="C6289" t="str">
            <v>Info perso</v>
          </cell>
          <cell r="D6289" t="str">
            <v>Info perso</v>
          </cell>
          <cell r="E6289" t="str">
            <v>Remplaçant(s)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 t="str">
            <v>GROUPE VERT</v>
          </cell>
          <cell r="R6289" t="str">
            <v>C07S3Remplaçant(s)Rpl Qui</v>
          </cell>
          <cell r="S6289" t="str">
            <v>C07S3Remplaçant(s)&amp;</v>
          </cell>
          <cell r="U6289" t="str">
            <v>REC</v>
          </cell>
          <cell r="AD6289">
            <v>0</v>
          </cell>
        </row>
        <row r="6290">
          <cell r="A6290" t="str">
            <v>C07S3Remplaçant(s)Deb Horaires</v>
          </cell>
          <cell r="B6290" t="str">
            <v>C07S3Remplaçant(s)&amp;Horaires</v>
          </cell>
          <cell r="C6290" t="str">
            <v>Horaires</v>
          </cell>
          <cell r="D6290" t="str">
            <v>Deb Horaires</v>
          </cell>
          <cell r="E6290" t="str">
            <v>Remplaçant(s)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 t="str">
            <v>""</v>
          </cell>
          <cell r="R6290" t="str">
            <v>C07S3Remplaçant(s)Motif</v>
          </cell>
          <cell r="S6290" t="str">
            <v>C07S3Remplaçant(s)&amp;</v>
          </cell>
          <cell r="U6290" t="str">
            <v>DEL</v>
          </cell>
          <cell r="AD6290">
            <v>0</v>
          </cell>
        </row>
        <row r="6291">
          <cell r="A6291" t="str">
            <v>C07S3Remplaçant(s)Fin Horaires</v>
          </cell>
          <cell r="B6291" t="str">
            <v>C07S3Remplaçant(s)&amp;Horaires</v>
          </cell>
          <cell r="C6291" t="str">
            <v>Horaires</v>
          </cell>
          <cell r="D6291" t="str">
            <v>Fin Horaires</v>
          </cell>
          <cell r="E6291" t="str">
            <v>Remplaçant(s)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 t="str">
            <v>C07S3Remplaçant(s)Tot Horaires</v>
          </cell>
          <cell r="B6292" t="str">
            <v>C07S3Remplaçant(s)&amp;Horaires</v>
          </cell>
          <cell r="C6292" t="str">
            <v>Horaires</v>
          </cell>
          <cell r="D6292" t="str">
            <v>Tot Horaires</v>
          </cell>
          <cell r="E6292" t="str">
            <v>Remplaçant(s)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R6292" t="str">
            <v>C07S3Remplaçant(s)AM</v>
          </cell>
          <cell r="S6292" t="str">
            <v>C07S3Remplaçant(s)&amp;Horaires</v>
          </cell>
          <cell r="U6292" t="str">
            <v>AM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0</v>
          </cell>
          <cell r="AD6292">
            <v>0</v>
          </cell>
        </row>
        <row r="6293">
          <cell r="A6293" t="str">
            <v>C07S3Remplaçant(s)Rpl Qui</v>
          </cell>
          <cell r="B6293" t="str">
            <v>C07S3Remplaçant(s)&amp;</v>
          </cell>
          <cell r="D6293" t="str">
            <v>Rpl Qui</v>
          </cell>
          <cell r="E6293" t="str">
            <v>Remplaçant(s)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R6293" t="str">
            <v>C07S3Remplaçant(s)JEM</v>
          </cell>
          <cell r="S6293" t="str">
            <v>C07S3Remplaçant(s)&amp;Horaires</v>
          </cell>
          <cell r="U6293" t="str">
            <v>JEM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0</v>
          </cell>
          <cell r="AD6293">
            <v>0</v>
          </cell>
        </row>
        <row r="6294">
          <cell r="A6294" t="str">
            <v>C07S3Remplaçant(s)Motif</v>
          </cell>
          <cell r="B6294" t="str">
            <v>C07S3Remplaçant(s)&amp;</v>
          </cell>
          <cell r="D6294" t="str">
            <v>Motif</v>
          </cell>
          <cell r="E6294" t="str">
            <v>Remplaçant(s)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R6294" t="str">
            <v>C07S3Remplaçant(s)EF</v>
          </cell>
          <cell r="S6294" t="str">
            <v>C07S3Remplaçant(s)&amp;Horaires</v>
          </cell>
          <cell r="U6294" t="str">
            <v>EF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0</v>
          </cell>
          <cell r="AD6294">
            <v>0</v>
          </cell>
        </row>
        <row r="6295">
          <cell r="A6295" t="str">
            <v>C07S3Remplaçant(s)Info perso</v>
          </cell>
          <cell r="B6295" t="str">
            <v>C07S3Remplaçant(s)&amp;Info perso</v>
          </cell>
          <cell r="C6295" t="str">
            <v>Info perso</v>
          </cell>
          <cell r="D6295" t="str">
            <v>Info perso</v>
          </cell>
          <cell r="E6295" t="str">
            <v>Remplaçant(s)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 t="str">
            <v>GROUPE VERT</v>
          </cell>
          <cell r="R6295" t="str">
            <v>C07S3Remplaçant(s)Rpl Qui</v>
          </cell>
          <cell r="S6295" t="str">
            <v>C07S3Remplaçant(s)&amp;</v>
          </cell>
          <cell r="U6295" t="str">
            <v>REC</v>
          </cell>
          <cell r="AD6295">
            <v>0</v>
          </cell>
        </row>
        <row r="6296">
          <cell r="A6296" t="str">
            <v>C07S3Remplaçant(s)Deb Horaires</v>
          </cell>
          <cell r="B6296" t="str">
            <v>C07S3Remplaçant(s)&amp;Horaires</v>
          </cell>
          <cell r="C6296" t="str">
            <v>Horaires</v>
          </cell>
          <cell r="D6296" t="str">
            <v>Deb Horaires</v>
          </cell>
          <cell r="E6296" t="str">
            <v>Remplaçant(s)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 t="str">
            <v>""</v>
          </cell>
          <cell r="R6296" t="str">
            <v>C07S3Remplaçant(s)Motif</v>
          </cell>
          <cell r="S6296" t="str">
            <v>C07S3Remplaçant(s)&amp;</v>
          </cell>
          <cell r="U6296" t="str">
            <v>DEL</v>
          </cell>
          <cell r="AD6296">
            <v>0</v>
          </cell>
        </row>
        <row r="6297">
          <cell r="A6297" t="str">
            <v>C07S3Remplaçant(s)Fin Horaires</v>
          </cell>
          <cell r="B6297" t="str">
            <v>C07S3Remplaçant(s)&amp;Horaires</v>
          </cell>
          <cell r="C6297" t="str">
            <v>Horaires</v>
          </cell>
          <cell r="D6297" t="str">
            <v>Fin Horaires</v>
          </cell>
          <cell r="E6297" t="str">
            <v>Remplaçant(s)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 t="str">
            <v>C07S3Remplaçant(s)Tot Horaires</v>
          </cell>
          <cell r="B6298" t="str">
            <v>C07S3Remplaçant(s)&amp;Horaires</v>
          </cell>
          <cell r="C6298" t="str">
            <v>Horaires</v>
          </cell>
          <cell r="D6298" t="str">
            <v>Tot Horaires</v>
          </cell>
          <cell r="E6298" t="str">
            <v>Remplaçant(s)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R6298" t="str">
            <v>C07S3Remplaçant(s)AM</v>
          </cell>
          <cell r="S6298" t="str">
            <v>C07S3Remplaçant(s)&amp;Horaires</v>
          </cell>
          <cell r="U6298" t="str">
            <v>AM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0</v>
          </cell>
          <cell r="AD6298">
            <v>0</v>
          </cell>
        </row>
        <row r="6299">
          <cell r="A6299" t="str">
            <v>C07S3Remplaçant(s)Rpl Qui</v>
          </cell>
          <cell r="B6299" t="str">
            <v>C07S3Remplaçant(s)&amp;</v>
          </cell>
          <cell r="D6299" t="str">
            <v>Rpl Qui</v>
          </cell>
          <cell r="E6299" t="str">
            <v>Remplaçant(s)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R6299" t="str">
            <v>C07S3Remplaçant(s)JEM</v>
          </cell>
          <cell r="S6299" t="str">
            <v>C07S3Remplaçant(s)&amp;Horaires</v>
          </cell>
          <cell r="U6299" t="str">
            <v>JEM</v>
          </cell>
          <cell r="W6299">
            <v>0</v>
          </cell>
          <cell r="X6299">
            <v>0</v>
          </cell>
          <cell r="Y6299">
            <v>0</v>
          </cell>
          <cell r="Z6299">
            <v>0</v>
          </cell>
          <cell r="AA6299">
            <v>0</v>
          </cell>
          <cell r="AB6299">
            <v>0</v>
          </cell>
          <cell r="AC6299">
            <v>0</v>
          </cell>
          <cell r="AD6299">
            <v>0</v>
          </cell>
        </row>
        <row r="6300">
          <cell r="A6300" t="str">
            <v>C07S3Remplaçant(s)Motif</v>
          </cell>
          <cell r="B6300" t="str">
            <v>C07S3Remplaçant(s)&amp;</v>
          </cell>
          <cell r="D6300" t="str">
            <v>Motif</v>
          </cell>
          <cell r="E6300" t="str">
            <v>Remplaçant(s)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R6300" t="str">
            <v>C07S3Remplaçant(s)EF</v>
          </cell>
          <cell r="S6300" t="str">
            <v>C07S3Remplaçant(s)&amp;Horaires</v>
          </cell>
          <cell r="U6300" t="str">
            <v>EF</v>
          </cell>
          <cell r="W6300">
            <v>0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  <cell r="AC6300">
            <v>0</v>
          </cell>
          <cell r="AD6300">
            <v>0</v>
          </cell>
        </row>
        <row r="6301">
          <cell r="A6301" t="str">
            <v>C07S3Remplaçant(s)Info perso</v>
          </cell>
          <cell r="B6301" t="str">
            <v>C07S3Remplaçant(s)&amp;Info perso</v>
          </cell>
          <cell r="C6301" t="str">
            <v>Info perso</v>
          </cell>
          <cell r="D6301" t="str">
            <v>Info perso</v>
          </cell>
          <cell r="E6301" t="str">
            <v>Remplaçant(s)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 t="str">
            <v>GROUPE VERT</v>
          </cell>
          <cell r="R6301" t="str">
            <v>C07S3Remplaçant(s)Rpl Qui</v>
          </cell>
          <cell r="S6301" t="str">
            <v>C07S3Remplaçant(s)&amp;</v>
          </cell>
          <cell r="U6301" t="str">
            <v>REC</v>
          </cell>
          <cell r="AD6301">
            <v>0</v>
          </cell>
        </row>
        <row r="6302">
          <cell r="A6302" t="str">
            <v>C07S3Remplaçant(s)Deb Horaires</v>
          </cell>
          <cell r="B6302" t="str">
            <v>C07S3Remplaçant(s)&amp;Horaires</v>
          </cell>
          <cell r="C6302" t="str">
            <v>Horaires</v>
          </cell>
          <cell r="D6302" t="str">
            <v>Deb Horaires</v>
          </cell>
          <cell r="E6302" t="str">
            <v>Remplaçant(s)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 t="str">
            <v>""</v>
          </cell>
          <cell r="R6302" t="str">
            <v>C07S3Remplaçant(s)Motif</v>
          </cell>
          <cell r="S6302" t="str">
            <v>C07S3Remplaçant(s)&amp;</v>
          </cell>
          <cell r="U6302" t="str">
            <v>DEL</v>
          </cell>
          <cell r="AD6302">
            <v>0</v>
          </cell>
        </row>
        <row r="6303">
          <cell r="A6303" t="str">
            <v>C07S3Remplaçant(s)Fin Horaires</v>
          </cell>
          <cell r="B6303" t="str">
            <v>C07S3Remplaçant(s)&amp;Horaires</v>
          </cell>
          <cell r="C6303" t="str">
            <v>Horaires</v>
          </cell>
          <cell r="D6303" t="str">
            <v>Fin Horaires</v>
          </cell>
          <cell r="E6303" t="str">
            <v>Remplaçant(s)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 t="str">
            <v>C07S3Remplaçant(s)Tot Horaires</v>
          </cell>
          <cell r="B6304" t="str">
            <v>C07S3Remplaçant(s)&amp;Horaires</v>
          </cell>
          <cell r="C6304" t="str">
            <v>Horaires</v>
          </cell>
          <cell r="D6304" t="str">
            <v>Tot Horaires</v>
          </cell>
          <cell r="E6304" t="str">
            <v>Remplaçant(s)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R6304" t="str">
            <v>C07S3Remplaçant(s)AM</v>
          </cell>
          <cell r="S6304" t="str">
            <v>C07S3Remplaçant(s)&amp;Horaires</v>
          </cell>
          <cell r="U6304" t="str">
            <v>AM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0</v>
          </cell>
          <cell r="AD6304">
            <v>0</v>
          </cell>
        </row>
        <row r="6305">
          <cell r="A6305" t="str">
            <v>C07S3Remplaçant(s)Rpl Qui</v>
          </cell>
          <cell r="B6305" t="str">
            <v>C07S3Remplaçant(s)&amp;</v>
          </cell>
          <cell r="D6305" t="str">
            <v>Rpl Qui</v>
          </cell>
          <cell r="E6305" t="str">
            <v>Remplaçant(s)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R6305" t="str">
            <v>C07S3Remplaçant(s)JEM</v>
          </cell>
          <cell r="S6305" t="str">
            <v>C07S3Remplaçant(s)&amp;Horaires</v>
          </cell>
          <cell r="U6305" t="str">
            <v>JEM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0</v>
          </cell>
          <cell r="AD6305">
            <v>0</v>
          </cell>
        </row>
        <row r="6306">
          <cell r="A6306" t="str">
            <v>C07S3Remplaçant(s)Motif</v>
          </cell>
          <cell r="B6306" t="str">
            <v>C07S3Remplaçant(s)&amp;</v>
          </cell>
          <cell r="D6306" t="str">
            <v>Motif</v>
          </cell>
          <cell r="E6306" t="str">
            <v>Remplaçant(s)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R6306" t="str">
            <v>C07S3Remplaçant(s)EF</v>
          </cell>
          <cell r="S6306" t="str">
            <v>C07S3Remplaçant(s)&amp;Horaires</v>
          </cell>
          <cell r="U6306" t="str">
            <v>EF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0</v>
          </cell>
          <cell r="AD6306">
            <v>0</v>
          </cell>
        </row>
        <row r="6307">
          <cell r="A6307" t="str">
            <v>C07S3Remplaçant(s)Info perso</v>
          </cell>
          <cell r="B6307" t="str">
            <v>C07S3Remplaçant(s)&amp;Info perso</v>
          </cell>
          <cell r="C6307" t="str">
            <v>Info perso</v>
          </cell>
          <cell r="D6307" t="str">
            <v>Info perso</v>
          </cell>
          <cell r="E6307" t="str">
            <v>Remplaçant(s)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 t="str">
            <v>GROUPE VERT</v>
          </cell>
          <cell r="R6307" t="str">
            <v>C07S3Remplaçant(s)Rpl Qui</v>
          </cell>
          <cell r="S6307" t="str">
            <v>C07S3Remplaçant(s)&amp;</v>
          </cell>
          <cell r="U6307" t="str">
            <v>REC</v>
          </cell>
          <cell r="AD6307">
            <v>0</v>
          </cell>
        </row>
        <row r="6308">
          <cell r="A6308" t="str">
            <v>C07S3Remplaçant(s)Deb Horaires</v>
          </cell>
          <cell r="B6308" t="str">
            <v>C07S3Remplaçant(s)&amp;Horaires</v>
          </cell>
          <cell r="C6308" t="str">
            <v>Horaires</v>
          </cell>
          <cell r="D6308" t="str">
            <v>Deb Horaires</v>
          </cell>
          <cell r="E6308" t="str">
            <v>Remplaçant(s)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 t="str">
            <v>""</v>
          </cell>
          <cell r="R6308" t="str">
            <v>C07S3Remplaçant(s)Motif</v>
          </cell>
          <cell r="S6308" t="str">
            <v>C07S3Remplaçant(s)&amp;</v>
          </cell>
          <cell r="U6308" t="str">
            <v>DEL</v>
          </cell>
          <cell r="AD6308">
            <v>0</v>
          </cell>
        </row>
        <row r="6309">
          <cell r="A6309" t="str">
            <v>C07S3Remplaçant(s)Fin Horaires</v>
          </cell>
          <cell r="B6309" t="str">
            <v>C07S3Remplaçant(s)&amp;Horaires</v>
          </cell>
          <cell r="C6309" t="str">
            <v>Horaires</v>
          </cell>
          <cell r="D6309" t="str">
            <v>Fin Horaires</v>
          </cell>
          <cell r="E6309" t="str">
            <v>Remplaçant(s)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 t="str">
            <v>C07S3Remplaçant(s)Tot Horaires</v>
          </cell>
          <cell r="B6310" t="str">
            <v>C07S3Remplaçant(s)&amp;Horaires</v>
          </cell>
          <cell r="C6310" t="str">
            <v>Horaires</v>
          </cell>
          <cell r="D6310" t="str">
            <v>Tot Horaires</v>
          </cell>
          <cell r="E6310" t="str">
            <v>Remplaçant(s)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R6310" t="str">
            <v>C07S3Remplaçant(s)AM</v>
          </cell>
          <cell r="S6310" t="str">
            <v>C07S3Remplaçant(s)&amp;Horaires</v>
          </cell>
          <cell r="U6310" t="str">
            <v>AM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0</v>
          </cell>
          <cell r="AD6310">
            <v>0</v>
          </cell>
        </row>
        <row r="6311">
          <cell r="A6311" t="str">
            <v>C07S3Remplaçant(s)Rpl Qui</v>
          </cell>
          <cell r="B6311" t="str">
            <v>C07S3Remplaçant(s)&amp;</v>
          </cell>
          <cell r="D6311" t="str">
            <v>Rpl Qui</v>
          </cell>
          <cell r="E6311" t="str">
            <v>Remplaçant(s)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R6311" t="str">
            <v>C07S3Remplaçant(s)JEM</v>
          </cell>
          <cell r="S6311" t="str">
            <v>C07S3Remplaçant(s)&amp;Horaires</v>
          </cell>
          <cell r="U6311" t="str">
            <v>JEM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0</v>
          </cell>
          <cell r="AD6311">
            <v>0</v>
          </cell>
        </row>
        <row r="6312">
          <cell r="A6312" t="str">
            <v>C07S3Remplaçant(s)Motif</v>
          </cell>
          <cell r="B6312" t="str">
            <v>C07S3Remplaçant(s)&amp;</v>
          </cell>
          <cell r="D6312" t="str">
            <v>Motif</v>
          </cell>
          <cell r="E6312" t="str">
            <v>Remplaçant(s)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R6312" t="str">
            <v>C07S3Remplaçant(s)EF</v>
          </cell>
          <cell r="S6312" t="str">
            <v>C07S3Remplaçant(s)&amp;Horaires</v>
          </cell>
          <cell r="U6312" t="str">
            <v>EF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0</v>
          </cell>
          <cell r="AD6312">
            <v>0</v>
          </cell>
        </row>
        <row r="6313">
          <cell r="A6313" t="str">
            <v>C07S3Remplaçant(s)Info perso</v>
          </cell>
          <cell r="B6313" t="str">
            <v>C07S3Remplaçant(s)&amp;Info perso</v>
          </cell>
          <cell r="C6313" t="str">
            <v>Info perso</v>
          </cell>
          <cell r="D6313" t="str">
            <v>Info perso</v>
          </cell>
          <cell r="E6313" t="str">
            <v>Remplaçant(s)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 t="str">
            <v>GROUPE JAUNE</v>
          </cell>
          <cell r="R6313" t="str">
            <v>C07S3Remplaçant(s)Rpl Qui</v>
          </cell>
          <cell r="S6313" t="str">
            <v>C07S3Remplaçant(s)&amp;</v>
          </cell>
          <cell r="U6313" t="str">
            <v>REC</v>
          </cell>
          <cell r="AD6313">
            <v>0</v>
          </cell>
        </row>
        <row r="6314">
          <cell r="A6314" t="str">
            <v>C07S3Remplaçant(s)Deb Horaires</v>
          </cell>
          <cell r="B6314" t="str">
            <v>C07S3Remplaçant(s)&amp;Horaires</v>
          </cell>
          <cell r="C6314" t="str">
            <v>Horaires</v>
          </cell>
          <cell r="D6314" t="str">
            <v>Deb Horaires</v>
          </cell>
          <cell r="E6314" t="str">
            <v>Remplaçant(s)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 t="str">
            <v>""</v>
          </cell>
          <cell r="R6314" t="str">
            <v>C07S3Remplaçant(s)Motif</v>
          </cell>
          <cell r="S6314" t="str">
            <v>C07S3Remplaçant(s)&amp;</v>
          </cell>
          <cell r="U6314" t="str">
            <v>DEL</v>
          </cell>
          <cell r="AD6314">
            <v>0</v>
          </cell>
        </row>
        <row r="6315">
          <cell r="A6315" t="str">
            <v>C07S3Remplaçant(s)Fin Horaires</v>
          </cell>
          <cell r="B6315" t="str">
            <v>C07S3Remplaçant(s)&amp;Horaires</v>
          </cell>
          <cell r="C6315" t="str">
            <v>Horaires</v>
          </cell>
          <cell r="D6315" t="str">
            <v>Fin Horaires</v>
          </cell>
          <cell r="E6315" t="str">
            <v>Remplaçant(s)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 t="str">
            <v>C07S3Remplaçant(s)Tot Horaires</v>
          </cell>
          <cell r="B6316" t="str">
            <v>C07S3Remplaçant(s)&amp;Horaires</v>
          </cell>
          <cell r="C6316" t="str">
            <v>Horaires</v>
          </cell>
          <cell r="D6316" t="str">
            <v>Tot Horaires</v>
          </cell>
          <cell r="E6316" t="str">
            <v>Remplaçant(s)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R6316" t="str">
            <v>C07S3Remplaçant(s)AM</v>
          </cell>
          <cell r="S6316" t="str">
            <v>C07S3Remplaçant(s)&amp;Horaires</v>
          </cell>
          <cell r="U6316" t="str">
            <v>AM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0</v>
          </cell>
          <cell r="AD6316">
            <v>0</v>
          </cell>
        </row>
        <row r="6317">
          <cell r="A6317" t="str">
            <v>C07S3Remplaçant(s)Rpl Qui</v>
          </cell>
          <cell r="B6317" t="str">
            <v>C07S3Remplaçant(s)&amp;</v>
          </cell>
          <cell r="D6317" t="str">
            <v>Rpl Qui</v>
          </cell>
          <cell r="E6317" t="str">
            <v>Remplaçant(s)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R6317" t="str">
            <v>C07S3Remplaçant(s)JEM</v>
          </cell>
          <cell r="S6317" t="str">
            <v>C07S3Remplaçant(s)&amp;Horaires</v>
          </cell>
          <cell r="U6317" t="str">
            <v>JEM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0</v>
          </cell>
          <cell r="AD6317">
            <v>0</v>
          </cell>
        </row>
        <row r="6318">
          <cell r="A6318" t="str">
            <v>C07S3Remplaçant(s)Motif</v>
          </cell>
          <cell r="B6318" t="str">
            <v>C07S3Remplaçant(s)&amp;</v>
          </cell>
          <cell r="D6318" t="str">
            <v>Motif</v>
          </cell>
          <cell r="E6318" t="str">
            <v>Remplaçant(s)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R6318" t="str">
            <v>C07S3Remplaçant(s)EF</v>
          </cell>
          <cell r="S6318" t="str">
            <v>C07S3Remplaçant(s)&amp;Horaires</v>
          </cell>
          <cell r="U6318" t="str">
            <v>EF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0</v>
          </cell>
          <cell r="AD6318">
            <v>0</v>
          </cell>
        </row>
        <row r="6319">
          <cell r="A6319" t="str">
            <v>C07S3Remplaçant(s)Info perso</v>
          </cell>
          <cell r="B6319" t="str">
            <v>C07S3Remplaçant(s)&amp;Info perso</v>
          </cell>
          <cell r="C6319" t="str">
            <v>Info perso</v>
          </cell>
          <cell r="D6319" t="str">
            <v>Info perso</v>
          </cell>
          <cell r="E6319" t="str">
            <v>Remplaçant(s)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 t="str">
            <v>GROUPE JAUNE</v>
          </cell>
          <cell r="R6319" t="str">
            <v>C07S3Remplaçant(s)Rpl Qui</v>
          </cell>
          <cell r="S6319" t="str">
            <v>C07S3Remplaçant(s)&amp;</v>
          </cell>
          <cell r="U6319" t="str">
            <v>REC</v>
          </cell>
          <cell r="AD6319">
            <v>0</v>
          </cell>
        </row>
        <row r="6320">
          <cell r="A6320" t="str">
            <v>C07S3Remplaçant(s)Deb Horaires</v>
          </cell>
          <cell r="B6320" t="str">
            <v>C07S3Remplaçant(s)&amp;Horaires</v>
          </cell>
          <cell r="C6320" t="str">
            <v>Horaires</v>
          </cell>
          <cell r="D6320" t="str">
            <v>Deb Horaires</v>
          </cell>
          <cell r="E6320" t="str">
            <v>Remplaçant(s)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 t="str">
            <v>""</v>
          </cell>
          <cell r="R6320" t="str">
            <v>C07S3Remplaçant(s)Motif</v>
          </cell>
          <cell r="S6320" t="str">
            <v>C07S3Remplaçant(s)&amp;</v>
          </cell>
          <cell r="U6320" t="str">
            <v>DEL</v>
          </cell>
          <cell r="AD6320">
            <v>0</v>
          </cell>
        </row>
        <row r="6321">
          <cell r="A6321" t="str">
            <v>C07S3Remplaçant(s)Fin Horaires</v>
          </cell>
          <cell r="B6321" t="str">
            <v>C07S3Remplaçant(s)&amp;Horaires</v>
          </cell>
          <cell r="C6321" t="str">
            <v>Horaires</v>
          </cell>
          <cell r="D6321" t="str">
            <v>Fin Horaires</v>
          </cell>
          <cell r="E6321" t="str">
            <v>Remplaçant(s)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</row>
        <row r="6322">
          <cell r="A6322" t="str">
            <v>C07S3Remplaçant(s)Tot Horaires</v>
          </cell>
          <cell r="B6322" t="str">
            <v>C07S3Remplaçant(s)&amp;Horaires</v>
          </cell>
          <cell r="C6322" t="str">
            <v>Horaires</v>
          </cell>
          <cell r="D6322" t="str">
            <v>Tot Horaires</v>
          </cell>
          <cell r="E6322" t="str">
            <v>Remplaçant(s)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R6322" t="str">
            <v>C07S3Remplaçant(s)AM</v>
          </cell>
          <cell r="S6322" t="str">
            <v>C07S3Remplaçant(s)&amp;Horaires</v>
          </cell>
          <cell r="U6322" t="str">
            <v>AM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0</v>
          </cell>
          <cell r="AD6322">
            <v>0</v>
          </cell>
        </row>
        <row r="6323">
          <cell r="A6323" t="str">
            <v>C07S3Remplaçant(s)Rpl Qui</v>
          </cell>
          <cell r="B6323" t="str">
            <v>C07S3Remplaçant(s)&amp;</v>
          </cell>
          <cell r="D6323" t="str">
            <v>Rpl Qui</v>
          </cell>
          <cell r="E6323" t="str">
            <v>Remplaçant(s)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R6323" t="str">
            <v>C07S3Remplaçant(s)JEM</v>
          </cell>
          <cell r="S6323" t="str">
            <v>C07S3Remplaçant(s)&amp;Horaires</v>
          </cell>
          <cell r="U6323" t="str">
            <v>JEM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0</v>
          </cell>
          <cell r="AD6323">
            <v>0</v>
          </cell>
        </row>
        <row r="6324">
          <cell r="A6324" t="str">
            <v>C07S3Remplaçant(s)Motif</v>
          </cell>
          <cell r="B6324" t="str">
            <v>C07S3Remplaçant(s)&amp;</v>
          </cell>
          <cell r="D6324" t="str">
            <v>Motif</v>
          </cell>
          <cell r="E6324" t="str">
            <v>Remplaçant(s)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R6324" t="str">
            <v>C07S3Remplaçant(s)EF</v>
          </cell>
          <cell r="S6324" t="str">
            <v>C07S3Remplaçant(s)&amp;Horaires</v>
          </cell>
          <cell r="U6324" t="str">
            <v>EF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0</v>
          </cell>
          <cell r="AD6324">
            <v>0</v>
          </cell>
        </row>
        <row r="6325">
          <cell r="A6325" t="str">
            <v>C07S3Remplaçant(s)Info perso</v>
          </cell>
          <cell r="B6325" t="str">
            <v>C07S3Remplaçant(s)&amp;Info perso</v>
          </cell>
          <cell r="C6325" t="str">
            <v>Info perso</v>
          </cell>
          <cell r="D6325" t="str">
            <v>Info perso</v>
          </cell>
          <cell r="E6325" t="str">
            <v>Remplaçant(s)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 t="str">
            <v>GROUPE JAUNE</v>
          </cell>
          <cell r="R6325" t="str">
            <v>C07S3Remplaçant(s)Rpl Qui</v>
          </cell>
          <cell r="S6325" t="str">
            <v>C07S3Remplaçant(s)&amp;</v>
          </cell>
          <cell r="U6325" t="str">
            <v>REC</v>
          </cell>
          <cell r="AD6325">
            <v>0</v>
          </cell>
        </row>
        <row r="6326">
          <cell r="A6326" t="str">
            <v>C07S3Remplaçant(s)Deb Horaires</v>
          </cell>
          <cell r="B6326" t="str">
            <v>C07S3Remplaçant(s)&amp;Horaires</v>
          </cell>
          <cell r="C6326" t="str">
            <v>Horaires</v>
          </cell>
          <cell r="D6326" t="str">
            <v>Deb Horaires</v>
          </cell>
          <cell r="E6326" t="str">
            <v>Remplaçant(s)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 t="str">
            <v>""</v>
          </cell>
          <cell r="R6326" t="str">
            <v>C07S3Remplaçant(s)Motif</v>
          </cell>
          <cell r="S6326" t="str">
            <v>C07S3Remplaçant(s)&amp;</v>
          </cell>
          <cell r="U6326" t="str">
            <v>DEL</v>
          </cell>
          <cell r="AD6326">
            <v>0</v>
          </cell>
        </row>
        <row r="6327">
          <cell r="A6327" t="str">
            <v>C07S3Remplaçant(s)Fin Horaires</v>
          </cell>
          <cell r="B6327" t="str">
            <v>C07S3Remplaçant(s)&amp;Horaires</v>
          </cell>
          <cell r="C6327" t="str">
            <v>Horaires</v>
          </cell>
          <cell r="D6327" t="str">
            <v>Fin Horaires</v>
          </cell>
          <cell r="E6327" t="str">
            <v>Remplaçant(s)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</row>
        <row r="6328">
          <cell r="A6328" t="str">
            <v>C07S3Remplaçant(s)Tot Horaires</v>
          </cell>
          <cell r="B6328" t="str">
            <v>C07S3Remplaçant(s)&amp;Horaires</v>
          </cell>
          <cell r="C6328" t="str">
            <v>Horaires</v>
          </cell>
          <cell r="D6328" t="str">
            <v>Tot Horaires</v>
          </cell>
          <cell r="E6328" t="str">
            <v>Remplaçant(s)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R6328" t="str">
            <v>C07S3Remplaçant(s)AM</v>
          </cell>
          <cell r="S6328" t="str">
            <v>C07S3Remplaçant(s)&amp;Horaires</v>
          </cell>
          <cell r="U6328" t="str">
            <v>AM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0</v>
          </cell>
          <cell r="AD6328">
            <v>0</v>
          </cell>
        </row>
        <row r="6329">
          <cell r="A6329" t="str">
            <v>C07S3Remplaçant(s)Rpl Qui</v>
          </cell>
          <cell r="B6329" t="str">
            <v>C07S3Remplaçant(s)&amp;</v>
          </cell>
          <cell r="D6329" t="str">
            <v>Rpl Qui</v>
          </cell>
          <cell r="E6329" t="str">
            <v>Remplaçant(s)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R6329" t="str">
            <v>C07S3Remplaçant(s)JEM</v>
          </cell>
          <cell r="S6329" t="str">
            <v>C07S3Remplaçant(s)&amp;Horaires</v>
          </cell>
          <cell r="U6329" t="str">
            <v>JEM</v>
          </cell>
          <cell r="W6329">
            <v>0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0</v>
          </cell>
          <cell r="AC6329">
            <v>0</v>
          </cell>
          <cell r="AD6329">
            <v>0</v>
          </cell>
        </row>
        <row r="6330">
          <cell r="A6330" t="str">
            <v>C07S3Remplaçant(s)Motif</v>
          </cell>
          <cell r="B6330" t="str">
            <v>C07S3Remplaçant(s)&amp;</v>
          </cell>
          <cell r="D6330" t="str">
            <v>Motif</v>
          </cell>
          <cell r="E6330" t="str">
            <v>Remplaçant(s)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R6330" t="str">
            <v>C07S3Remplaçant(s)EF</v>
          </cell>
          <cell r="S6330" t="str">
            <v>C07S3Remplaçant(s)&amp;Horaires</v>
          </cell>
          <cell r="U6330" t="str">
            <v>EF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0</v>
          </cell>
          <cell r="AD6330">
            <v>0</v>
          </cell>
        </row>
        <row r="6331">
          <cell r="A6331" t="str">
            <v>C07S3Remplaçant(s)Info perso</v>
          </cell>
          <cell r="B6331" t="str">
            <v>C07S3Remplaçant(s)&amp;Info perso</v>
          </cell>
          <cell r="C6331" t="str">
            <v>Info perso</v>
          </cell>
          <cell r="D6331" t="str">
            <v>Info perso</v>
          </cell>
          <cell r="E6331" t="str">
            <v>Remplaçant(s)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 t="str">
            <v>GROUPE JAUNE</v>
          </cell>
          <cell r="R6331" t="str">
            <v>C07S3Remplaçant(s)Rpl Qui</v>
          </cell>
          <cell r="S6331" t="str">
            <v>C07S3Remplaçant(s)&amp;</v>
          </cell>
          <cell r="U6331" t="str">
            <v>REC</v>
          </cell>
          <cell r="AD6331">
            <v>0</v>
          </cell>
        </row>
        <row r="6332">
          <cell r="A6332" t="str">
            <v>C07S3Remplaçant(s)Deb Horaires</v>
          </cell>
          <cell r="B6332" t="str">
            <v>C07S3Remplaçant(s)&amp;Horaires</v>
          </cell>
          <cell r="C6332" t="str">
            <v>Horaires</v>
          </cell>
          <cell r="D6332" t="str">
            <v>Deb Horaires</v>
          </cell>
          <cell r="E6332" t="str">
            <v>Remplaçant(s)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 t="str">
            <v>""</v>
          </cell>
          <cell r="R6332" t="str">
            <v>C07S3Remplaçant(s)Motif</v>
          </cell>
          <cell r="S6332" t="str">
            <v>C07S3Remplaçant(s)&amp;</v>
          </cell>
          <cell r="U6332" t="str">
            <v>DEL</v>
          </cell>
          <cell r="AD6332">
            <v>0</v>
          </cell>
        </row>
        <row r="6333">
          <cell r="A6333" t="str">
            <v>C07S3Remplaçant(s)Fin Horaires</v>
          </cell>
          <cell r="B6333" t="str">
            <v>C07S3Remplaçant(s)&amp;Horaires</v>
          </cell>
          <cell r="C6333" t="str">
            <v>Horaires</v>
          </cell>
          <cell r="D6333" t="str">
            <v>Fin Horaires</v>
          </cell>
          <cell r="E6333" t="str">
            <v>Remplaçant(s)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</row>
        <row r="6334">
          <cell r="A6334" t="str">
            <v>C07S3Remplaçant(s)Tot Horaires</v>
          </cell>
          <cell r="B6334" t="str">
            <v>C07S3Remplaçant(s)&amp;Horaires</v>
          </cell>
          <cell r="C6334" t="str">
            <v>Horaires</v>
          </cell>
          <cell r="D6334" t="str">
            <v>Tot Horaires</v>
          </cell>
          <cell r="E6334" t="str">
            <v>Remplaçant(s)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R6334" t="str">
            <v>C07S3Remplaçant(s)AM</v>
          </cell>
          <cell r="S6334" t="str">
            <v>C07S3Remplaçant(s)&amp;Horaires</v>
          </cell>
          <cell r="U6334" t="str">
            <v>AM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</row>
        <row r="6335">
          <cell r="A6335" t="str">
            <v>C07S3Remplaçant(s)Rpl Qui</v>
          </cell>
          <cell r="B6335" t="str">
            <v>C07S3Remplaçant(s)&amp;</v>
          </cell>
          <cell r="D6335" t="str">
            <v>Rpl Qui</v>
          </cell>
          <cell r="E6335" t="str">
            <v>Remplaçant(s)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R6335" t="str">
            <v>C07S3Remplaçant(s)JEM</v>
          </cell>
          <cell r="S6335" t="str">
            <v>C07S3Remplaçant(s)&amp;Horaires</v>
          </cell>
          <cell r="U6335" t="str">
            <v>JEM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</row>
        <row r="6336">
          <cell r="A6336" t="str">
            <v>C07S3Remplaçant(s)Motif</v>
          </cell>
          <cell r="B6336" t="str">
            <v>C07S3Remplaçant(s)&amp;</v>
          </cell>
          <cell r="D6336" t="str">
            <v>Motif</v>
          </cell>
          <cell r="E6336" t="str">
            <v>Remplaçant(s)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R6336" t="str">
            <v>C07S3Remplaçant(s)EF</v>
          </cell>
          <cell r="S6336" t="str">
            <v>C07S3Remplaçant(s)&amp;Horaires</v>
          </cell>
          <cell r="U6336" t="str">
            <v>EF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</row>
        <row r="6337">
          <cell r="A6337" t="str">
            <v>C07S3Remplaçant(s)Info perso</v>
          </cell>
          <cell r="B6337" t="str">
            <v>C07S3Remplaçant(s)&amp;Info perso</v>
          </cell>
          <cell r="C6337" t="str">
            <v>Info perso</v>
          </cell>
          <cell r="D6337" t="str">
            <v>Info perso</v>
          </cell>
          <cell r="E6337" t="str">
            <v>Remplaçant(s)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 t="str">
            <v>GROUPE JAUNE</v>
          </cell>
          <cell r="R6337" t="str">
            <v>C07S3Remplaçant(s)Rpl Qui</v>
          </cell>
          <cell r="S6337" t="str">
            <v>C07S3Remplaçant(s)&amp;</v>
          </cell>
          <cell r="U6337" t="str">
            <v>REC</v>
          </cell>
          <cell r="AD6337">
            <v>0</v>
          </cell>
        </row>
        <row r="6338">
          <cell r="A6338" t="str">
            <v>C07S3Remplaçant(s)Deb Horaires</v>
          </cell>
          <cell r="B6338" t="str">
            <v>C07S3Remplaçant(s)&amp;Horaires</v>
          </cell>
          <cell r="C6338" t="str">
            <v>Horaires</v>
          </cell>
          <cell r="D6338" t="str">
            <v>Deb Horaires</v>
          </cell>
          <cell r="E6338" t="str">
            <v>Remplaçant(s)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 t="str">
            <v>""</v>
          </cell>
          <cell r="R6338" t="str">
            <v>C07S3Remplaçant(s)Motif</v>
          </cell>
          <cell r="S6338" t="str">
            <v>C07S3Remplaçant(s)&amp;</v>
          </cell>
          <cell r="U6338" t="str">
            <v>DEL</v>
          </cell>
          <cell r="AD6338">
            <v>0</v>
          </cell>
        </row>
        <row r="6339">
          <cell r="A6339" t="str">
            <v>C07S3Remplaçant(s)Fin Horaires</v>
          </cell>
          <cell r="B6339" t="str">
            <v>C07S3Remplaçant(s)&amp;Horaires</v>
          </cell>
          <cell r="C6339" t="str">
            <v>Horaires</v>
          </cell>
          <cell r="D6339" t="str">
            <v>Fin Horaires</v>
          </cell>
          <cell r="E6339" t="str">
            <v>Remplaçant(s)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</row>
        <row r="6340">
          <cell r="A6340" t="str">
            <v>C07S3Remplaçant(s)Tot Horaires</v>
          </cell>
          <cell r="B6340" t="str">
            <v>C07S3Remplaçant(s)&amp;Horaires</v>
          </cell>
          <cell r="C6340" t="str">
            <v>Horaires</v>
          </cell>
          <cell r="D6340" t="str">
            <v>Tot Horaires</v>
          </cell>
          <cell r="E6340" t="str">
            <v>Remplaçant(s)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R6340" t="str">
            <v>C07S3Remplaçant(s)AM</v>
          </cell>
          <cell r="S6340" t="str">
            <v>C07S3Remplaçant(s)&amp;Horaires</v>
          </cell>
          <cell r="U6340" t="str">
            <v>AM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0</v>
          </cell>
        </row>
        <row r="6341">
          <cell r="A6341" t="str">
            <v>C07S3Remplaçant(s)Rpl Qui</v>
          </cell>
          <cell r="B6341" t="str">
            <v>C07S3Remplaçant(s)&amp;</v>
          </cell>
          <cell r="D6341" t="str">
            <v>Rpl Qui</v>
          </cell>
          <cell r="E6341" t="str">
            <v>Remplaçant(s)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R6341" t="str">
            <v>C07S3Remplaçant(s)JEM</v>
          </cell>
          <cell r="S6341" t="str">
            <v>C07S3Remplaçant(s)&amp;Horaires</v>
          </cell>
          <cell r="U6341" t="str">
            <v>JEM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0</v>
          </cell>
        </row>
        <row r="6342">
          <cell r="A6342" t="str">
            <v>C07S3Remplaçant(s)Motif</v>
          </cell>
          <cell r="B6342" t="str">
            <v>C07S3Remplaçant(s)&amp;</v>
          </cell>
          <cell r="D6342" t="str">
            <v>Motif</v>
          </cell>
          <cell r="E6342" t="str">
            <v>Remplaçant(s)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R6342" t="str">
            <v>C07S3Remplaçant(s)EF</v>
          </cell>
          <cell r="S6342" t="str">
            <v>C07S3Remplaçant(s)&amp;Horaires</v>
          </cell>
          <cell r="U6342" t="str">
            <v>EF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0</v>
          </cell>
        </row>
        <row r="6343">
          <cell r="A6343" t="str">
            <v>C07S3Remplaçant(s)Info perso</v>
          </cell>
          <cell r="B6343" t="str">
            <v>C07S3Remplaçant(s)&amp;Info perso</v>
          </cell>
          <cell r="C6343" t="str">
            <v>Info perso</v>
          </cell>
          <cell r="D6343" t="str">
            <v>Info perso</v>
          </cell>
          <cell r="E6343" t="str">
            <v>Remplaçant(s)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 t="str">
            <v>GROUPE JAUNE</v>
          </cell>
          <cell r="R6343" t="str">
            <v>C07S3Remplaçant(s)Rpl Qui</v>
          </cell>
          <cell r="S6343" t="str">
            <v>C07S3Remplaçant(s)&amp;</v>
          </cell>
          <cell r="U6343" t="str">
            <v>REC</v>
          </cell>
          <cell r="AD6343">
            <v>0</v>
          </cell>
        </row>
        <row r="6344">
          <cell r="A6344" t="str">
            <v>C07S3Remplaçant(s)Deb Horaires</v>
          </cell>
          <cell r="B6344" t="str">
            <v>C07S3Remplaçant(s)&amp;Horaires</v>
          </cell>
          <cell r="C6344" t="str">
            <v>Horaires</v>
          </cell>
          <cell r="D6344" t="str">
            <v>Deb Horaires</v>
          </cell>
          <cell r="E6344" t="str">
            <v>Remplaçant(s)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 t="str">
            <v>""</v>
          </cell>
          <cell r="R6344" t="str">
            <v>C07S3Remplaçant(s)Motif</v>
          </cell>
          <cell r="S6344" t="str">
            <v>C07S3Remplaçant(s)&amp;</v>
          </cell>
          <cell r="U6344" t="str">
            <v>DEL</v>
          </cell>
          <cell r="AD6344">
            <v>0</v>
          </cell>
        </row>
        <row r="6345">
          <cell r="A6345" t="str">
            <v>C07S3Remplaçant(s)Fin Horaires</v>
          </cell>
          <cell r="B6345" t="str">
            <v>C07S3Remplaçant(s)&amp;Horaires</v>
          </cell>
          <cell r="C6345" t="str">
            <v>Horaires</v>
          </cell>
          <cell r="D6345" t="str">
            <v>Fin Horaires</v>
          </cell>
          <cell r="E6345" t="str">
            <v>Remplaçant(s)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 t="str">
            <v>C07S3Remplaçant(s)Tot Horaires</v>
          </cell>
          <cell r="B6346" t="str">
            <v>C07S3Remplaçant(s)&amp;Horaires</v>
          </cell>
          <cell r="C6346" t="str">
            <v>Horaires</v>
          </cell>
          <cell r="D6346" t="str">
            <v>Tot Horaires</v>
          </cell>
          <cell r="E6346" t="str">
            <v>Remplaçant(s)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R6346" t="str">
            <v>C07S3Remplaçant(s)AM</v>
          </cell>
          <cell r="S6346" t="str">
            <v>C07S3Remplaçant(s)&amp;Horaires</v>
          </cell>
          <cell r="U6346" t="str">
            <v>AM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0</v>
          </cell>
        </row>
        <row r="6347">
          <cell r="A6347" t="str">
            <v>C07S3Remplaçant(s)Rpl Qui</v>
          </cell>
          <cell r="B6347" t="str">
            <v>C07S3Remplaçant(s)&amp;</v>
          </cell>
          <cell r="D6347" t="str">
            <v>Rpl Qui</v>
          </cell>
          <cell r="E6347" t="str">
            <v>Remplaçant(s)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R6347" t="str">
            <v>C07S3Remplaçant(s)JEM</v>
          </cell>
          <cell r="S6347" t="str">
            <v>C07S3Remplaçant(s)&amp;Horaires</v>
          </cell>
          <cell r="U6347" t="str">
            <v>JEM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0</v>
          </cell>
        </row>
        <row r="6348">
          <cell r="A6348" t="str">
            <v>C07S3Remplaçant(s)Motif</v>
          </cell>
          <cell r="B6348" t="str">
            <v>C07S3Remplaçant(s)&amp;</v>
          </cell>
          <cell r="D6348" t="str">
            <v>Motif</v>
          </cell>
          <cell r="E6348" t="str">
            <v>Remplaçant(s)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R6348" t="str">
            <v>C07S3Remplaçant(s)EF</v>
          </cell>
          <cell r="S6348" t="str">
            <v>C07S3Remplaçant(s)&amp;Horaires</v>
          </cell>
          <cell r="U6348" t="str">
            <v>EF</v>
          </cell>
          <cell r="W6348">
            <v>0</v>
          </cell>
          <cell r="X6348">
            <v>0</v>
          </cell>
          <cell r="Y6348">
            <v>0</v>
          </cell>
          <cell r="Z6348">
            <v>0</v>
          </cell>
          <cell r="AA6348">
            <v>0</v>
          </cell>
          <cell r="AB6348">
            <v>0</v>
          </cell>
          <cell r="AC6348">
            <v>0</v>
          </cell>
          <cell r="AD6348">
            <v>0</v>
          </cell>
        </row>
        <row r="6349">
          <cell r="A6349" t="str">
            <v>C07S3Remplaçant(s)Info perso</v>
          </cell>
          <cell r="B6349" t="str">
            <v>C07S3Remplaçant(s)&amp;Info perso</v>
          </cell>
          <cell r="C6349" t="str">
            <v>Info perso</v>
          </cell>
          <cell r="D6349" t="str">
            <v>Info perso</v>
          </cell>
          <cell r="E6349" t="str">
            <v>Remplaçant(s)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 t="str">
            <v>GROUPE JAUNE</v>
          </cell>
          <cell r="R6349" t="str">
            <v>C07S3Remplaçant(s)Rpl Qui</v>
          </cell>
          <cell r="S6349" t="str">
            <v>C07S3Remplaçant(s)&amp;</v>
          </cell>
          <cell r="U6349" t="str">
            <v>REC</v>
          </cell>
          <cell r="AD6349">
            <v>0</v>
          </cell>
        </row>
        <row r="6350">
          <cell r="A6350" t="str">
            <v>C07S3Remplaçant(s)Deb Horaires</v>
          </cell>
          <cell r="B6350" t="str">
            <v>C07S3Remplaçant(s)&amp;Horaires</v>
          </cell>
          <cell r="C6350" t="str">
            <v>Horaires</v>
          </cell>
          <cell r="D6350" t="str">
            <v>Deb Horaires</v>
          </cell>
          <cell r="E6350" t="str">
            <v>Remplaçant(s)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 t="str">
            <v>""</v>
          </cell>
          <cell r="R6350" t="str">
            <v>C07S3Remplaçant(s)Motif</v>
          </cell>
          <cell r="S6350" t="str">
            <v>C07S3Remplaçant(s)&amp;</v>
          </cell>
          <cell r="U6350" t="str">
            <v>DEL</v>
          </cell>
          <cell r="AD6350">
            <v>0</v>
          </cell>
        </row>
        <row r="6351">
          <cell r="A6351" t="str">
            <v>C07S3Remplaçant(s)Fin Horaires</v>
          </cell>
          <cell r="B6351" t="str">
            <v>C07S3Remplaçant(s)&amp;Horaires</v>
          </cell>
          <cell r="C6351" t="str">
            <v>Horaires</v>
          </cell>
          <cell r="D6351" t="str">
            <v>Fin Horaires</v>
          </cell>
          <cell r="E6351" t="str">
            <v>Remplaçant(s)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 t="str">
            <v>C07S3Remplaçant(s)Tot Horaires</v>
          </cell>
          <cell r="B6352" t="str">
            <v>C07S3Remplaçant(s)&amp;Horaires</v>
          </cell>
          <cell r="C6352" t="str">
            <v>Horaires</v>
          </cell>
          <cell r="D6352" t="str">
            <v>Tot Horaires</v>
          </cell>
          <cell r="E6352" t="str">
            <v>Remplaçant(s)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R6352" t="str">
            <v>C07S3Remplaçant(s)AM</v>
          </cell>
          <cell r="S6352" t="str">
            <v>C07S3Remplaçant(s)&amp;Horaires</v>
          </cell>
          <cell r="U6352" t="str">
            <v>AM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0</v>
          </cell>
        </row>
        <row r="6353">
          <cell r="A6353" t="str">
            <v>C07S3Remplaçant(s)Rpl Qui</v>
          </cell>
          <cell r="B6353" t="str">
            <v>C07S3Remplaçant(s)&amp;</v>
          </cell>
          <cell r="D6353" t="str">
            <v>Rpl Qui</v>
          </cell>
          <cell r="E6353" t="str">
            <v>Remplaçant(s)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R6353" t="str">
            <v>C07S3Remplaçant(s)JEM</v>
          </cell>
          <cell r="S6353" t="str">
            <v>C07S3Remplaçant(s)&amp;Horaires</v>
          </cell>
          <cell r="U6353" t="str">
            <v>JEM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0</v>
          </cell>
        </row>
        <row r="6354">
          <cell r="A6354" t="str">
            <v>C07S3Remplaçant(s)Motif</v>
          </cell>
          <cell r="B6354" t="str">
            <v>C07S3Remplaçant(s)&amp;</v>
          </cell>
          <cell r="D6354" t="str">
            <v>Motif</v>
          </cell>
          <cell r="E6354" t="str">
            <v>Remplaçant(s)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R6354" t="str">
            <v>C07S3Remplaçant(s)EF</v>
          </cell>
          <cell r="S6354" t="str">
            <v>C07S3Remplaçant(s)&amp;Horaires</v>
          </cell>
          <cell r="U6354" t="str">
            <v>EF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0</v>
          </cell>
        </row>
        <row r="6355">
          <cell r="A6355" t="str">
            <v>C07S3Remplaçant(s)Info perso</v>
          </cell>
          <cell r="B6355" t="str">
            <v>C07S3Remplaçant(s)&amp;Info perso</v>
          </cell>
          <cell r="C6355" t="str">
            <v>Info perso</v>
          </cell>
          <cell r="D6355" t="str">
            <v>Info perso</v>
          </cell>
          <cell r="E6355" t="str">
            <v>Remplaçant(s)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 t="str">
            <v>GROUPE JAUNE</v>
          </cell>
          <cell r="R6355" t="str">
            <v>C07S3Remplaçant(s)Rpl Qui</v>
          </cell>
          <cell r="S6355" t="str">
            <v>C07S3Remplaçant(s)&amp;</v>
          </cell>
          <cell r="U6355" t="str">
            <v>REC</v>
          </cell>
          <cell r="AD6355">
            <v>0</v>
          </cell>
        </row>
        <row r="6356">
          <cell r="A6356" t="str">
            <v>C07S3Remplaçant(s)Deb Horaires</v>
          </cell>
          <cell r="B6356" t="str">
            <v>C07S3Remplaçant(s)&amp;Horaires</v>
          </cell>
          <cell r="C6356" t="str">
            <v>Horaires</v>
          </cell>
          <cell r="D6356" t="str">
            <v>Deb Horaires</v>
          </cell>
          <cell r="E6356" t="str">
            <v>Remplaçant(s)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 t="str">
            <v>""</v>
          </cell>
          <cell r="R6356" t="str">
            <v>C07S3Remplaçant(s)Motif</v>
          </cell>
          <cell r="S6356" t="str">
            <v>C07S3Remplaçant(s)&amp;</v>
          </cell>
          <cell r="U6356" t="str">
            <v>DEL</v>
          </cell>
          <cell r="AD6356">
            <v>0</v>
          </cell>
        </row>
        <row r="6357">
          <cell r="A6357" t="str">
            <v>C07S3Remplaçant(s)Fin Horaires</v>
          </cell>
          <cell r="B6357" t="str">
            <v>C07S3Remplaçant(s)&amp;Horaires</v>
          </cell>
          <cell r="C6357" t="str">
            <v>Horaires</v>
          </cell>
          <cell r="D6357" t="str">
            <v>Fin Horaires</v>
          </cell>
          <cell r="E6357" t="str">
            <v>Remplaçant(s)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 t="str">
            <v>C07S3Remplaçant(s)Tot Horaires</v>
          </cell>
          <cell r="B6358" t="str">
            <v>C07S3Remplaçant(s)&amp;Horaires</v>
          </cell>
          <cell r="C6358" t="str">
            <v>Horaires</v>
          </cell>
          <cell r="D6358" t="str">
            <v>Tot Horaires</v>
          </cell>
          <cell r="E6358" t="str">
            <v>Remplaçant(s)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R6358" t="str">
            <v>C07S3Remplaçant(s)AM</v>
          </cell>
          <cell r="S6358" t="str">
            <v>C07S3Remplaçant(s)&amp;Horaires</v>
          </cell>
          <cell r="U6358" t="str">
            <v>AM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0</v>
          </cell>
        </row>
        <row r="6359">
          <cell r="A6359" t="str">
            <v>C07S3Remplaçant(s)Rpl Qui</v>
          </cell>
          <cell r="B6359" t="str">
            <v>C07S3Remplaçant(s)&amp;</v>
          </cell>
          <cell r="D6359" t="str">
            <v>Rpl Qui</v>
          </cell>
          <cell r="E6359" t="str">
            <v>Remplaçant(s)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R6359" t="str">
            <v>C07S3Remplaçant(s)JEM</v>
          </cell>
          <cell r="S6359" t="str">
            <v>C07S3Remplaçant(s)&amp;Horaires</v>
          </cell>
          <cell r="U6359" t="str">
            <v>JEM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0</v>
          </cell>
        </row>
        <row r="6360">
          <cell r="A6360" t="str">
            <v>C07S3Remplaçant(s)Motif</v>
          </cell>
          <cell r="B6360" t="str">
            <v>C07S3Remplaçant(s)&amp;</v>
          </cell>
          <cell r="D6360" t="str">
            <v>Motif</v>
          </cell>
          <cell r="E6360" t="str">
            <v>Remplaçant(s)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R6360" t="str">
            <v>C07S3Remplaçant(s)EF</v>
          </cell>
          <cell r="S6360" t="str">
            <v>C07S3Remplaçant(s)&amp;Horaires</v>
          </cell>
          <cell r="U6360" t="str">
            <v>EF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0</v>
          </cell>
        </row>
        <row r="6361">
          <cell r="A6361" t="str">
            <v>C07S3Remplaçant(s)Info perso</v>
          </cell>
          <cell r="B6361" t="str">
            <v>C07S3Remplaçant(s)&amp;Info perso</v>
          </cell>
          <cell r="C6361" t="str">
            <v>Info perso</v>
          </cell>
          <cell r="D6361" t="str">
            <v>Info perso</v>
          </cell>
          <cell r="E6361" t="str">
            <v>Remplaçant(s)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 t="str">
            <v>GROUPE JAUNE</v>
          </cell>
          <cell r="R6361" t="str">
            <v>C07S3Remplaçant(s)Rpl Qui</v>
          </cell>
          <cell r="S6361" t="str">
            <v>C07S3Remplaçant(s)&amp;</v>
          </cell>
          <cell r="U6361" t="str">
            <v>REC</v>
          </cell>
          <cell r="AD6361">
            <v>0</v>
          </cell>
        </row>
        <row r="6362">
          <cell r="A6362" t="str">
            <v>C07S3Remplaçant(s)Deb Horaires</v>
          </cell>
          <cell r="B6362" t="str">
            <v>C07S3Remplaçant(s)&amp;Horaires</v>
          </cell>
          <cell r="C6362" t="str">
            <v>Horaires</v>
          </cell>
          <cell r="D6362" t="str">
            <v>Deb Horaires</v>
          </cell>
          <cell r="E6362" t="str">
            <v>Remplaçant(s)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 t="str">
            <v>""</v>
          </cell>
          <cell r="R6362" t="str">
            <v>C07S3Remplaçant(s)Motif</v>
          </cell>
          <cell r="S6362" t="str">
            <v>C07S3Remplaçant(s)&amp;</v>
          </cell>
          <cell r="U6362" t="str">
            <v>DEL</v>
          </cell>
          <cell r="AD6362">
            <v>0</v>
          </cell>
        </row>
        <row r="6363">
          <cell r="A6363" t="str">
            <v>C07S3Remplaçant(s)Fin Horaires</v>
          </cell>
          <cell r="B6363" t="str">
            <v>C07S3Remplaçant(s)&amp;Horaires</v>
          </cell>
          <cell r="C6363" t="str">
            <v>Horaires</v>
          </cell>
          <cell r="D6363" t="str">
            <v>Fin Horaires</v>
          </cell>
          <cell r="E6363" t="str">
            <v>Remplaçant(s)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 t="str">
            <v>C07S3Remplaçant(s)Tot Horaires</v>
          </cell>
          <cell r="B6364" t="str">
            <v>C07S3Remplaçant(s)&amp;Horaires</v>
          </cell>
          <cell r="C6364" t="str">
            <v>Horaires</v>
          </cell>
          <cell r="D6364" t="str">
            <v>Tot Horaires</v>
          </cell>
          <cell r="E6364" t="str">
            <v>Remplaçant(s)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R6364" t="str">
            <v>C07S3Remplaçant(s)AM</v>
          </cell>
          <cell r="S6364" t="str">
            <v>C07S3Remplaçant(s)&amp;Horaires</v>
          </cell>
          <cell r="U6364" t="str">
            <v>AM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0</v>
          </cell>
        </row>
        <row r="6365">
          <cell r="A6365" t="str">
            <v>C07S3Remplaçant(s)Rpl Qui</v>
          </cell>
          <cell r="B6365" t="str">
            <v>C07S3Remplaçant(s)&amp;</v>
          </cell>
          <cell r="D6365" t="str">
            <v>Rpl Qui</v>
          </cell>
          <cell r="E6365" t="str">
            <v>Remplaçant(s)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R6365" t="str">
            <v>C07S3Remplaçant(s)JEM</v>
          </cell>
          <cell r="S6365" t="str">
            <v>C07S3Remplaçant(s)&amp;Horaires</v>
          </cell>
          <cell r="U6365" t="str">
            <v>JEM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0</v>
          </cell>
        </row>
        <row r="6366">
          <cell r="A6366" t="str">
            <v>C07S3Remplaçant(s)Motif</v>
          </cell>
          <cell r="B6366" t="str">
            <v>C07S3Remplaçant(s)&amp;</v>
          </cell>
          <cell r="D6366" t="str">
            <v>Motif</v>
          </cell>
          <cell r="E6366" t="str">
            <v>Remplaçant(s)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R6366" t="str">
            <v>C07S3Remplaçant(s)EF</v>
          </cell>
          <cell r="S6366" t="str">
            <v>C07S3Remplaçant(s)&amp;Horaires</v>
          </cell>
          <cell r="U6366" t="str">
            <v>EF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0</v>
          </cell>
        </row>
        <row r="6367">
          <cell r="A6367" t="str">
            <v>C07S3Remplaçant(s)Info perso</v>
          </cell>
          <cell r="B6367" t="str">
            <v>C07S3Remplaçant(s)&amp;Info perso</v>
          </cell>
          <cell r="C6367" t="str">
            <v>Info perso</v>
          </cell>
          <cell r="D6367" t="str">
            <v>Info perso</v>
          </cell>
          <cell r="E6367" t="str">
            <v>Remplaçant(s)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 t="str">
            <v>GROUPE JAUNE</v>
          </cell>
          <cell r="R6367" t="str">
            <v>C07S3Remplaçant(s)Rpl Qui</v>
          </cell>
          <cell r="S6367" t="str">
            <v>C07S3Remplaçant(s)&amp;</v>
          </cell>
          <cell r="U6367" t="str">
            <v>REC</v>
          </cell>
          <cell r="AD6367">
            <v>0</v>
          </cell>
        </row>
        <row r="6368">
          <cell r="A6368" t="str">
            <v>C07S3Remplaçant(s)Deb Horaires</v>
          </cell>
          <cell r="B6368" t="str">
            <v>C07S3Remplaçant(s)&amp;Horaires</v>
          </cell>
          <cell r="C6368" t="str">
            <v>Horaires</v>
          </cell>
          <cell r="D6368" t="str">
            <v>Deb Horaires</v>
          </cell>
          <cell r="E6368" t="str">
            <v>Remplaçant(s)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 t="str">
            <v>""</v>
          </cell>
          <cell r="R6368" t="str">
            <v>C07S3Remplaçant(s)Motif</v>
          </cell>
          <cell r="S6368" t="str">
            <v>C07S3Remplaçant(s)&amp;</v>
          </cell>
          <cell r="U6368" t="str">
            <v>DEL</v>
          </cell>
          <cell r="AD6368">
            <v>0</v>
          </cell>
        </row>
        <row r="6369">
          <cell r="A6369" t="str">
            <v>C07S3Remplaçant(s)Fin Horaires</v>
          </cell>
          <cell r="B6369" t="str">
            <v>C07S3Remplaçant(s)&amp;Horaires</v>
          </cell>
          <cell r="C6369" t="str">
            <v>Horaires</v>
          </cell>
          <cell r="D6369" t="str">
            <v>Fin Horaires</v>
          </cell>
          <cell r="E6369" t="str">
            <v>Remplaçant(s)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 t="str">
            <v>C07S3Remplaçant(s)Tot Horaires</v>
          </cell>
          <cell r="B6370" t="str">
            <v>C07S3Remplaçant(s)&amp;Horaires</v>
          </cell>
          <cell r="C6370" t="str">
            <v>Horaires</v>
          </cell>
          <cell r="D6370" t="str">
            <v>Tot Horaires</v>
          </cell>
          <cell r="E6370" t="str">
            <v>Remplaçant(s)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R6370" t="str">
            <v>C07S3Remplaçant(s)AM</v>
          </cell>
          <cell r="S6370" t="str">
            <v>C07S3Remplaçant(s)&amp;Horaires</v>
          </cell>
          <cell r="U6370" t="str">
            <v>AM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0</v>
          </cell>
        </row>
        <row r="6371">
          <cell r="A6371" t="str">
            <v>C07S3Remplaçant(s)Rpl Qui</v>
          </cell>
          <cell r="B6371" t="str">
            <v>C07S3Remplaçant(s)&amp;</v>
          </cell>
          <cell r="D6371" t="str">
            <v>Rpl Qui</v>
          </cell>
          <cell r="E6371" t="str">
            <v>Remplaçant(s)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R6371" t="str">
            <v>C07S3Remplaçant(s)JEM</v>
          </cell>
          <cell r="S6371" t="str">
            <v>C07S3Remplaçant(s)&amp;Horaires</v>
          </cell>
          <cell r="U6371" t="str">
            <v>JEM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0</v>
          </cell>
        </row>
        <row r="6372">
          <cell r="A6372" t="str">
            <v>C07S3Remplaçant(s)Motif</v>
          </cell>
          <cell r="B6372" t="str">
            <v>C07S3Remplaçant(s)&amp;</v>
          </cell>
          <cell r="D6372" t="str">
            <v>Motif</v>
          </cell>
          <cell r="E6372" t="str">
            <v>Remplaçant(s)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R6372" t="str">
            <v>C07S3Remplaçant(s)EF</v>
          </cell>
          <cell r="S6372" t="str">
            <v>C07S3Remplaçant(s)&amp;Horaires</v>
          </cell>
          <cell r="U6372" t="str">
            <v>EF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0</v>
          </cell>
        </row>
        <row r="6373">
          <cell r="A6373" t="str">
            <v>C07S3Remplaçant(s)Info perso</v>
          </cell>
          <cell r="B6373" t="str">
            <v>C07S3Remplaçant(s)&amp;Info perso</v>
          </cell>
          <cell r="C6373" t="str">
            <v>Info perso</v>
          </cell>
          <cell r="D6373" t="str">
            <v>Info perso</v>
          </cell>
          <cell r="E6373" t="str">
            <v>Remplaçant(s)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 t="str">
            <v>GROUPE ORANGE</v>
          </cell>
          <cell r="R6373" t="str">
            <v>C07S3Remplaçant(s)Rpl Qui</v>
          </cell>
          <cell r="S6373" t="str">
            <v>C07S3Remplaçant(s)&amp;</v>
          </cell>
          <cell r="U6373" t="str">
            <v>REC</v>
          </cell>
          <cell r="AD6373">
            <v>0</v>
          </cell>
        </row>
        <row r="6374">
          <cell r="A6374" t="str">
            <v>C07S3Remplaçant(s)Deb Horaires</v>
          </cell>
          <cell r="B6374" t="str">
            <v>C07S3Remplaçant(s)&amp;Horaires</v>
          </cell>
          <cell r="C6374" t="str">
            <v>Horaires</v>
          </cell>
          <cell r="D6374" t="str">
            <v>Deb Horaires</v>
          </cell>
          <cell r="E6374" t="str">
            <v>Remplaçant(s)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 t="str">
            <v>""</v>
          </cell>
          <cell r="R6374" t="str">
            <v>C07S3Remplaçant(s)Motif</v>
          </cell>
          <cell r="S6374" t="str">
            <v>C07S3Remplaçant(s)&amp;</v>
          </cell>
          <cell r="U6374" t="str">
            <v>DEL</v>
          </cell>
          <cell r="AD6374">
            <v>0</v>
          </cell>
        </row>
        <row r="6375">
          <cell r="A6375" t="str">
            <v>C07S3Remplaçant(s)Fin Horaires</v>
          </cell>
          <cell r="B6375" t="str">
            <v>C07S3Remplaçant(s)&amp;Horaires</v>
          </cell>
          <cell r="C6375" t="str">
            <v>Horaires</v>
          </cell>
          <cell r="D6375" t="str">
            <v>Fin Horaires</v>
          </cell>
          <cell r="E6375" t="str">
            <v>Remplaçant(s)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 t="str">
            <v>C07S3Remplaçant(s)Tot Horaires</v>
          </cell>
          <cell r="B6376" t="str">
            <v>C07S3Remplaçant(s)&amp;Horaires</v>
          </cell>
          <cell r="C6376" t="str">
            <v>Horaires</v>
          </cell>
          <cell r="D6376" t="str">
            <v>Tot Horaires</v>
          </cell>
          <cell r="E6376" t="str">
            <v>Remplaçant(s)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R6376" t="str">
            <v>C07S3Remplaçant(s)AM</v>
          </cell>
          <cell r="S6376" t="str">
            <v>C07S3Remplaçant(s)&amp;Horaires</v>
          </cell>
          <cell r="U6376" t="str">
            <v>AM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0</v>
          </cell>
        </row>
        <row r="6377">
          <cell r="A6377" t="str">
            <v>C07S3Remplaçant(s)Rpl Qui</v>
          </cell>
          <cell r="B6377" t="str">
            <v>C07S3Remplaçant(s)&amp;</v>
          </cell>
          <cell r="D6377" t="str">
            <v>Rpl Qui</v>
          </cell>
          <cell r="E6377" t="str">
            <v>Remplaçant(s)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R6377" t="str">
            <v>C07S3Remplaçant(s)JEM</v>
          </cell>
          <cell r="S6377" t="str">
            <v>C07S3Remplaçant(s)&amp;Horaires</v>
          </cell>
          <cell r="U6377" t="str">
            <v>JEM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0</v>
          </cell>
        </row>
        <row r="6378">
          <cell r="A6378" t="str">
            <v>C07S3Remplaçant(s)Motif</v>
          </cell>
          <cell r="B6378" t="str">
            <v>C07S3Remplaçant(s)&amp;</v>
          </cell>
          <cell r="D6378" t="str">
            <v>Motif</v>
          </cell>
          <cell r="E6378" t="str">
            <v>Remplaçant(s)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R6378" t="str">
            <v>C07S3Remplaçant(s)EF</v>
          </cell>
          <cell r="S6378" t="str">
            <v>C07S3Remplaçant(s)&amp;Horaires</v>
          </cell>
          <cell r="U6378" t="str">
            <v>EF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0</v>
          </cell>
        </row>
        <row r="6379">
          <cell r="A6379" t="str">
            <v>C07S3Remplaçant(s)Info perso</v>
          </cell>
          <cell r="B6379" t="str">
            <v>C07S3Remplaçant(s)&amp;Info perso</v>
          </cell>
          <cell r="C6379" t="str">
            <v>Info perso</v>
          </cell>
          <cell r="D6379" t="str">
            <v>Info perso</v>
          </cell>
          <cell r="E6379" t="str">
            <v>Remplaçant(s)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 t="str">
            <v>GROUPE ORANGE</v>
          </cell>
          <cell r="R6379" t="str">
            <v>C07S3Remplaçant(s)Rpl Qui</v>
          </cell>
          <cell r="S6379" t="str">
            <v>C07S3Remplaçant(s)&amp;</v>
          </cell>
          <cell r="U6379" t="str">
            <v>REC</v>
          </cell>
          <cell r="AD6379">
            <v>0</v>
          </cell>
        </row>
        <row r="6380">
          <cell r="A6380" t="str">
            <v>C07S3Remplaçant(s)Deb Horaires</v>
          </cell>
          <cell r="B6380" t="str">
            <v>C07S3Remplaçant(s)&amp;Horaires</v>
          </cell>
          <cell r="C6380" t="str">
            <v>Horaires</v>
          </cell>
          <cell r="D6380" t="str">
            <v>Deb Horaires</v>
          </cell>
          <cell r="E6380" t="str">
            <v>Remplaçant(s)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 t="str">
            <v>""</v>
          </cell>
          <cell r="R6380" t="str">
            <v>C07S3Remplaçant(s)Motif</v>
          </cell>
          <cell r="S6380" t="str">
            <v>C07S3Remplaçant(s)&amp;</v>
          </cell>
          <cell r="U6380" t="str">
            <v>DEL</v>
          </cell>
          <cell r="AD6380">
            <v>0</v>
          </cell>
        </row>
        <row r="6381">
          <cell r="A6381" t="str">
            <v>C07S3Remplaçant(s)Fin Horaires</v>
          </cell>
          <cell r="B6381" t="str">
            <v>C07S3Remplaçant(s)&amp;Horaires</v>
          </cell>
          <cell r="C6381" t="str">
            <v>Horaires</v>
          </cell>
          <cell r="D6381" t="str">
            <v>Fin Horaires</v>
          </cell>
          <cell r="E6381" t="str">
            <v>Remplaçant(s)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 t="str">
            <v>C07S3Remplaçant(s)Tot Horaires</v>
          </cell>
          <cell r="B6382" t="str">
            <v>C07S3Remplaçant(s)&amp;Horaires</v>
          </cell>
          <cell r="C6382" t="str">
            <v>Horaires</v>
          </cell>
          <cell r="D6382" t="str">
            <v>Tot Horaires</v>
          </cell>
          <cell r="E6382" t="str">
            <v>Remplaçant(s)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R6382" t="str">
            <v>C07S3Remplaçant(s)AM</v>
          </cell>
          <cell r="S6382" t="str">
            <v>C07S3Remplaçant(s)&amp;Horaires</v>
          </cell>
          <cell r="U6382" t="str">
            <v>AM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0</v>
          </cell>
        </row>
        <row r="6383">
          <cell r="A6383" t="str">
            <v>C07S3Remplaçant(s)Rpl Qui</v>
          </cell>
          <cell r="B6383" t="str">
            <v>C07S3Remplaçant(s)&amp;</v>
          </cell>
          <cell r="D6383" t="str">
            <v>Rpl Qui</v>
          </cell>
          <cell r="E6383" t="str">
            <v>Remplaçant(s)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R6383" t="str">
            <v>C07S3Remplaçant(s)JEM</v>
          </cell>
          <cell r="S6383" t="str">
            <v>C07S3Remplaçant(s)&amp;Horaires</v>
          </cell>
          <cell r="U6383" t="str">
            <v>JEM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0</v>
          </cell>
        </row>
        <row r="6384">
          <cell r="A6384" t="str">
            <v>C07S3Remplaçant(s)Motif</v>
          </cell>
          <cell r="B6384" t="str">
            <v>C07S3Remplaçant(s)&amp;</v>
          </cell>
          <cell r="D6384" t="str">
            <v>Motif</v>
          </cell>
          <cell r="E6384" t="str">
            <v>Remplaçant(s)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R6384" t="str">
            <v>C07S3Remplaçant(s)EF</v>
          </cell>
          <cell r="S6384" t="str">
            <v>C07S3Remplaçant(s)&amp;Horaires</v>
          </cell>
          <cell r="U6384" t="str">
            <v>EF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0</v>
          </cell>
        </row>
        <row r="6385">
          <cell r="A6385" t="str">
            <v>C07S3Remplaçant(s)Info perso</v>
          </cell>
          <cell r="B6385" t="str">
            <v>C07S3Remplaçant(s)&amp;Info perso</v>
          </cell>
          <cell r="C6385" t="str">
            <v>Info perso</v>
          </cell>
          <cell r="D6385" t="str">
            <v>Info perso</v>
          </cell>
          <cell r="E6385" t="str">
            <v>Remplaçant(s)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 t="str">
            <v>GROUPE ORANGE</v>
          </cell>
          <cell r="R6385" t="str">
            <v>C07S3Remplaçant(s)Rpl Qui</v>
          </cell>
          <cell r="S6385" t="str">
            <v>C07S3Remplaçant(s)&amp;</v>
          </cell>
          <cell r="U6385" t="str">
            <v>REC</v>
          </cell>
          <cell r="AD6385">
            <v>0</v>
          </cell>
        </row>
        <row r="6386">
          <cell r="A6386" t="str">
            <v>C07S3Remplaçant(s)Deb Horaires</v>
          </cell>
          <cell r="B6386" t="str">
            <v>C07S3Remplaçant(s)&amp;Horaires</v>
          </cell>
          <cell r="C6386" t="str">
            <v>Horaires</v>
          </cell>
          <cell r="D6386" t="str">
            <v>Deb Horaires</v>
          </cell>
          <cell r="E6386" t="str">
            <v>Remplaçant(s)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 t="str">
            <v>""</v>
          </cell>
          <cell r="R6386" t="str">
            <v>C07S3Remplaçant(s)Motif</v>
          </cell>
          <cell r="S6386" t="str">
            <v>C07S3Remplaçant(s)&amp;</v>
          </cell>
          <cell r="U6386" t="str">
            <v>DEL</v>
          </cell>
          <cell r="AD6386">
            <v>0</v>
          </cell>
        </row>
        <row r="6387">
          <cell r="A6387" t="str">
            <v>C07S3Remplaçant(s)Fin Horaires</v>
          </cell>
          <cell r="B6387" t="str">
            <v>C07S3Remplaçant(s)&amp;Horaires</v>
          </cell>
          <cell r="C6387" t="str">
            <v>Horaires</v>
          </cell>
          <cell r="D6387" t="str">
            <v>Fin Horaires</v>
          </cell>
          <cell r="E6387" t="str">
            <v>Remplaçant(s)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 t="str">
            <v>C07S3Remplaçant(s)Tot Horaires</v>
          </cell>
          <cell r="B6388" t="str">
            <v>C07S3Remplaçant(s)&amp;Horaires</v>
          </cell>
          <cell r="C6388" t="str">
            <v>Horaires</v>
          </cell>
          <cell r="D6388" t="str">
            <v>Tot Horaires</v>
          </cell>
          <cell r="E6388" t="str">
            <v>Remplaçant(s)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R6388" t="str">
            <v>C07S3Remplaçant(s)AM</v>
          </cell>
          <cell r="S6388" t="str">
            <v>C07S3Remplaçant(s)&amp;Horaires</v>
          </cell>
          <cell r="U6388" t="str">
            <v>AM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0</v>
          </cell>
        </row>
        <row r="6389">
          <cell r="A6389" t="str">
            <v>C07S3Remplaçant(s)Rpl Qui</v>
          </cell>
          <cell r="B6389" t="str">
            <v>C07S3Remplaçant(s)&amp;</v>
          </cell>
          <cell r="D6389" t="str">
            <v>Rpl Qui</v>
          </cell>
          <cell r="E6389" t="str">
            <v>Remplaçant(s)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R6389" t="str">
            <v>C07S3Remplaçant(s)JEM</v>
          </cell>
          <cell r="S6389" t="str">
            <v>C07S3Remplaçant(s)&amp;Horaires</v>
          </cell>
          <cell r="U6389" t="str">
            <v>JEM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0</v>
          </cell>
        </row>
        <row r="6390">
          <cell r="A6390" t="str">
            <v>C07S3Remplaçant(s)Motif</v>
          </cell>
          <cell r="B6390" t="str">
            <v>C07S3Remplaçant(s)&amp;</v>
          </cell>
          <cell r="D6390" t="str">
            <v>Motif</v>
          </cell>
          <cell r="E6390" t="str">
            <v>Remplaçant(s)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R6390" t="str">
            <v>C07S3Remplaçant(s)EF</v>
          </cell>
          <cell r="S6390" t="str">
            <v>C07S3Remplaçant(s)&amp;Horaires</v>
          </cell>
          <cell r="U6390" t="str">
            <v>EF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0</v>
          </cell>
        </row>
        <row r="6391">
          <cell r="A6391" t="str">
            <v>C07S3Remplaçant(s)Info perso</v>
          </cell>
          <cell r="B6391" t="str">
            <v>C07S3Remplaçant(s)&amp;Info perso</v>
          </cell>
          <cell r="C6391" t="str">
            <v>Info perso</v>
          </cell>
          <cell r="D6391" t="str">
            <v>Info perso</v>
          </cell>
          <cell r="E6391" t="str">
            <v>Remplaçant(s)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 t="str">
            <v>GROUPE ORANGE</v>
          </cell>
          <cell r="R6391" t="str">
            <v>C07S3Remplaçant(s)Rpl Qui</v>
          </cell>
          <cell r="S6391" t="str">
            <v>C07S3Remplaçant(s)&amp;</v>
          </cell>
          <cell r="U6391" t="str">
            <v>REC</v>
          </cell>
          <cell r="AD6391">
            <v>0</v>
          </cell>
        </row>
        <row r="6392">
          <cell r="A6392" t="str">
            <v>C07S3Remplaçant(s)Deb Horaires</v>
          </cell>
          <cell r="B6392" t="str">
            <v>C07S3Remplaçant(s)&amp;Horaires</v>
          </cell>
          <cell r="C6392" t="str">
            <v>Horaires</v>
          </cell>
          <cell r="D6392" t="str">
            <v>Deb Horaires</v>
          </cell>
          <cell r="E6392" t="str">
            <v>Remplaçant(s)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 t="str">
            <v>""</v>
          </cell>
          <cell r="R6392" t="str">
            <v>C07S3Remplaçant(s)Motif</v>
          </cell>
          <cell r="S6392" t="str">
            <v>C07S3Remplaçant(s)&amp;</v>
          </cell>
          <cell r="U6392" t="str">
            <v>DEL</v>
          </cell>
          <cell r="AD6392">
            <v>0</v>
          </cell>
        </row>
        <row r="6393">
          <cell r="A6393" t="str">
            <v>C07S3Remplaçant(s)Fin Horaires</v>
          </cell>
          <cell r="B6393" t="str">
            <v>C07S3Remplaçant(s)&amp;Horaires</v>
          </cell>
          <cell r="C6393" t="str">
            <v>Horaires</v>
          </cell>
          <cell r="D6393" t="str">
            <v>Fin Horaires</v>
          </cell>
          <cell r="E6393" t="str">
            <v>Remplaçant(s)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 t="str">
            <v>C07S3Remplaçant(s)Tot Horaires</v>
          </cell>
          <cell r="B6394" t="str">
            <v>C07S3Remplaçant(s)&amp;Horaires</v>
          </cell>
          <cell r="C6394" t="str">
            <v>Horaires</v>
          </cell>
          <cell r="D6394" t="str">
            <v>Tot Horaires</v>
          </cell>
          <cell r="E6394" t="str">
            <v>Remplaçant(s)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R6394" t="str">
            <v>C07S3Remplaçant(s)AM</v>
          </cell>
          <cell r="S6394" t="str">
            <v>C07S3Remplaçant(s)&amp;Horaires</v>
          </cell>
          <cell r="U6394" t="str">
            <v>AM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0</v>
          </cell>
        </row>
        <row r="6395">
          <cell r="A6395" t="str">
            <v>C07S3Remplaçant(s)Rpl Qui</v>
          </cell>
          <cell r="B6395" t="str">
            <v>C07S3Remplaçant(s)&amp;</v>
          </cell>
          <cell r="D6395" t="str">
            <v>Rpl Qui</v>
          </cell>
          <cell r="E6395" t="str">
            <v>Remplaçant(s)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R6395" t="str">
            <v>C07S3Remplaçant(s)JEM</v>
          </cell>
          <cell r="S6395" t="str">
            <v>C07S3Remplaçant(s)&amp;Horaires</v>
          </cell>
          <cell r="U6395" t="str">
            <v>JEM</v>
          </cell>
          <cell r="W6395">
            <v>0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0</v>
          </cell>
        </row>
        <row r="6396">
          <cell r="A6396" t="str">
            <v>C07S3Remplaçant(s)Motif</v>
          </cell>
          <cell r="B6396" t="str">
            <v>C07S3Remplaçant(s)&amp;</v>
          </cell>
          <cell r="D6396" t="str">
            <v>Motif</v>
          </cell>
          <cell r="E6396" t="str">
            <v>Remplaçant(s)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R6396" t="str">
            <v>C07S3Remplaçant(s)EF</v>
          </cell>
          <cell r="S6396" t="str">
            <v>C07S3Remplaçant(s)&amp;Horaires</v>
          </cell>
          <cell r="U6396" t="str">
            <v>EF</v>
          </cell>
          <cell r="W6396">
            <v>0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  <cell r="AC6396">
            <v>0</v>
          </cell>
          <cell r="AD6396">
            <v>0</v>
          </cell>
        </row>
        <row r="6397">
          <cell r="A6397" t="str">
            <v>C07S3Remplaçant(s)Info perso</v>
          </cell>
          <cell r="B6397" t="str">
            <v>C07S3Remplaçant(s)&amp;Info perso</v>
          </cell>
          <cell r="C6397" t="str">
            <v>Info perso</v>
          </cell>
          <cell r="D6397" t="str">
            <v>Info perso</v>
          </cell>
          <cell r="E6397" t="str">
            <v>Remplaçant(s)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 t="str">
            <v>GROUPE ORANGE</v>
          </cell>
          <cell r="R6397" t="str">
            <v>C07S3Remplaçant(s)Rpl Qui</v>
          </cell>
          <cell r="S6397" t="str">
            <v>C07S3Remplaçant(s)&amp;</v>
          </cell>
          <cell r="U6397" t="str">
            <v>REC</v>
          </cell>
          <cell r="AD6397">
            <v>0</v>
          </cell>
        </row>
        <row r="6398">
          <cell r="A6398" t="str">
            <v>C07S3Remplaçant(s)Deb Horaires</v>
          </cell>
          <cell r="B6398" t="str">
            <v>C07S3Remplaçant(s)&amp;Horaires</v>
          </cell>
          <cell r="C6398" t="str">
            <v>Horaires</v>
          </cell>
          <cell r="D6398" t="str">
            <v>Deb Horaires</v>
          </cell>
          <cell r="E6398" t="str">
            <v>Remplaçant(s)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 t="str">
            <v>""</v>
          </cell>
          <cell r="R6398" t="str">
            <v>C07S3Remplaçant(s)Motif</v>
          </cell>
          <cell r="S6398" t="str">
            <v>C07S3Remplaçant(s)&amp;</v>
          </cell>
          <cell r="U6398" t="str">
            <v>DEL</v>
          </cell>
          <cell r="AD6398">
            <v>0</v>
          </cell>
        </row>
        <row r="6399">
          <cell r="A6399" t="str">
            <v>C07S3Remplaçant(s)Fin Horaires</v>
          </cell>
          <cell r="B6399" t="str">
            <v>C07S3Remplaçant(s)&amp;Horaires</v>
          </cell>
          <cell r="C6399" t="str">
            <v>Horaires</v>
          </cell>
          <cell r="D6399" t="str">
            <v>Fin Horaires</v>
          </cell>
          <cell r="E6399" t="str">
            <v>Remplaçant(s)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 t="str">
            <v>C07S3Remplaçant(s)Tot Horaires</v>
          </cell>
          <cell r="B6400" t="str">
            <v>C07S3Remplaçant(s)&amp;Horaires</v>
          </cell>
          <cell r="C6400" t="str">
            <v>Horaires</v>
          </cell>
          <cell r="D6400" t="str">
            <v>Tot Horaires</v>
          </cell>
          <cell r="E6400" t="str">
            <v>Remplaçant(s)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R6400" t="str">
            <v>C07S3Remplaçant(s)AM</v>
          </cell>
          <cell r="S6400" t="str">
            <v>C07S3Remplaçant(s)&amp;Horaires</v>
          </cell>
          <cell r="U6400" t="str">
            <v>AM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</row>
        <row r="6401">
          <cell r="A6401" t="str">
            <v>C07S3Remplaçant(s)Rpl Qui</v>
          </cell>
          <cell r="B6401" t="str">
            <v>C07S3Remplaçant(s)&amp;</v>
          </cell>
          <cell r="D6401" t="str">
            <v>Rpl Qui</v>
          </cell>
          <cell r="E6401" t="str">
            <v>Remplaçant(s)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R6401" t="str">
            <v>C07S3Remplaçant(s)JEM</v>
          </cell>
          <cell r="S6401" t="str">
            <v>C07S3Remplaçant(s)&amp;Horaires</v>
          </cell>
          <cell r="U6401" t="str">
            <v>JEM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</row>
        <row r="6402">
          <cell r="A6402" t="str">
            <v>C07S3Remplaçant(s)Motif</v>
          </cell>
          <cell r="B6402" t="str">
            <v>C07S3Remplaçant(s)&amp;</v>
          </cell>
          <cell r="D6402" t="str">
            <v>Motif</v>
          </cell>
          <cell r="E6402" t="str">
            <v>Remplaçant(s)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R6402" t="str">
            <v>C07S3Remplaçant(s)EF</v>
          </cell>
          <cell r="S6402" t="str">
            <v>C07S3Remplaçant(s)&amp;Horaires</v>
          </cell>
          <cell r="U6402" t="str">
            <v>EF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0</v>
          </cell>
        </row>
        <row r="6403">
          <cell r="A6403" t="str">
            <v>C07S3Remplaçant(s)Info perso</v>
          </cell>
          <cell r="B6403" t="str">
            <v>C07S3Remplaçant(s)&amp;Info perso</v>
          </cell>
          <cell r="C6403" t="str">
            <v>Info perso</v>
          </cell>
          <cell r="D6403" t="str">
            <v>Info perso</v>
          </cell>
          <cell r="E6403" t="str">
            <v>Remplaçant(s)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 t="str">
            <v>GROUPE ORANGE</v>
          </cell>
          <cell r="R6403" t="str">
            <v>C07S3Remplaçant(s)Rpl Qui</v>
          </cell>
          <cell r="S6403" t="str">
            <v>C07S3Remplaçant(s)&amp;</v>
          </cell>
          <cell r="U6403" t="str">
            <v>REC</v>
          </cell>
          <cell r="AD6403">
            <v>0</v>
          </cell>
        </row>
        <row r="6404">
          <cell r="A6404" t="str">
            <v>C07S3Remplaçant(s)Deb Horaires</v>
          </cell>
          <cell r="B6404" t="str">
            <v>C07S3Remplaçant(s)&amp;Horaires</v>
          </cell>
          <cell r="C6404" t="str">
            <v>Horaires</v>
          </cell>
          <cell r="D6404" t="str">
            <v>Deb Horaires</v>
          </cell>
          <cell r="E6404" t="str">
            <v>Remplaçant(s)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 t="str">
            <v>""</v>
          </cell>
          <cell r="R6404" t="str">
            <v>C07S3Remplaçant(s)Motif</v>
          </cell>
          <cell r="S6404" t="str">
            <v>C07S3Remplaçant(s)&amp;</v>
          </cell>
          <cell r="U6404" t="str">
            <v>DEL</v>
          </cell>
          <cell r="AD6404">
            <v>0</v>
          </cell>
        </row>
        <row r="6405">
          <cell r="A6405" t="str">
            <v>C07S3Remplaçant(s)Fin Horaires</v>
          </cell>
          <cell r="B6405" t="str">
            <v>C07S3Remplaçant(s)&amp;Horaires</v>
          </cell>
          <cell r="C6405" t="str">
            <v>Horaires</v>
          </cell>
          <cell r="D6405" t="str">
            <v>Fin Horaires</v>
          </cell>
          <cell r="E6405" t="str">
            <v>Remplaçant(s)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 t="str">
            <v>C07S3Remplaçant(s)Tot Horaires</v>
          </cell>
          <cell r="B6406" t="str">
            <v>C07S3Remplaçant(s)&amp;Horaires</v>
          </cell>
          <cell r="C6406" t="str">
            <v>Horaires</v>
          </cell>
          <cell r="D6406" t="str">
            <v>Tot Horaires</v>
          </cell>
          <cell r="E6406" t="str">
            <v>Remplaçant(s)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R6406" t="str">
            <v>C07S3Remplaçant(s)AM</v>
          </cell>
          <cell r="S6406" t="str">
            <v>C07S3Remplaçant(s)&amp;Horaires</v>
          </cell>
          <cell r="U6406" t="str">
            <v>AM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</v>
          </cell>
        </row>
        <row r="6407">
          <cell r="A6407" t="str">
            <v>C07S3Remplaçant(s)Rpl Qui</v>
          </cell>
          <cell r="B6407" t="str">
            <v>C07S3Remplaçant(s)&amp;</v>
          </cell>
          <cell r="D6407" t="str">
            <v>Rpl Qui</v>
          </cell>
          <cell r="E6407" t="str">
            <v>Remplaçant(s)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R6407" t="str">
            <v>C07S3Remplaçant(s)JEM</v>
          </cell>
          <cell r="S6407" t="str">
            <v>C07S3Remplaçant(s)&amp;Horaires</v>
          </cell>
          <cell r="U6407" t="str">
            <v>JEM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0</v>
          </cell>
        </row>
        <row r="6408">
          <cell r="A6408" t="str">
            <v>C07S3Remplaçant(s)Motif</v>
          </cell>
          <cell r="B6408" t="str">
            <v>C07S3Remplaçant(s)&amp;</v>
          </cell>
          <cell r="D6408" t="str">
            <v>Motif</v>
          </cell>
          <cell r="E6408" t="str">
            <v>Remplaçant(s)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R6408" t="str">
            <v>C07S3Remplaçant(s)EF</v>
          </cell>
          <cell r="S6408" t="str">
            <v>C07S3Remplaçant(s)&amp;Horaires</v>
          </cell>
          <cell r="U6408" t="str">
            <v>EF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0</v>
          </cell>
        </row>
        <row r="6409">
          <cell r="A6409" t="str">
            <v>C07S3Remplaçant(s)Info perso</v>
          </cell>
          <cell r="B6409" t="str">
            <v>C07S3Remplaçant(s)&amp;Info perso</v>
          </cell>
          <cell r="C6409" t="str">
            <v>Info perso</v>
          </cell>
          <cell r="D6409" t="str">
            <v>Info perso</v>
          </cell>
          <cell r="E6409" t="str">
            <v>Remplaçant(s)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 t="str">
            <v>GROUPE ORANGE</v>
          </cell>
          <cell r="R6409" t="str">
            <v>C07S3Remplaçant(s)Rpl Qui</v>
          </cell>
          <cell r="S6409" t="str">
            <v>C07S3Remplaçant(s)&amp;</v>
          </cell>
          <cell r="U6409" t="str">
            <v>REC</v>
          </cell>
          <cell r="AD6409">
            <v>0</v>
          </cell>
        </row>
        <row r="6410">
          <cell r="A6410" t="str">
            <v>C07S3Remplaçant(s)Deb Horaires</v>
          </cell>
          <cell r="B6410" t="str">
            <v>C07S3Remplaçant(s)&amp;Horaires</v>
          </cell>
          <cell r="C6410" t="str">
            <v>Horaires</v>
          </cell>
          <cell r="D6410" t="str">
            <v>Deb Horaires</v>
          </cell>
          <cell r="E6410" t="str">
            <v>Remplaçant(s)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 t="str">
            <v>""</v>
          </cell>
          <cell r="R6410" t="str">
            <v>C07S3Remplaçant(s)Motif</v>
          </cell>
          <cell r="S6410" t="str">
            <v>C07S3Remplaçant(s)&amp;</v>
          </cell>
          <cell r="U6410" t="str">
            <v>DEL</v>
          </cell>
          <cell r="AD6410">
            <v>0</v>
          </cell>
        </row>
        <row r="6411">
          <cell r="A6411" t="str">
            <v>C07S3Remplaçant(s)Fin Horaires</v>
          </cell>
          <cell r="B6411" t="str">
            <v>C07S3Remplaçant(s)&amp;Horaires</v>
          </cell>
          <cell r="C6411" t="str">
            <v>Horaires</v>
          </cell>
          <cell r="D6411" t="str">
            <v>Fin Horaires</v>
          </cell>
          <cell r="E6411" t="str">
            <v>Remplaçant(s)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 t="str">
            <v>C07S3Remplaçant(s)Tot Horaires</v>
          </cell>
          <cell r="B6412" t="str">
            <v>C07S3Remplaçant(s)&amp;Horaires</v>
          </cell>
          <cell r="C6412" t="str">
            <v>Horaires</v>
          </cell>
          <cell r="D6412" t="str">
            <v>Tot Horaires</v>
          </cell>
          <cell r="E6412" t="str">
            <v>Remplaçant(s)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R6412" t="str">
            <v>C07S3Remplaçant(s)AM</v>
          </cell>
          <cell r="S6412" t="str">
            <v>C07S3Remplaçant(s)&amp;Horaires</v>
          </cell>
          <cell r="U6412" t="str">
            <v>AM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0</v>
          </cell>
        </row>
        <row r="6413">
          <cell r="A6413" t="str">
            <v>C07S3Remplaçant(s)Rpl Qui</v>
          </cell>
          <cell r="B6413" t="str">
            <v>C07S3Remplaçant(s)&amp;</v>
          </cell>
          <cell r="D6413" t="str">
            <v>Rpl Qui</v>
          </cell>
          <cell r="E6413" t="str">
            <v>Remplaçant(s)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R6413" t="str">
            <v>C07S3Remplaçant(s)JEM</v>
          </cell>
          <cell r="S6413" t="str">
            <v>C07S3Remplaçant(s)&amp;Horaires</v>
          </cell>
          <cell r="U6413" t="str">
            <v>JEM</v>
          </cell>
          <cell r="W6413">
            <v>0</v>
          </cell>
          <cell r="X6413">
            <v>0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0</v>
          </cell>
        </row>
        <row r="6414">
          <cell r="A6414" t="str">
            <v>C07S3Remplaçant(s)Motif</v>
          </cell>
          <cell r="B6414" t="str">
            <v>C07S3Remplaçant(s)&amp;</v>
          </cell>
          <cell r="D6414" t="str">
            <v>Motif</v>
          </cell>
          <cell r="E6414" t="str">
            <v>Remplaçant(s)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R6414" t="str">
            <v>C07S3Remplaçant(s)EF</v>
          </cell>
          <cell r="S6414" t="str">
            <v>C07S3Remplaçant(s)&amp;Horaires</v>
          </cell>
          <cell r="U6414" t="str">
            <v>EF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0</v>
          </cell>
        </row>
        <row r="6415">
          <cell r="A6415" t="str">
            <v>C07S3Remplaçant(s)Info perso</v>
          </cell>
          <cell r="B6415" t="str">
            <v>C07S3Remplaçant(s)&amp;Info perso</v>
          </cell>
          <cell r="C6415" t="str">
            <v>Info perso</v>
          </cell>
          <cell r="D6415" t="str">
            <v>Info perso</v>
          </cell>
          <cell r="E6415" t="str">
            <v>Remplaçant(s)</v>
          </cell>
          <cell r="F6415">
            <v>0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 t="str">
            <v>GROUPE ORANGE</v>
          </cell>
          <cell r="R6415" t="str">
            <v>C07S3Remplaçant(s)Rpl Qui</v>
          </cell>
          <cell r="S6415" t="str">
            <v>C07S3Remplaçant(s)&amp;</v>
          </cell>
          <cell r="U6415" t="str">
            <v>REC</v>
          </cell>
          <cell r="AD6415">
            <v>0</v>
          </cell>
        </row>
        <row r="6416">
          <cell r="A6416" t="str">
            <v>C07S3Remplaçant(s)Deb Horaires</v>
          </cell>
          <cell r="B6416" t="str">
            <v>C07S3Remplaçant(s)&amp;Horaires</v>
          </cell>
          <cell r="C6416" t="str">
            <v>Horaires</v>
          </cell>
          <cell r="D6416" t="str">
            <v>Deb Horaires</v>
          </cell>
          <cell r="E6416" t="str">
            <v>Remplaçant(s)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 t="str">
            <v>""</v>
          </cell>
          <cell r="R6416" t="str">
            <v>C07S3Remplaçant(s)Motif</v>
          </cell>
          <cell r="S6416" t="str">
            <v>C07S3Remplaçant(s)&amp;</v>
          </cell>
          <cell r="U6416" t="str">
            <v>DEL</v>
          </cell>
          <cell r="AD6416">
            <v>0</v>
          </cell>
        </row>
        <row r="6417">
          <cell r="A6417" t="str">
            <v>C07S3Remplaçant(s)Fin Horaires</v>
          </cell>
          <cell r="B6417" t="str">
            <v>C07S3Remplaçant(s)&amp;Horaires</v>
          </cell>
          <cell r="C6417" t="str">
            <v>Horaires</v>
          </cell>
          <cell r="D6417" t="str">
            <v>Fin Horaires</v>
          </cell>
          <cell r="E6417" t="str">
            <v>Remplaçant(s)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 t="str">
            <v>C07S3Remplaçant(s)Tot Horaires</v>
          </cell>
          <cell r="B6418" t="str">
            <v>C07S3Remplaçant(s)&amp;Horaires</v>
          </cell>
          <cell r="C6418" t="str">
            <v>Horaires</v>
          </cell>
          <cell r="D6418" t="str">
            <v>Tot Horaires</v>
          </cell>
          <cell r="E6418" t="str">
            <v>Remplaçant(s)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R6418" t="str">
            <v>C07S3Remplaçant(s)AM</v>
          </cell>
          <cell r="S6418" t="str">
            <v>C07S3Remplaçant(s)&amp;Horaires</v>
          </cell>
          <cell r="U6418" t="str">
            <v>AM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0</v>
          </cell>
        </row>
        <row r="6419">
          <cell r="A6419" t="str">
            <v>C07S3Remplaçant(s)Rpl Qui</v>
          </cell>
          <cell r="B6419" t="str">
            <v>C07S3Remplaçant(s)&amp;</v>
          </cell>
          <cell r="D6419" t="str">
            <v>Rpl Qui</v>
          </cell>
          <cell r="E6419" t="str">
            <v>Remplaçant(s)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R6419" t="str">
            <v>C07S3Remplaçant(s)JEM</v>
          </cell>
          <cell r="S6419" t="str">
            <v>C07S3Remplaçant(s)&amp;Horaires</v>
          </cell>
          <cell r="U6419" t="str">
            <v>JEM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0</v>
          </cell>
        </row>
        <row r="6420">
          <cell r="A6420" t="str">
            <v>C07S3Remplaçant(s)Motif</v>
          </cell>
          <cell r="B6420" t="str">
            <v>C07S3Remplaçant(s)&amp;</v>
          </cell>
          <cell r="D6420" t="str">
            <v>Motif</v>
          </cell>
          <cell r="E6420" t="str">
            <v>Remplaçant(s)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R6420" t="str">
            <v>C07S3Remplaçant(s)EF</v>
          </cell>
          <cell r="S6420" t="str">
            <v>C07S3Remplaçant(s)&amp;Horaires</v>
          </cell>
          <cell r="U6420" t="str">
            <v>EF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0</v>
          </cell>
        </row>
        <row r="6421">
          <cell r="A6421" t="str">
            <v>C07S3Remplaçant(s)Info perso</v>
          </cell>
          <cell r="B6421" t="str">
            <v>C07S3Remplaçant(s)&amp;Info perso</v>
          </cell>
          <cell r="C6421" t="str">
            <v>Info perso</v>
          </cell>
          <cell r="D6421" t="str">
            <v>Info perso</v>
          </cell>
          <cell r="E6421" t="str">
            <v>Remplaçant(s)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 t="str">
            <v>GROUPE ORANGE</v>
          </cell>
          <cell r="R6421" t="str">
            <v>C07S3Remplaçant(s)Rpl Qui</v>
          </cell>
          <cell r="S6421" t="str">
            <v>C07S3Remplaçant(s)&amp;</v>
          </cell>
          <cell r="U6421" t="str">
            <v>REC</v>
          </cell>
          <cell r="AD6421">
            <v>0</v>
          </cell>
        </row>
        <row r="6422">
          <cell r="A6422" t="str">
            <v>C07S3Remplaçant(s)Deb Horaires</v>
          </cell>
          <cell r="B6422" t="str">
            <v>C07S3Remplaçant(s)&amp;Horaires</v>
          </cell>
          <cell r="C6422" t="str">
            <v>Horaires</v>
          </cell>
          <cell r="D6422" t="str">
            <v>Deb Horaires</v>
          </cell>
          <cell r="E6422" t="str">
            <v>Remplaçant(s)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 t="str">
            <v>""</v>
          </cell>
          <cell r="R6422" t="str">
            <v>C07S3Remplaçant(s)Motif</v>
          </cell>
          <cell r="S6422" t="str">
            <v>C07S3Remplaçant(s)&amp;</v>
          </cell>
          <cell r="U6422" t="str">
            <v>DEL</v>
          </cell>
          <cell r="AD6422">
            <v>0</v>
          </cell>
        </row>
        <row r="6423">
          <cell r="A6423" t="str">
            <v>C07S3Remplaçant(s)Fin Horaires</v>
          </cell>
          <cell r="B6423" t="str">
            <v>C07S3Remplaçant(s)&amp;Horaires</v>
          </cell>
          <cell r="C6423" t="str">
            <v>Horaires</v>
          </cell>
          <cell r="D6423" t="str">
            <v>Fin Horaires</v>
          </cell>
          <cell r="E6423" t="str">
            <v>Remplaçant(s)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</row>
        <row r="6424">
          <cell r="A6424" t="str">
            <v>C07S3Remplaçant(s)Tot Horaires</v>
          </cell>
          <cell r="B6424" t="str">
            <v>C07S3Remplaçant(s)&amp;Horaires</v>
          </cell>
          <cell r="C6424" t="str">
            <v>Horaires</v>
          </cell>
          <cell r="D6424" t="str">
            <v>Tot Horaires</v>
          </cell>
          <cell r="E6424" t="str">
            <v>Remplaçant(s)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R6424" t="str">
            <v>C07S3Remplaçant(s)AM</v>
          </cell>
          <cell r="S6424" t="str">
            <v>C07S3Remplaçant(s)&amp;Horaires</v>
          </cell>
          <cell r="U6424" t="str">
            <v>AM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0</v>
          </cell>
        </row>
        <row r="6425">
          <cell r="A6425" t="str">
            <v>C07S3Remplaçant(s)Rpl Qui</v>
          </cell>
          <cell r="B6425" t="str">
            <v>C07S3Remplaçant(s)&amp;</v>
          </cell>
          <cell r="D6425" t="str">
            <v>Rpl Qui</v>
          </cell>
          <cell r="E6425" t="str">
            <v>Remplaçant(s)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R6425" t="str">
            <v>C07S3Remplaçant(s)JEM</v>
          </cell>
          <cell r="S6425" t="str">
            <v>C07S3Remplaçant(s)&amp;Horaires</v>
          </cell>
          <cell r="U6425" t="str">
            <v>JEM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  <cell r="AC6425">
            <v>0</v>
          </cell>
          <cell r="AD6425">
            <v>0</v>
          </cell>
        </row>
        <row r="6426">
          <cell r="A6426" t="str">
            <v>C07S3Remplaçant(s)Motif</v>
          </cell>
          <cell r="B6426" t="str">
            <v>C07S3Remplaçant(s)&amp;</v>
          </cell>
          <cell r="D6426" t="str">
            <v>Motif</v>
          </cell>
          <cell r="E6426" t="str">
            <v>Remplaçant(s)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R6426" t="str">
            <v>C07S3Remplaçant(s)EF</v>
          </cell>
          <cell r="S6426" t="str">
            <v>C07S3Remplaçant(s)&amp;Horaires</v>
          </cell>
          <cell r="U6426" t="str">
            <v>EF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0</v>
          </cell>
        </row>
        <row r="6427">
          <cell r="A6427" t="str">
            <v>C07S3Remplaçant(s)Info perso</v>
          </cell>
          <cell r="B6427" t="str">
            <v>C07S3Remplaçant(s)&amp;Info perso</v>
          </cell>
          <cell r="C6427" t="str">
            <v>Info perso</v>
          </cell>
          <cell r="D6427" t="str">
            <v>Info perso</v>
          </cell>
          <cell r="E6427" t="str">
            <v>Remplaçant(s)</v>
          </cell>
          <cell r="F6427">
            <v>0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 t="str">
            <v>GROUPE ORANGE</v>
          </cell>
          <cell r="R6427" t="str">
            <v>C07S3Remplaçant(s)Rpl Qui</v>
          </cell>
          <cell r="S6427" t="str">
            <v>C07S3Remplaçant(s)&amp;</v>
          </cell>
          <cell r="U6427" t="str">
            <v>REC</v>
          </cell>
          <cell r="AD6427">
            <v>0</v>
          </cell>
        </row>
        <row r="6428">
          <cell r="A6428" t="str">
            <v>C07S3Remplaçant(s)Deb Horaires</v>
          </cell>
          <cell r="B6428" t="str">
            <v>C07S3Remplaçant(s)&amp;Horaires</v>
          </cell>
          <cell r="C6428" t="str">
            <v>Horaires</v>
          </cell>
          <cell r="D6428" t="str">
            <v>Deb Horaires</v>
          </cell>
          <cell r="E6428" t="str">
            <v>Remplaçant(s)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 t="str">
            <v>""</v>
          </cell>
          <cell r="R6428" t="str">
            <v>C07S3Remplaçant(s)Motif</v>
          </cell>
          <cell r="S6428" t="str">
            <v>C07S3Remplaçant(s)&amp;</v>
          </cell>
          <cell r="U6428" t="str">
            <v>DEL</v>
          </cell>
          <cell r="AD6428">
            <v>0</v>
          </cell>
        </row>
        <row r="6429">
          <cell r="A6429" t="str">
            <v>C07S3Remplaçant(s)Fin Horaires</v>
          </cell>
          <cell r="B6429" t="str">
            <v>C07S3Remplaçant(s)&amp;Horaires</v>
          </cell>
          <cell r="C6429" t="str">
            <v>Horaires</v>
          </cell>
          <cell r="D6429" t="str">
            <v>Fin Horaires</v>
          </cell>
          <cell r="E6429" t="str">
            <v>Remplaçant(s)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 t="str">
            <v>C07S3Remplaçant(s)Tot Horaires</v>
          </cell>
          <cell r="B6430" t="str">
            <v>C07S3Remplaçant(s)&amp;Horaires</v>
          </cell>
          <cell r="C6430" t="str">
            <v>Horaires</v>
          </cell>
          <cell r="D6430" t="str">
            <v>Tot Horaires</v>
          </cell>
          <cell r="E6430" t="str">
            <v>Remplaçant(s)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R6430" t="str">
            <v>C07S3Remplaçant(s)AM</v>
          </cell>
          <cell r="S6430" t="str">
            <v>C07S3Remplaçant(s)&amp;Horaires</v>
          </cell>
          <cell r="U6430" t="str">
            <v>AM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0</v>
          </cell>
        </row>
        <row r="6431">
          <cell r="A6431" t="str">
            <v>C07S3Remplaçant(s)Rpl Qui</v>
          </cell>
          <cell r="B6431" t="str">
            <v>C07S3Remplaçant(s)&amp;</v>
          </cell>
          <cell r="D6431" t="str">
            <v>Rpl Qui</v>
          </cell>
          <cell r="E6431" t="str">
            <v>Remplaçant(s)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R6431" t="str">
            <v>C07S3Remplaçant(s)JEM</v>
          </cell>
          <cell r="S6431" t="str">
            <v>C07S3Remplaçant(s)&amp;Horaires</v>
          </cell>
          <cell r="U6431" t="str">
            <v>JEM</v>
          </cell>
          <cell r="W6431">
            <v>0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0</v>
          </cell>
          <cell r="AC6431">
            <v>0</v>
          </cell>
          <cell r="AD6431">
            <v>0</v>
          </cell>
        </row>
        <row r="6432">
          <cell r="A6432" t="str">
            <v>C07S3Remplaçant(s)Motif</v>
          </cell>
          <cell r="B6432" t="str">
            <v>C07S3Remplaçant(s)&amp;</v>
          </cell>
          <cell r="D6432" t="str">
            <v>Motif</v>
          </cell>
          <cell r="E6432" t="str">
            <v>Remplaçant(s)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R6432" t="str">
            <v>C07S3Remplaçant(s)EF</v>
          </cell>
          <cell r="S6432" t="str">
            <v>C07S3Remplaçant(s)&amp;Horaires</v>
          </cell>
          <cell r="U6432" t="str">
            <v>EF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0</v>
          </cell>
        </row>
        <row r="6433">
          <cell r="A6433" t="str">
            <v>C07S3Remplaçant(s)Info perso</v>
          </cell>
          <cell r="B6433" t="str">
            <v>C07S3Remplaçant(s)&amp;Info perso</v>
          </cell>
          <cell r="C6433" t="str">
            <v>Info perso</v>
          </cell>
          <cell r="D6433" t="str">
            <v>Info perso</v>
          </cell>
          <cell r="E6433" t="str">
            <v>Remplaçant(s)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 t="str">
            <v>GROUPE ROUGE</v>
          </cell>
          <cell r="R6433" t="str">
            <v>C07S3Remplaçant(s)Rpl Qui</v>
          </cell>
          <cell r="S6433" t="str">
            <v>C07S3Remplaçant(s)&amp;</v>
          </cell>
          <cell r="U6433" t="str">
            <v>REC</v>
          </cell>
          <cell r="AD6433">
            <v>0</v>
          </cell>
        </row>
        <row r="6434">
          <cell r="A6434" t="str">
            <v>C07S3Remplaçant(s)Deb Horaires</v>
          </cell>
          <cell r="B6434" t="str">
            <v>C07S3Remplaçant(s)&amp;Horaires</v>
          </cell>
          <cell r="C6434" t="str">
            <v>Horaires</v>
          </cell>
          <cell r="D6434" t="str">
            <v>Deb Horaires</v>
          </cell>
          <cell r="E6434" t="str">
            <v>Remplaçant(s)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 t="str">
            <v>""</v>
          </cell>
          <cell r="R6434" t="str">
            <v>C07S3Remplaçant(s)Motif</v>
          </cell>
          <cell r="S6434" t="str">
            <v>C07S3Remplaçant(s)&amp;</v>
          </cell>
          <cell r="U6434" t="str">
            <v>DEL</v>
          </cell>
          <cell r="AD6434">
            <v>0</v>
          </cell>
        </row>
        <row r="6435">
          <cell r="A6435" t="str">
            <v>C07S3Remplaçant(s)Fin Horaires</v>
          </cell>
          <cell r="B6435" t="str">
            <v>C07S3Remplaçant(s)&amp;Horaires</v>
          </cell>
          <cell r="C6435" t="str">
            <v>Horaires</v>
          </cell>
          <cell r="D6435" t="str">
            <v>Fin Horaires</v>
          </cell>
          <cell r="E6435" t="str">
            <v>Remplaçant(s)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 t="str">
            <v>C07S3Remplaçant(s)Tot Horaires</v>
          </cell>
          <cell r="B6436" t="str">
            <v>C07S3Remplaçant(s)&amp;Horaires</v>
          </cell>
          <cell r="C6436" t="str">
            <v>Horaires</v>
          </cell>
          <cell r="D6436" t="str">
            <v>Tot Horaires</v>
          </cell>
          <cell r="E6436" t="str">
            <v>Remplaçant(s)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R6436" t="str">
            <v>C07S3Remplaçant(s)AM</v>
          </cell>
          <cell r="S6436" t="str">
            <v>C07S3Remplaçant(s)&amp;Horaires</v>
          </cell>
          <cell r="U6436" t="str">
            <v>AM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0</v>
          </cell>
        </row>
        <row r="6437">
          <cell r="A6437" t="str">
            <v>C07S3Remplaçant(s)Rpl Qui</v>
          </cell>
          <cell r="B6437" t="str">
            <v>C07S3Remplaçant(s)&amp;</v>
          </cell>
          <cell r="D6437" t="str">
            <v>Rpl Qui</v>
          </cell>
          <cell r="E6437" t="str">
            <v>Remplaçant(s)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R6437" t="str">
            <v>C07S3Remplaçant(s)JEM</v>
          </cell>
          <cell r="S6437" t="str">
            <v>C07S3Remplaçant(s)&amp;Horaires</v>
          </cell>
          <cell r="U6437" t="str">
            <v>JEM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0</v>
          </cell>
        </row>
        <row r="6438">
          <cell r="A6438" t="str">
            <v>C07S3Remplaçant(s)Motif</v>
          </cell>
          <cell r="B6438" t="str">
            <v>C07S3Remplaçant(s)&amp;</v>
          </cell>
          <cell r="D6438" t="str">
            <v>Motif</v>
          </cell>
          <cell r="E6438" t="str">
            <v>Remplaçant(s)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R6438" t="str">
            <v>C07S3Remplaçant(s)EF</v>
          </cell>
          <cell r="S6438" t="str">
            <v>C07S3Remplaçant(s)&amp;Horaires</v>
          </cell>
          <cell r="U6438" t="str">
            <v>EF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0</v>
          </cell>
        </row>
        <row r="6439">
          <cell r="A6439" t="str">
            <v>C07S3Remplaçant(s)Info perso</v>
          </cell>
          <cell r="B6439" t="str">
            <v>C07S3Remplaçant(s)&amp;Info perso</v>
          </cell>
          <cell r="C6439" t="str">
            <v>Info perso</v>
          </cell>
          <cell r="D6439" t="str">
            <v>Info perso</v>
          </cell>
          <cell r="E6439" t="str">
            <v>Remplaçant(s)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 t="str">
            <v>GROUPE ROUGE</v>
          </cell>
          <cell r="R6439" t="str">
            <v>C07S3Remplaçant(s)Rpl Qui</v>
          </cell>
          <cell r="S6439" t="str">
            <v>C07S3Remplaçant(s)&amp;</v>
          </cell>
          <cell r="U6439" t="str">
            <v>REC</v>
          </cell>
          <cell r="AD6439">
            <v>0</v>
          </cell>
        </row>
        <row r="6440">
          <cell r="A6440" t="str">
            <v>C07S3Remplaçant(s)Deb Horaires</v>
          </cell>
          <cell r="B6440" t="str">
            <v>C07S3Remplaçant(s)&amp;Horaires</v>
          </cell>
          <cell r="C6440" t="str">
            <v>Horaires</v>
          </cell>
          <cell r="D6440" t="str">
            <v>Deb Horaires</v>
          </cell>
          <cell r="E6440" t="str">
            <v>Remplaçant(s)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 t="str">
            <v>""</v>
          </cell>
          <cell r="R6440" t="str">
            <v>C07S3Remplaçant(s)Motif</v>
          </cell>
          <cell r="S6440" t="str">
            <v>C07S3Remplaçant(s)&amp;</v>
          </cell>
          <cell r="U6440" t="str">
            <v>DEL</v>
          </cell>
          <cell r="AD6440">
            <v>0</v>
          </cell>
        </row>
        <row r="6441">
          <cell r="A6441" t="str">
            <v>C07S3Remplaçant(s)Fin Horaires</v>
          </cell>
          <cell r="B6441" t="str">
            <v>C07S3Remplaçant(s)&amp;Horaires</v>
          </cell>
          <cell r="C6441" t="str">
            <v>Horaires</v>
          </cell>
          <cell r="D6441" t="str">
            <v>Fin Horaires</v>
          </cell>
          <cell r="E6441" t="str">
            <v>Remplaçant(s)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 t="str">
            <v>C07S3Remplaçant(s)Tot Horaires</v>
          </cell>
          <cell r="B6442" t="str">
            <v>C07S3Remplaçant(s)&amp;Horaires</v>
          </cell>
          <cell r="C6442" t="str">
            <v>Horaires</v>
          </cell>
          <cell r="D6442" t="str">
            <v>Tot Horaires</v>
          </cell>
          <cell r="E6442" t="str">
            <v>Remplaçant(s)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R6442" t="str">
            <v>C07S3Remplaçant(s)AM</v>
          </cell>
          <cell r="S6442" t="str">
            <v>C07S3Remplaçant(s)&amp;Horaires</v>
          </cell>
          <cell r="U6442" t="str">
            <v>AM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</row>
        <row r="6443">
          <cell r="A6443" t="str">
            <v>C07S3Remplaçant(s)Rpl Qui</v>
          </cell>
          <cell r="B6443" t="str">
            <v>C07S3Remplaçant(s)&amp;</v>
          </cell>
          <cell r="D6443" t="str">
            <v>Rpl Qui</v>
          </cell>
          <cell r="E6443" t="str">
            <v>Remplaçant(s)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R6443" t="str">
            <v>C07S3Remplaçant(s)JEM</v>
          </cell>
          <cell r="S6443" t="str">
            <v>C07S3Remplaçant(s)&amp;Horaires</v>
          </cell>
          <cell r="U6443" t="str">
            <v>JEM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</row>
        <row r="6444">
          <cell r="A6444" t="str">
            <v>C07S3Remplaçant(s)Motif</v>
          </cell>
          <cell r="B6444" t="str">
            <v>C07S3Remplaçant(s)&amp;</v>
          </cell>
          <cell r="D6444" t="str">
            <v>Motif</v>
          </cell>
          <cell r="E6444" t="str">
            <v>Remplaçant(s)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R6444" t="str">
            <v>C07S3Remplaçant(s)EF</v>
          </cell>
          <cell r="S6444" t="str">
            <v>C07S3Remplaçant(s)&amp;Horaires</v>
          </cell>
          <cell r="U6444" t="str">
            <v>EF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0</v>
          </cell>
        </row>
        <row r="6445">
          <cell r="A6445" t="str">
            <v>C07S3Remplaçant(s)Info perso</v>
          </cell>
          <cell r="B6445" t="str">
            <v>C07S3Remplaçant(s)&amp;Info perso</v>
          </cell>
          <cell r="C6445" t="str">
            <v>Info perso</v>
          </cell>
          <cell r="D6445" t="str">
            <v>Info perso</v>
          </cell>
          <cell r="E6445" t="str">
            <v>Remplaçant(s)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 t="str">
            <v>GROUPE ROUGE</v>
          </cell>
          <cell r="R6445" t="str">
            <v>C07S3Remplaçant(s)Rpl Qui</v>
          </cell>
          <cell r="S6445" t="str">
            <v>C07S3Remplaçant(s)&amp;</v>
          </cell>
          <cell r="U6445" t="str">
            <v>REC</v>
          </cell>
          <cell r="AD6445">
            <v>0</v>
          </cell>
        </row>
        <row r="6446">
          <cell r="A6446" t="str">
            <v>C07S3Remplaçant(s)Deb Horaires</v>
          </cell>
          <cell r="B6446" t="str">
            <v>C07S3Remplaçant(s)&amp;Horaires</v>
          </cell>
          <cell r="C6446" t="str">
            <v>Horaires</v>
          </cell>
          <cell r="D6446" t="str">
            <v>Deb Horaires</v>
          </cell>
          <cell r="E6446" t="str">
            <v>Remplaçant(s)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 t="str">
            <v>""</v>
          </cell>
          <cell r="R6446" t="str">
            <v>C07S3Remplaçant(s)Motif</v>
          </cell>
          <cell r="S6446" t="str">
            <v>C07S3Remplaçant(s)&amp;</v>
          </cell>
          <cell r="U6446" t="str">
            <v>DEL</v>
          </cell>
          <cell r="AD6446">
            <v>0</v>
          </cell>
        </row>
        <row r="6447">
          <cell r="A6447" t="str">
            <v>C07S3Remplaçant(s)Fin Horaires</v>
          </cell>
          <cell r="B6447" t="str">
            <v>C07S3Remplaçant(s)&amp;Horaires</v>
          </cell>
          <cell r="C6447" t="str">
            <v>Horaires</v>
          </cell>
          <cell r="D6447" t="str">
            <v>Fin Horaires</v>
          </cell>
          <cell r="E6447" t="str">
            <v>Remplaçant(s)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 t="str">
            <v>C07S3Remplaçant(s)Tot Horaires</v>
          </cell>
          <cell r="B6448" t="str">
            <v>C07S3Remplaçant(s)&amp;Horaires</v>
          </cell>
          <cell r="C6448" t="str">
            <v>Horaires</v>
          </cell>
          <cell r="D6448" t="str">
            <v>Tot Horaires</v>
          </cell>
          <cell r="E6448" t="str">
            <v>Remplaçant(s)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R6448" t="str">
            <v>C07S3Remplaçant(s)AM</v>
          </cell>
          <cell r="S6448" t="str">
            <v>C07S3Remplaçant(s)&amp;Horaires</v>
          </cell>
          <cell r="U6448" t="str">
            <v>AM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0</v>
          </cell>
        </row>
        <row r="6449">
          <cell r="A6449" t="str">
            <v>C07S3Remplaçant(s)Rpl Qui</v>
          </cell>
          <cell r="B6449" t="str">
            <v>C07S3Remplaçant(s)&amp;</v>
          </cell>
          <cell r="D6449" t="str">
            <v>Rpl Qui</v>
          </cell>
          <cell r="E6449" t="str">
            <v>Remplaçant(s)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R6449" t="str">
            <v>C07S3Remplaçant(s)JEM</v>
          </cell>
          <cell r="S6449" t="str">
            <v>C07S3Remplaçant(s)&amp;Horaires</v>
          </cell>
          <cell r="U6449" t="str">
            <v>JEM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0</v>
          </cell>
        </row>
        <row r="6450">
          <cell r="A6450" t="str">
            <v>C07S3Remplaçant(s)Motif</v>
          </cell>
          <cell r="B6450" t="str">
            <v>C07S3Remplaçant(s)&amp;</v>
          </cell>
          <cell r="D6450" t="str">
            <v>Motif</v>
          </cell>
          <cell r="E6450" t="str">
            <v>Remplaçant(s)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R6450" t="str">
            <v>C07S3Remplaçant(s)EF</v>
          </cell>
          <cell r="S6450" t="str">
            <v>C07S3Remplaçant(s)&amp;Horaires</v>
          </cell>
          <cell r="U6450" t="str">
            <v>EF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0</v>
          </cell>
        </row>
        <row r="6451">
          <cell r="A6451" t="str">
            <v>C07S3Remplaçant(s)Info perso</v>
          </cell>
          <cell r="B6451" t="str">
            <v>C07S3Remplaçant(s)&amp;Info perso</v>
          </cell>
          <cell r="C6451" t="str">
            <v>Info perso</v>
          </cell>
          <cell r="D6451" t="str">
            <v>Info perso</v>
          </cell>
          <cell r="E6451" t="str">
            <v>Remplaçant(s)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 t="str">
            <v>GROUPE ROUGE</v>
          </cell>
          <cell r="R6451" t="str">
            <v>C07S3Remplaçant(s)Rpl Qui</v>
          </cell>
          <cell r="S6451" t="str">
            <v>C07S3Remplaçant(s)&amp;</v>
          </cell>
          <cell r="U6451" t="str">
            <v>REC</v>
          </cell>
          <cell r="AD6451">
            <v>0</v>
          </cell>
        </row>
        <row r="6452">
          <cell r="A6452" t="str">
            <v>C07S3Remplaçant(s)Deb Horaires</v>
          </cell>
          <cell r="B6452" t="str">
            <v>C07S3Remplaçant(s)&amp;Horaires</v>
          </cell>
          <cell r="C6452" t="str">
            <v>Horaires</v>
          </cell>
          <cell r="D6452" t="str">
            <v>Deb Horaires</v>
          </cell>
          <cell r="E6452" t="str">
            <v>Remplaçant(s)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 t="str">
            <v>""</v>
          </cell>
          <cell r="R6452" t="str">
            <v>C07S3Remplaçant(s)Motif</v>
          </cell>
          <cell r="S6452" t="str">
            <v>C07S3Remplaçant(s)&amp;</v>
          </cell>
          <cell r="U6452" t="str">
            <v>DEL</v>
          </cell>
          <cell r="AD6452">
            <v>0</v>
          </cell>
        </row>
        <row r="6453">
          <cell r="A6453" t="str">
            <v>C07S3Remplaçant(s)Fin Horaires</v>
          </cell>
          <cell r="B6453" t="str">
            <v>C07S3Remplaçant(s)&amp;Horaires</v>
          </cell>
          <cell r="C6453" t="str">
            <v>Horaires</v>
          </cell>
          <cell r="D6453" t="str">
            <v>Fin Horaires</v>
          </cell>
          <cell r="E6453" t="str">
            <v>Remplaçant(s)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 t="str">
            <v>C07S3Remplaçant(s)Tot Horaires</v>
          </cell>
          <cell r="B6454" t="str">
            <v>C07S3Remplaçant(s)&amp;Horaires</v>
          </cell>
          <cell r="C6454" t="str">
            <v>Horaires</v>
          </cell>
          <cell r="D6454" t="str">
            <v>Tot Horaires</v>
          </cell>
          <cell r="E6454" t="str">
            <v>Remplaçant(s)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R6454" t="str">
            <v>C07S3Remplaçant(s)AM</v>
          </cell>
          <cell r="S6454" t="str">
            <v>C07S3Remplaçant(s)&amp;Horaires</v>
          </cell>
          <cell r="U6454" t="str">
            <v>AM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0</v>
          </cell>
        </row>
        <row r="6455">
          <cell r="A6455" t="str">
            <v>C07S3Remplaçant(s)Rpl Qui</v>
          </cell>
          <cell r="B6455" t="str">
            <v>C07S3Remplaçant(s)&amp;</v>
          </cell>
          <cell r="D6455" t="str">
            <v>Rpl Qui</v>
          </cell>
          <cell r="E6455" t="str">
            <v>Remplaçant(s)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R6455" t="str">
            <v>C07S3Remplaçant(s)JEM</v>
          </cell>
          <cell r="S6455" t="str">
            <v>C07S3Remplaçant(s)&amp;Horaires</v>
          </cell>
          <cell r="U6455" t="str">
            <v>JEM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0</v>
          </cell>
        </row>
        <row r="6456">
          <cell r="A6456" t="str">
            <v>C07S3Remplaçant(s)Motif</v>
          </cell>
          <cell r="B6456" t="str">
            <v>C07S3Remplaçant(s)&amp;</v>
          </cell>
          <cell r="D6456" t="str">
            <v>Motif</v>
          </cell>
          <cell r="E6456" t="str">
            <v>Remplaçant(s)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R6456" t="str">
            <v>C07S3Remplaçant(s)EF</v>
          </cell>
          <cell r="S6456" t="str">
            <v>C07S3Remplaçant(s)&amp;Horaires</v>
          </cell>
          <cell r="U6456" t="str">
            <v>EF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0</v>
          </cell>
        </row>
        <row r="6457">
          <cell r="A6457" t="str">
            <v>C07S3Remplaçant(s)Info perso</v>
          </cell>
          <cell r="B6457" t="str">
            <v>C07S3Remplaçant(s)&amp;Info perso</v>
          </cell>
          <cell r="C6457" t="str">
            <v>Info perso</v>
          </cell>
          <cell r="D6457" t="str">
            <v>Info perso</v>
          </cell>
          <cell r="E6457" t="str">
            <v>Remplaçant(s)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 t="str">
            <v>GROUPE ROUGE</v>
          </cell>
          <cell r="R6457" t="str">
            <v>C07S3Remplaçant(s)Rpl Qui</v>
          </cell>
          <cell r="S6457" t="str">
            <v>C07S3Remplaçant(s)&amp;</v>
          </cell>
          <cell r="U6457" t="str">
            <v>REC</v>
          </cell>
          <cell r="AD6457">
            <v>0</v>
          </cell>
        </row>
        <row r="6458">
          <cell r="A6458" t="str">
            <v>C07S3Remplaçant(s)Deb Horaires</v>
          </cell>
          <cell r="B6458" t="str">
            <v>C07S3Remplaçant(s)&amp;Horaires</v>
          </cell>
          <cell r="C6458" t="str">
            <v>Horaires</v>
          </cell>
          <cell r="D6458" t="str">
            <v>Deb Horaires</v>
          </cell>
          <cell r="E6458" t="str">
            <v>Remplaçant(s)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 t="str">
            <v>""</v>
          </cell>
          <cell r="R6458" t="str">
            <v>C07S3Remplaçant(s)Motif</v>
          </cell>
          <cell r="S6458" t="str">
            <v>C07S3Remplaçant(s)&amp;</v>
          </cell>
          <cell r="U6458" t="str">
            <v>DEL</v>
          </cell>
          <cell r="AD6458">
            <v>0</v>
          </cell>
        </row>
        <row r="6459">
          <cell r="A6459" t="str">
            <v>C07S3Remplaçant(s)Fin Horaires</v>
          </cell>
          <cell r="B6459" t="str">
            <v>C07S3Remplaçant(s)&amp;Horaires</v>
          </cell>
          <cell r="C6459" t="str">
            <v>Horaires</v>
          </cell>
          <cell r="D6459" t="str">
            <v>Fin Horaires</v>
          </cell>
          <cell r="E6459" t="str">
            <v>Remplaçant(s)</v>
          </cell>
          <cell r="F6459">
            <v>0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 t="str">
            <v>C07S3Remplaçant(s)Tot Horaires</v>
          </cell>
          <cell r="B6460" t="str">
            <v>C07S3Remplaçant(s)&amp;Horaires</v>
          </cell>
          <cell r="C6460" t="str">
            <v>Horaires</v>
          </cell>
          <cell r="D6460" t="str">
            <v>Tot Horaires</v>
          </cell>
          <cell r="E6460" t="str">
            <v>Remplaçant(s)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R6460" t="str">
            <v>C07S3Remplaçant(s)AM</v>
          </cell>
          <cell r="S6460" t="str">
            <v>C07S3Remplaçant(s)&amp;Horaires</v>
          </cell>
          <cell r="U6460" t="str">
            <v>AM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0</v>
          </cell>
        </row>
        <row r="6461">
          <cell r="A6461" t="str">
            <v>C07S3Remplaçant(s)Rpl Qui</v>
          </cell>
          <cell r="B6461" t="str">
            <v>C07S3Remplaçant(s)&amp;</v>
          </cell>
          <cell r="D6461" t="str">
            <v>Rpl Qui</v>
          </cell>
          <cell r="E6461" t="str">
            <v>Remplaçant(s)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R6461" t="str">
            <v>C07S3Remplaçant(s)JEM</v>
          </cell>
          <cell r="S6461" t="str">
            <v>C07S3Remplaçant(s)&amp;Horaires</v>
          </cell>
          <cell r="U6461" t="str">
            <v>JEM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0</v>
          </cell>
        </row>
        <row r="6462">
          <cell r="A6462" t="str">
            <v>C07S3Remplaçant(s)Motif</v>
          </cell>
          <cell r="B6462" t="str">
            <v>C07S3Remplaçant(s)&amp;</v>
          </cell>
          <cell r="D6462" t="str">
            <v>Motif</v>
          </cell>
          <cell r="E6462" t="str">
            <v>Remplaçant(s)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R6462" t="str">
            <v>C07S3Remplaçant(s)EF</v>
          </cell>
          <cell r="S6462" t="str">
            <v>C07S3Remplaçant(s)&amp;Horaires</v>
          </cell>
          <cell r="U6462" t="str">
            <v>EF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0</v>
          </cell>
        </row>
        <row r="6463">
          <cell r="A6463" t="str">
            <v>C07S3Remplaçant(s)Info perso</v>
          </cell>
          <cell r="B6463" t="str">
            <v>C07S3Remplaçant(s)&amp;Info perso</v>
          </cell>
          <cell r="C6463" t="str">
            <v>Info perso</v>
          </cell>
          <cell r="D6463" t="str">
            <v>Info perso</v>
          </cell>
          <cell r="E6463" t="str">
            <v>Remplaçant(s)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 t="str">
            <v>GROUPE ROUGE</v>
          </cell>
          <cell r="R6463" t="str">
            <v>C07S3Remplaçant(s)Rpl Qui</v>
          </cell>
          <cell r="S6463" t="str">
            <v>C07S3Remplaçant(s)&amp;</v>
          </cell>
          <cell r="U6463" t="str">
            <v>REC</v>
          </cell>
          <cell r="AD6463">
            <v>0</v>
          </cell>
        </row>
        <row r="6464">
          <cell r="A6464" t="str">
            <v>C07S3Remplaçant(s)Deb Horaires</v>
          </cell>
          <cell r="B6464" t="str">
            <v>C07S3Remplaçant(s)&amp;Horaires</v>
          </cell>
          <cell r="C6464" t="str">
            <v>Horaires</v>
          </cell>
          <cell r="D6464" t="str">
            <v>Deb Horaires</v>
          </cell>
          <cell r="E6464" t="str">
            <v>Remplaçant(s)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 t="str">
            <v>""</v>
          </cell>
          <cell r="R6464" t="str">
            <v>C07S3Remplaçant(s)Motif</v>
          </cell>
          <cell r="S6464" t="str">
            <v>C07S3Remplaçant(s)&amp;</v>
          </cell>
          <cell r="U6464" t="str">
            <v>DEL</v>
          </cell>
          <cell r="AD6464">
            <v>0</v>
          </cell>
        </row>
        <row r="6465">
          <cell r="A6465" t="str">
            <v>C07S3Remplaçant(s)Fin Horaires</v>
          </cell>
          <cell r="B6465" t="str">
            <v>C07S3Remplaçant(s)&amp;Horaires</v>
          </cell>
          <cell r="C6465" t="str">
            <v>Horaires</v>
          </cell>
          <cell r="D6465" t="str">
            <v>Fin Horaires</v>
          </cell>
          <cell r="E6465" t="str">
            <v>Remplaçant(s)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 t="str">
            <v>C07S3Remplaçant(s)Tot Horaires</v>
          </cell>
          <cell r="B6466" t="str">
            <v>C07S3Remplaçant(s)&amp;Horaires</v>
          </cell>
          <cell r="C6466" t="str">
            <v>Horaires</v>
          </cell>
          <cell r="D6466" t="str">
            <v>Tot Horaires</v>
          </cell>
          <cell r="E6466" t="str">
            <v>Remplaçant(s)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R6466" t="str">
            <v>C07S3Remplaçant(s)AM</v>
          </cell>
          <cell r="S6466" t="str">
            <v>C07S3Remplaçant(s)&amp;Horaires</v>
          </cell>
          <cell r="U6466" t="str">
            <v>AM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0</v>
          </cell>
        </row>
        <row r="6467">
          <cell r="A6467" t="str">
            <v>C07S3Remplaçant(s)Rpl Qui</v>
          </cell>
          <cell r="B6467" t="str">
            <v>C07S3Remplaçant(s)&amp;</v>
          </cell>
          <cell r="D6467" t="str">
            <v>Rpl Qui</v>
          </cell>
          <cell r="E6467" t="str">
            <v>Remplaçant(s)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R6467" t="str">
            <v>C07S3Remplaçant(s)JEM</v>
          </cell>
          <cell r="S6467" t="str">
            <v>C07S3Remplaçant(s)&amp;Horaires</v>
          </cell>
          <cell r="U6467" t="str">
            <v>JEM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0</v>
          </cell>
        </row>
        <row r="6468">
          <cell r="A6468" t="str">
            <v>C07S3Remplaçant(s)Motif</v>
          </cell>
          <cell r="B6468" t="str">
            <v>C07S3Remplaçant(s)&amp;</v>
          </cell>
          <cell r="D6468" t="str">
            <v>Motif</v>
          </cell>
          <cell r="E6468" t="str">
            <v>Remplaçant(s)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R6468" t="str">
            <v>C07S3Remplaçant(s)EF</v>
          </cell>
          <cell r="S6468" t="str">
            <v>C07S3Remplaçant(s)&amp;Horaires</v>
          </cell>
          <cell r="U6468" t="str">
            <v>EF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0</v>
          </cell>
        </row>
        <row r="6469">
          <cell r="A6469" t="str">
            <v>C07S3Remplaçant(s)Info perso</v>
          </cell>
          <cell r="B6469" t="str">
            <v>C07S3Remplaçant(s)&amp;Info perso</v>
          </cell>
          <cell r="C6469" t="str">
            <v>Info perso</v>
          </cell>
          <cell r="D6469" t="str">
            <v>Info perso</v>
          </cell>
          <cell r="E6469" t="str">
            <v>Remplaçant(s)</v>
          </cell>
          <cell r="F6469">
            <v>0</v>
          </cell>
          <cell r="G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 t="str">
            <v>GROUPE ROUGE</v>
          </cell>
          <cell r="R6469" t="str">
            <v>C07S3Remplaçant(s)Rpl Qui</v>
          </cell>
          <cell r="S6469" t="str">
            <v>C07S3Remplaçant(s)&amp;</v>
          </cell>
          <cell r="U6469" t="str">
            <v>REC</v>
          </cell>
          <cell r="AD6469">
            <v>0</v>
          </cell>
        </row>
        <row r="6470">
          <cell r="A6470" t="str">
            <v>C07S3Remplaçant(s)Deb Horaires</v>
          </cell>
          <cell r="B6470" t="str">
            <v>C07S3Remplaçant(s)&amp;Horaires</v>
          </cell>
          <cell r="C6470" t="str">
            <v>Horaires</v>
          </cell>
          <cell r="D6470" t="str">
            <v>Deb Horaires</v>
          </cell>
          <cell r="E6470" t="str">
            <v>Remplaçant(s)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 t="str">
            <v>""</v>
          </cell>
          <cell r="R6470" t="str">
            <v>C07S3Remplaçant(s)Motif</v>
          </cell>
          <cell r="S6470" t="str">
            <v>C07S3Remplaçant(s)&amp;</v>
          </cell>
          <cell r="U6470" t="str">
            <v>DEL</v>
          </cell>
          <cell r="AD6470">
            <v>0</v>
          </cell>
        </row>
        <row r="6471">
          <cell r="A6471" t="str">
            <v>C07S3Remplaçant(s)Fin Horaires</v>
          </cell>
          <cell r="B6471" t="str">
            <v>C07S3Remplaçant(s)&amp;Horaires</v>
          </cell>
          <cell r="C6471" t="str">
            <v>Horaires</v>
          </cell>
          <cell r="D6471" t="str">
            <v>Fin Horaires</v>
          </cell>
          <cell r="E6471" t="str">
            <v>Remplaçant(s)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 t="str">
            <v>C07S3Remplaçant(s)Tot Horaires</v>
          </cell>
          <cell r="B6472" t="str">
            <v>C07S3Remplaçant(s)&amp;Horaires</v>
          </cell>
          <cell r="C6472" t="str">
            <v>Horaires</v>
          </cell>
          <cell r="D6472" t="str">
            <v>Tot Horaires</v>
          </cell>
          <cell r="E6472" t="str">
            <v>Remplaçant(s)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R6472" t="str">
            <v>C07S3Remplaçant(s)AM</v>
          </cell>
          <cell r="S6472" t="str">
            <v>C07S3Remplaçant(s)&amp;Horaires</v>
          </cell>
          <cell r="U6472" t="str">
            <v>AM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0</v>
          </cell>
        </row>
        <row r="6473">
          <cell r="A6473" t="str">
            <v>C07S3Remplaçant(s)Rpl Qui</v>
          </cell>
          <cell r="B6473" t="str">
            <v>C07S3Remplaçant(s)&amp;</v>
          </cell>
          <cell r="D6473" t="str">
            <v>Rpl Qui</v>
          </cell>
          <cell r="E6473" t="str">
            <v>Remplaçant(s)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R6473" t="str">
            <v>C07S3Remplaçant(s)JEM</v>
          </cell>
          <cell r="S6473" t="str">
            <v>C07S3Remplaçant(s)&amp;Horaires</v>
          </cell>
          <cell r="U6473" t="str">
            <v>JEM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0</v>
          </cell>
        </row>
        <row r="6474">
          <cell r="A6474" t="str">
            <v>C07S3Remplaçant(s)Motif</v>
          </cell>
          <cell r="B6474" t="str">
            <v>C07S3Remplaçant(s)&amp;</v>
          </cell>
          <cell r="D6474" t="str">
            <v>Motif</v>
          </cell>
          <cell r="E6474" t="str">
            <v>Remplaçant(s)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R6474" t="str">
            <v>C07S3Remplaçant(s)EF</v>
          </cell>
          <cell r="S6474" t="str">
            <v>C07S3Remplaçant(s)&amp;Horaires</v>
          </cell>
          <cell r="U6474" t="str">
            <v>EF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0</v>
          </cell>
        </row>
        <row r="6475">
          <cell r="A6475" t="str">
            <v>C07S3Remplaçant(s)Info perso</v>
          </cell>
          <cell r="B6475" t="str">
            <v>C07S3Remplaçant(s)&amp;Info perso</v>
          </cell>
          <cell r="C6475" t="str">
            <v>Info perso</v>
          </cell>
          <cell r="D6475" t="str">
            <v>Info perso</v>
          </cell>
          <cell r="E6475" t="str">
            <v>Remplaçant(s)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 t="str">
            <v>GROUPE ROUGE</v>
          </cell>
          <cell r="R6475" t="str">
            <v>C07S3Remplaçant(s)Rpl Qui</v>
          </cell>
          <cell r="S6475" t="str">
            <v>C07S3Remplaçant(s)&amp;</v>
          </cell>
          <cell r="U6475" t="str">
            <v>REC</v>
          </cell>
          <cell r="AD6475">
            <v>0</v>
          </cell>
        </row>
        <row r="6476">
          <cell r="A6476" t="str">
            <v>C07S3Remplaçant(s)Deb Horaires</v>
          </cell>
          <cell r="B6476" t="str">
            <v>C07S3Remplaçant(s)&amp;Horaires</v>
          </cell>
          <cell r="C6476" t="str">
            <v>Horaires</v>
          </cell>
          <cell r="D6476" t="str">
            <v>Deb Horaires</v>
          </cell>
          <cell r="E6476" t="str">
            <v>Remplaçant(s)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 t="str">
            <v>""</v>
          </cell>
          <cell r="R6476" t="str">
            <v>C07S3Remplaçant(s)Motif</v>
          </cell>
          <cell r="S6476" t="str">
            <v>C07S3Remplaçant(s)&amp;</v>
          </cell>
          <cell r="U6476" t="str">
            <v>DEL</v>
          </cell>
          <cell r="AD6476">
            <v>0</v>
          </cell>
        </row>
        <row r="6477">
          <cell r="A6477" t="str">
            <v>C07S3Remplaçant(s)Fin Horaires</v>
          </cell>
          <cell r="B6477" t="str">
            <v>C07S3Remplaçant(s)&amp;Horaires</v>
          </cell>
          <cell r="C6477" t="str">
            <v>Horaires</v>
          </cell>
          <cell r="D6477" t="str">
            <v>Fin Horaires</v>
          </cell>
          <cell r="E6477" t="str">
            <v>Remplaçant(s)</v>
          </cell>
          <cell r="F6477">
            <v>0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 t="str">
            <v>C07S3Remplaçant(s)Tot Horaires</v>
          </cell>
          <cell r="B6478" t="str">
            <v>C07S3Remplaçant(s)&amp;Horaires</v>
          </cell>
          <cell r="C6478" t="str">
            <v>Horaires</v>
          </cell>
          <cell r="D6478" t="str">
            <v>Tot Horaires</v>
          </cell>
          <cell r="E6478" t="str">
            <v>Remplaçant(s)</v>
          </cell>
          <cell r="F6478">
            <v>0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R6478" t="str">
            <v>C07S3Remplaçant(s)AM</v>
          </cell>
          <cell r="S6478" t="str">
            <v>C07S3Remplaçant(s)&amp;Horaires</v>
          </cell>
          <cell r="U6478" t="str">
            <v>AM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0</v>
          </cell>
        </row>
        <row r="6479">
          <cell r="A6479" t="str">
            <v>C07S3Remplaçant(s)Rpl Qui</v>
          </cell>
          <cell r="B6479" t="str">
            <v>C07S3Remplaçant(s)&amp;</v>
          </cell>
          <cell r="D6479" t="str">
            <v>Rpl Qui</v>
          </cell>
          <cell r="E6479" t="str">
            <v>Remplaçant(s)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R6479" t="str">
            <v>C07S3Remplaçant(s)JEM</v>
          </cell>
          <cell r="S6479" t="str">
            <v>C07S3Remplaçant(s)&amp;Horaires</v>
          </cell>
          <cell r="U6479" t="str">
            <v>JEM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0</v>
          </cell>
        </row>
        <row r="6480">
          <cell r="A6480" t="str">
            <v>C07S3Remplaçant(s)Motif</v>
          </cell>
          <cell r="B6480" t="str">
            <v>C07S3Remplaçant(s)&amp;</v>
          </cell>
          <cell r="D6480" t="str">
            <v>Motif</v>
          </cell>
          <cell r="E6480" t="str">
            <v>Remplaçant(s)</v>
          </cell>
          <cell r="F6480">
            <v>0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R6480" t="str">
            <v>C07S3Remplaçant(s)EF</v>
          </cell>
          <cell r="S6480" t="str">
            <v>C07S3Remplaçant(s)&amp;Horaires</v>
          </cell>
          <cell r="U6480" t="str">
            <v>EF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0</v>
          </cell>
        </row>
        <row r="6481">
          <cell r="A6481" t="str">
            <v>C07S3Remplaçant(s)Info perso</v>
          </cell>
          <cell r="B6481" t="str">
            <v>C07S3Remplaçant(s)&amp;Info perso</v>
          </cell>
          <cell r="C6481" t="str">
            <v>Info perso</v>
          </cell>
          <cell r="D6481" t="str">
            <v>Info perso</v>
          </cell>
          <cell r="E6481" t="str">
            <v>Remplaçant(s)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 t="str">
            <v>GROUPE ROUGE</v>
          </cell>
          <cell r="R6481" t="str">
            <v>C07S3Remplaçant(s)Rpl Qui</v>
          </cell>
          <cell r="S6481" t="str">
            <v>C07S3Remplaçant(s)&amp;</v>
          </cell>
          <cell r="U6481" t="str">
            <v>REC</v>
          </cell>
          <cell r="AD6481">
            <v>0</v>
          </cell>
        </row>
        <row r="6482">
          <cell r="A6482" t="str">
            <v>C07S3Remplaçant(s)Deb Horaires</v>
          </cell>
          <cell r="B6482" t="str">
            <v>C07S3Remplaçant(s)&amp;Horaires</v>
          </cell>
          <cell r="C6482" t="str">
            <v>Horaires</v>
          </cell>
          <cell r="D6482" t="str">
            <v>Deb Horaires</v>
          </cell>
          <cell r="E6482" t="str">
            <v>Remplaçant(s)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 t="str">
            <v>""</v>
          </cell>
          <cell r="R6482" t="str">
            <v>C07S3Remplaçant(s)Motif</v>
          </cell>
          <cell r="S6482" t="str">
            <v>C07S3Remplaçant(s)&amp;</v>
          </cell>
          <cell r="U6482" t="str">
            <v>DEL</v>
          </cell>
          <cell r="AD6482">
            <v>0</v>
          </cell>
        </row>
        <row r="6483">
          <cell r="A6483" t="str">
            <v>C07S3Remplaçant(s)Fin Horaires</v>
          </cell>
          <cell r="B6483" t="str">
            <v>C07S3Remplaçant(s)&amp;Horaires</v>
          </cell>
          <cell r="C6483" t="str">
            <v>Horaires</v>
          </cell>
          <cell r="D6483" t="str">
            <v>Fin Horaires</v>
          </cell>
          <cell r="E6483" t="str">
            <v>Remplaçant(s)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</row>
        <row r="6484">
          <cell r="A6484" t="str">
            <v>C07S3Remplaçant(s)Tot Horaires</v>
          </cell>
          <cell r="B6484" t="str">
            <v>C07S3Remplaçant(s)&amp;Horaires</v>
          </cell>
          <cell r="C6484" t="str">
            <v>Horaires</v>
          </cell>
          <cell r="D6484" t="str">
            <v>Tot Horaires</v>
          </cell>
          <cell r="E6484" t="str">
            <v>Remplaçant(s)</v>
          </cell>
          <cell r="F6484">
            <v>0</v>
          </cell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R6484" t="str">
            <v>C07S3Remplaçant(s)AM</v>
          </cell>
          <cell r="S6484" t="str">
            <v>C07S3Remplaçant(s)&amp;Horaires</v>
          </cell>
          <cell r="U6484" t="str">
            <v>AM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</row>
        <row r="6485">
          <cell r="A6485" t="str">
            <v>C07S3Remplaçant(s)Rpl Qui</v>
          </cell>
          <cell r="B6485" t="str">
            <v>C07S3Remplaçant(s)&amp;</v>
          </cell>
          <cell r="D6485" t="str">
            <v>Rpl Qui</v>
          </cell>
          <cell r="E6485" t="str">
            <v>Remplaçant(s)</v>
          </cell>
          <cell r="F6485">
            <v>0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R6485" t="str">
            <v>C07S3Remplaçant(s)JEM</v>
          </cell>
          <cell r="S6485" t="str">
            <v>C07S3Remplaçant(s)&amp;Horaires</v>
          </cell>
          <cell r="U6485" t="str">
            <v>JEM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</row>
        <row r="6486">
          <cell r="A6486" t="str">
            <v>C07S3Remplaçant(s)Motif</v>
          </cell>
          <cell r="B6486" t="str">
            <v>C07S3Remplaçant(s)&amp;</v>
          </cell>
          <cell r="D6486" t="str">
            <v>Motif</v>
          </cell>
          <cell r="E6486" t="str">
            <v>Remplaçant(s)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R6486" t="str">
            <v>C07S3Remplaçant(s)EF</v>
          </cell>
          <cell r="S6486" t="str">
            <v>C07S3Remplaçant(s)&amp;Horaires</v>
          </cell>
          <cell r="U6486" t="str">
            <v>EF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0</v>
          </cell>
        </row>
        <row r="6487">
          <cell r="A6487" t="str">
            <v>C07S3Remplaçant(s)Info perso</v>
          </cell>
          <cell r="B6487" t="str">
            <v>C07S3Remplaçant(s)&amp;Info perso</v>
          </cell>
          <cell r="C6487" t="str">
            <v>Info perso</v>
          </cell>
          <cell r="D6487" t="str">
            <v>Info perso</v>
          </cell>
          <cell r="E6487" t="str">
            <v>Remplaçant(s)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 t="str">
            <v>GROUPE ROUGE</v>
          </cell>
          <cell r="R6487" t="str">
            <v>C07S3Remplaçant(s)Rpl Qui</v>
          </cell>
          <cell r="S6487" t="str">
            <v>C07S3Remplaçant(s)&amp;</v>
          </cell>
          <cell r="U6487" t="str">
            <v>REC</v>
          </cell>
          <cell r="AD6487">
            <v>0</v>
          </cell>
        </row>
        <row r="6488">
          <cell r="A6488" t="str">
            <v>C07S4COUCOU SEBDeb Horaires</v>
          </cell>
          <cell r="B6488" t="str">
            <v>C07S4COUCOU SEB&amp;Horaires</v>
          </cell>
          <cell r="C6488" t="str">
            <v>Horaires</v>
          </cell>
          <cell r="D6488" t="str">
            <v>Deb Horaires</v>
          </cell>
          <cell r="E6488" t="str">
            <v>COUCOU SEB</v>
          </cell>
          <cell r="F6488">
            <v>0</v>
          </cell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 t="str">
            <v>ajouter nom</v>
          </cell>
          <cell r="R6488" t="str">
            <v>C07S3Remplaçant(s)Motif</v>
          </cell>
          <cell r="S6488" t="str">
            <v>C07S3Remplaçant(s)&amp;</v>
          </cell>
          <cell r="U6488" t="str">
            <v>DEL</v>
          </cell>
          <cell r="AD6488">
            <v>0</v>
          </cell>
        </row>
        <row r="6489">
          <cell r="A6489" t="str">
            <v>C07S4COUCOU SEBFin Horaires</v>
          </cell>
          <cell r="B6489" t="str">
            <v>C07S4COUCOU SEB&amp;Horaires</v>
          </cell>
          <cell r="C6489" t="str">
            <v>Horaires</v>
          </cell>
          <cell r="D6489" t="str">
            <v>Fin Horaires</v>
          </cell>
          <cell r="E6489" t="str">
            <v>COUCOU SEB</v>
          </cell>
          <cell r="F6489">
            <v>0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 t="str">
            <v>C07S4COUCOU SEBTot Horaires</v>
          </cell>
          <cell r="B6490" t="str">
            <v>C07S4COUCOU SEB&amp;Horaires</v>
          </cell>
          <cell r="C6490" t="str">
            <v>Horaires</v>
          </cell>
          <cell r="D6490" t="str">
            <v>Tot Horaires</v>
          </cell>
          <cell r="E6490" t="str">
            <v>COUCOU SEB</v>
          </cell>
          <cell r="F6490">
            <v>0</v>
          </cell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R6490" t="str">
            <v>C07S4COUCOU SEBAM</v>
          </cell>
          <cell r="S6490" t="str">
            <v>C07S4COUCOU SEB&amp;Horaires</v>
          </cell>
          <cell r="U6490" t="str">
            <v>AM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0</v>
          </cell>
        </row>
        <row r="6491">
          <cell r="A6491" t="str">
            <v>C07S4COUCOU SEBRpl Qui</v>
          </cell>
          <cell r="B6491" t="str">
            <v>C07S4COUCOU SEB&amp;</v>
          </cell>
          <cell r="D6491" t="str">
            <v>Rpl Qui</v>
          </cell>
          <cell r="E6491" t="str">
            <v>COUCOU SEB</v>
          </cell>
          <cell r="F6491">
            <v>0</v>
          </cell>
          <cell r="G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R6491" t="str">
            <v>C07S4COUCOU SEBJEM</v>
          </cell>
          <cell r="S6491" t="str">
            <v>C07S4COUCOU SEB&amp;Horaires</v>
          </cell>
          <cell r="U6491" t="str">
            <v>JEM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0</v>
          </cell>
        </row>
        <row r="6492">
          <cell r="A6492" t="str">
            <v>C07S4COUCOU SEBMotif</v>
          </cell>
          <cell r="B6492" t="str">
            <v>C07S4COUCOU SEB&amp;</v>
          </cell>
          <cell r="D6492" t="str">
            <v>Motif</v>
          </cell>
          <cell r="E6492" t="str">
            <v>COUCOU SEB</v>
          </cell>
          <cell r="F6492">
            <v>0</v>
          </cell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R6492" t="str">
            <v>C07S4COUCOU SEBEF</v>
          </cell>
          <cell r="S6492" t="str">
            <v>C07S4COUCOU SEB&amp;Horaires</v>
          </cell>
          <cell r="U6492" t="str">
            <v>EF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0</v>
          </cell>
        </row>
        <row r="6493">
          <cell r="A6493" t="str">
            <v>C07S4COUCOU SEBInfo perso</v>
          </cell>
          <cell r="B6493" t="str">
            <v>C07S4COUCOU SEB&amp;Info perso</v>
          </cell>
          <cell r="C6493" t="str">
            <v>Info perso</v>
          </cell>
          <cell r="D6493" t="str">
            <v>Info perso</v>
          </cell>
          <cell r="E6493" t="str">
            <v>COUCOU SEB</v>
          </cell>
          <cell r="F6493">
            <v>0</v>
          </cell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 t="str">
            <v>GROUPE VERT</v>
          </cell>
          <cell r="R6493" t="str">
            <v>C07S4COUCOU SEBRpl Qui</v>
          </cell>
          <cell r="S6493" t="str">
            <v>C07S4COUCOU SEB&amp;</v>
          </cell>
          <cell r="U6493" t="str">
            <v>REC</v>
          </cell>
          <cell r="AD6493">
            <v>0</v>
          </cell>
        </row>
        <row r="6494">
          <cell r="A6494" t="str">
            <v>C07S4KirikouDeb Horaires</v>
          </cell>
          <cell r="B6494" t="str">
            <v>C07S4Kirikou&amp;Horaires</v>
          </cell>
          <cell r="C6494" t="str">
            <v>Horaires</v>
          </cell>
          <cell r="D6494" t="str">
            <v>Deb Horaires</v>
          </cell>
          <cell r="E6494" t="str">
            <v>Kirikou</v>
          </cell>
          <cell r="F6494">
            <v>0</v>
          </cell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 t="str">
            <v>ES</v>
          </cell>
          <cell r="R6494" t="str">
            <v>C07S4COUCOU SEBMotif</v>
          </cell>
          <cell r="S6494" t="str">
            <v>C07S4COUCOU SEB&amp;</v>
          </cell>
          <cell r="U6494" t="str">
            <v>F</v>
          </cell>
          <cell r="AD6494">
            <v>0</v>
          </cell>
        </row>
        <row r="6495">
          <cell r="A6495" t="str">
            <v>C07S4KirikouFin Horaires</v>
          </cell>
          <cell r="B6495" t="str">
            <v>C07S4Kirikou&amp;Horaires</v>
          </cell>
          <cell r="C6495" t="str">
            <v>Horaires</v>
          </cell>
          <cell r="D6495" t="str">
            <v>Fin Horaires</v>
          </cell>
          <cell r="E6495" t="str">
            <v>Kirikou</v>
          </cell>
          <cell r="F6495">
            <v>0</v>
          </cell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 t="str">
            <v>C07S4KirikouTot Horaires</v>
          </cell>
          <cell r="B6496" t="str">
            <v>C07S4Kirikou&amp;Horaires</v>
          </cell>
          <cell r="C6496" t="str">
            <v>Horaires</v>
          </cell>
          <cell r="D6496" t="str">
            <v>Tot Horaires</v>
          </cell>
          <cell r="E6496" t="str">
            <v>Kirikou</v>
          </cell>
          <cell r="F6496">
            <v>0</v>
          </cell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R6496" t="str">
            <v>C07S4KirikouAM</v>
          </cell>
          <cell r="S6496" t="str">
            <v>C07S4Kirikou&amp;Horaires</v>
          </cell>
          <cell r="U6496" t="str">
            <v>AM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0</v>
          </cell>
        </row>
        <row r="6497">
          <cell r="A6497" t="str">
            <v>C07S4KirikouRpl Qui</v>
          </cell>
          <cell r="B6497" t="str">
            <v>C07S4Kirikou&amp;</v>
          </cell>
          <cell r="D6497" t="str">
            <v>Rpl Qui</v>
          </cell>
          <cell r="E6497" t="str">
            <v>Kirikou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R6497" t="str">
            <v>C07S4KirikouJEM</v>
          </cell>
          <cell r="S6497" t="str">
            <v>C07S4Kirikou&amp;Horaires</v>
          </cell>
          <cell r="U6497" t="str">
            <v>JEM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0</v>
          </cell>
        </row>
        <row r="6498">
          <cell r="A6498" t="str">
            <v>C07S4KirikouMotif</v>
          </cell>
          <cell r="B6498" t="str">
            <v>C07S4Kirikou&amp;</v>
          </cell>
          <cell r="D6498" t="str">
            <v>Motif</v>
          </cell>
          <cell r="E6498" t="str">
            <v>Kirikou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R6498" t="str">
            <v>C07S4KirikouEF</v>
          </cell>
          <cell r="S6498" t="str">
            <v>C07S4Kirikou&amp;Horaires</v>
          </cell>
          <cell r="U6498" t="str">
            <v>EF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0</v>
          </cell>
        </row>
        <row r="6499">
          <cell r="A6499" t="str">
            <v>C07S4KirikouInfo perso</v>
          </cell>
          <cell r="B6499" t="str">
            <v>C07S4Kirikou&amp;Info perso</v>
          </cell>
          <cell r="C6499" t="str">
            <v>Info perso</v>
          </cell>
          <cell r="D6499" t="str">
            <v>Info perso</v>
          </cell>
          <cell r="E6499" t="str">
            <v>Kirikou</v>
          </cell>
          <cell r="F6499">
            <v>0</v>
          </cell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 t="str">
            <v>GROUPE VERT</v>
          </cell>
          <cell r="R6499" t="str">
            <v>C07S4KirikouRpl Qui</v>
          </cell>
          <cell r="S6499" t="str">
            <v>C07S4Kirikou&amp;</v>
          </cell>
          <cell r="U6499" t="str">
            <v>REC</v>
          </cell>
          <cell r="AD6499">
            <v>0</v>
          </cell>
        </row>
        <row r="6500">
          <cell r="A6500" t="str">
            <v>C07S4Remplaçant(s)Deb Horaires</v>
          </cell>
          <cell r="B6500" t="str">
            <v>C07S4Remplaçant(s)&amp;Horaires</v>
          </cell>
          <cell r="C6500" t="str">
            <v>Horaires</v>
          </cell>
          <cell r="D6500" t="str">
            <v>Deb Horaires</v>
          </cell>
          <cell r="E6500" t="str">
            <v>Remplaçant(s)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 t="str">
            <v>""</v>
          </cell>
          <cell r="R6500" t="str">
            <v>C07S4KirikouMotif</v>
          </cell>
          <cell r="S6500" t="str">
            <v>C07S4Kirikou&amp;</v>
          </cell>
          <cell r="U6500" t="str">
            <v>DEL</v>
          </cell>
          <cell r="AD6500">
            <v>0</v>
          </cell>
        </row>
        <row r="6501">
          <cell r="A6501" t="str">
            <v>C07S4Remplaçant(s)Fin Horaires</v>
          </cell>
          <cell r="B6501" t="str">
            <v>C07S4Remplaçant(s)&amp;Horaires</v>
          </cell>
          <cell r="C6501" t="str">
            <v>Horaires</v>
          </cell>
          <cell r="D6501" t="str">
            <v>Fin Horaires</v>
          </cell>
          <cell r="E6501" t="str">
            <v>Remplaçant(s)</v>
          </cell>
          <cell r="F6501">
            <v>0</v>
          </cell>
          <cell r="G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 t="str">
            <v>C07S4Remplaçant(s)Tot Horaires</v>
          </cell>
          <cell r="B6502" t="str">
            <v>C07S4Remplaçant(s)&amp;Horaires</v>
          </cell>
          <cell r="C6502" t="str">
            <v>Horaires</v>
          </cell>
          <cell r="D6502" t="str">
            <v>Tot Horaires</v>
          </cell>
          <cell r="E6502" t="str">
            <v>Remplaçant(s)</v>
          </cell>
          <cell r="F6502">
            <v>0</v>
          </cell>
          <cell r="G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R6502" t="str">
            <v>C07S4Remplaçant(s)AM</v>
          </cell>
          <cell r="S6502" t="str">
            <v>C07S4Remplaçant(s)&amp;Horaires</v>
          </cell>
          <cell r="U6502" t="str">
            <v>AM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0</v>
          </cell>
        </row>
        <row r="6503">
          <cell r="A6503" t="str">
            <v>C07S4Remplaçant(s)Rpl Qui</v>
          </cell>
          <cell r="B6503" t="str">
            <v>C07S4Remplaçant(s)&amp;</v>
          </cell>
          <cell r="D6503" t="str">
            <v>Rpl Qui</v>
          </cell>
          <cell r="E6503" t="str">
            <v>Remplaçant(s)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R6503" t="str">
            <v>C07S4Remplaçant(s)JEM</v>
          </cell>
          <cell r="S6503" t="str">
            <v>C07S4Remplaçant(s)&amp;Horaires</v>
          </cell>
          <cell r="U6503" t="str">
            <v>JEM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0</v>
          </cell>
        </row>
        <row r="6504">
          <cell r="A6504" t="str">
            <v>C07S4Remplaçant(s)Motif</v>
          </cell>
          <cell r="B6504" t="str">
            <v>C07S4Remplaçant(s)&amp;</v>
          </cell>
          <cell r="D6504" t="str">
            <v>Motif</v>
          </cell>
          <cell r="E6504" t="str">
            <v>Remplaçant(s)</v>
          </cell>
          <cell r="F6504">
            <v>0</v>
          </cell>
          <cell r="G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R6504" t="str">
            <v>C07S4Remplaçant(s)EF</v>
          </cell>
          <cell r="S6504" t="str">
            <v>C07S4Remplaçant(s)&amp;Horaires</v>
          </cell>
          <cell r="U6504" t="str">
            <v>EF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0</v>
          </cell>
        </row>
        <row r="6505">
          <cell r="A6505" t="str">
            <v>C07S4Remplaçant(s)Info perso</v>
          </cell>
          <cell r="B6505" t="str">
            <v>C07S4Remplaçant(s)&amp;Info perso</v>
          </cell>
          <cell r="C6505" t="str">
            <v>Info perso</v>
          </cell>
          <cell r="D6505" t="str">
            <v>Info perso</v>
          </cell>
          <cell r="E6505" t="str">
            <v>Remplaçant(s)</v>
          </cell>
          <cell r="F6505">
            <v>0</v>
          </cell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 t="str">
            <v>GROUPE VERT</v>
          </cell>
          <cell r="R6505" t="str">
            <v>C07S4Remplaçant(s)Rpl Qui</v>
          </cell>
          <cell r="S6505" t="str">
            <v>C07S4Remplaçant(s)&amp;</v>
          </cell>
          <cell r="U6505" t="str">
            <v>REC</v>
          </cell>
          <cell r="AD6505">
            <v>0</v>
          </cell>
        </row>
        <row r="6506">
          <cell r="A6506" t="str">
            <v>C07S4Remplaçant(s)Deb Horaires</v>
          </cell>
          <cell r="B6506" t="str">
            <v>C07S4Remplaçant(s)&amp;Horaires</v>
          </cell>
          <cell r="C6506" t="str">
            <v>Horaires</v>
          </cell>
          <cell r="D6506" t="str">
            <v>Deb Horaires</v>
          </cell>
          <cell r="E6506" t="str">
            <v>Remplaçant(s)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 t="str">
            <v>""</v>
          </cell>
          <cell r="R6506" t="str">
            <v>C07S4Remplaçant(s)Motif</v>
          </cell>
          <cell r="S6506" t="str">
            <v>C07S4Remplaçant(s)&amp;</v>
          </cell>
          <cell r="U6506" t="str">
            <v>DEL</v>
          </cell>
          <cell r="AD6506">
            <v>0</v>
          </cell>
        </row>
        <row r="6507">
          <cell r="A6507" t="str">
            <v>C07S4Remplaçant(s)Fin Horaires</v>
          </cell>
          <cell r="B6507" t="str">
            <v>C07S4Remplaçant(s)&amp;Horaires</v>
          </cell>
          <cell r="C6507" t="str">
            <v>Horaires</v>
          </cell>
          <cell r="D6507" t="str">
            <v>Fin Horaires</v>
          </cell>
          <cell r="E6507" t="str">
            <v>Remplaçant(s)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 t="str">
            <v>C07S4Remplaçant(s)Tot Horaires</v>
          </cell>
          <cell r="B6508" t="str">
            <v>C07S4Remplaçant(s)&amp;Horaires</v>
          </cell>
          <cell r="C6508" t="str">
            <v>Horaires</v>
          </cell>
          <cell r="D6508" t="str">
            <v>Tot Horaires</v>
          </cell>
          <cell r="E6508" t="str">
            <v>Remplaçant(s)</v>
          </cell>
          <cell r="F6508">
            <v>0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R6508" t="str">
            <v>C07S4Remplaçant(s)AM</v>
          </cell>
          <cell r="S6508" t="str">
            <v>C07S4Remplaçant(s)&amp;Horaires</v>
          </cell>
          <cell r="U6508" t="str">
            <v>AM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0</v>
          </cell>
        </row>
        <row r="6509">
          <cell r="A6509" t="str">
            <v>C07S4Remplaçant(s)Rpl Qui</v>
          </cell>
          <cell r="B6509" t="str">
            <v>C07S4Remplaçant(s)&amp;</v>
          </cell>
          <cell r="D6509" t="str">
            <v>Rpl Qui</v>
          </cell>
          <cell r="E6509" t="str">
            <v>Remplaçant(s)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R6509" t="str">
            <v>C07S4Remplaçant(s)JEM</v>
          </cell>
          <cell r="S6509" t="str">
            <v>C07S4Remplaçant(s)&amp;Horaires</v>
          </cell>
          <cell r="U6509" t="str">
            <v>JEM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0</v>
          </cell>
        </row>
        <row r="6510">
          <cell r="A6510" t="str">
            <v>C07S4Remplaçant(s)Motif</v>
          </cell>
          <cell r="B6510" t="str">
            <v>C07S4Remplaçant(s)&amp;</v>
          </cell>
          <cell r="D6510" t="str">
            <v>Motif</v>
          </cell>
          <cell r="E6510" t="str">
            <v>Remplaçant(s)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R6510" t="str">
            <v>C07S4Remplaçant(s)EF</v>
          </cell>
          <cell r="S6510" t="str">
            <v>C07S4Remplaçant(s)&amp;Horaires</v>
          </cell>
          <cell r="U6510" t="str">
            <v>EF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0</v>
          </cell>
        </row>
        <row r="6511">
          <cell r="A6511" t="str">
            <v>C07S4Remplaçant(s)Info perso</v>
          </cell>
          <cell r="B6511" t="str">
            <v>C07S4Remplaçant(s)&amp;Info perso</v>
          </cell>
          <cell r="C6511" t="str">
            <v>Info perso</v>
          </cell>
          <cell r="D6511" t="str">
            <v>Info perso</v>
          </cell>
          <cell r="E6511" t="str">
            <v>Remplaçant(s)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 t="str">
            <v>GROUPE VERT</v>
          </cell>
          <cell r="R6511" t="str">
            <v>C07S4Remplaçant(s)Rpl Qui</v>
          </cell>
          <cell r="S6511" t="str">
            <v>C07S4Remplaçant(s)&amp;</v>
          </cell>
          <cell r="U6511" t="str">
            <v>REC</v>
          </cell>
          <cell r="AD6511">
            <v>0</v>
          </cell>
        </row>
        <row r="6512">
          <cell r="A6512" t="str">
            <v>C07S4Remplaçant(s)Deb Horaires</v>
          </cell>
          <cell r="B6512" t="str">
            <v>C07S4Remplaçant(s)&amp;Horaires</v>
          </cell>
          <cell r="C6512" t="str">
            <v>Horaires</v>
          </cell>
          <cell r="D6512" t="str">
            <v>Deb Horaires</v>
          </cell>
          <cell r="E6512" t="str">
            <v>Remplaçant(s)</v>
          </cell>
          <cell r="F6512">
            <v>0</v>
          </cell>
          <cell r="G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 t="str">
            <v>""</v>
          </cell>
          <cell r="R6512" t="str">
            <v>C07S4Remplaçant(s)Motif</v>
          </cell>
          <cell r="S6512" t="str">
            <v>C07S4Remplaçant(s)&amp;</v>
          </cell>
          <cell r="U6512" t="str">
            <v>DEL</v>
          </cell>
          <cell r="AD6512">
            <v>0</v>
          </cell>
        </row>
        <row r="6513">
          <cell r="A6513" t="str">
            <v>C07S4Remplaçant(s)Fin Horaires</v>
          </cell>
          <cell r="B6513" t="str">
            <v>C07S4Remplaçant(s)&amp;Horaires</v>
          </cell>
          <cell r="C6513" t="str">
            <v>Horaires</v>
          </cell>
          <cell r="D6513" t="str">
            <v>Fin Horaires</v>
          </cell>
          <cell r="E6513" t="str">
            <v>Remplaçant(s)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 t="str">
            <v>C07S4Remplaçant(s)Tot Horaires</v>
          </cell>
          <cell r="B6514" t="str">
            <v>C07S4Remplaçant(s)&amp;Horaires</v>
          </cell>
          <cell r="C6514" t="str">
            <v>Horaires</v>
          </cell>
          <cell r="D6514" t="str">
            <v>Tot Horaires</v>
          </cell>
          <cell r="E6514" t="str">
            <v>Remplaçant(s)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R6514" t="str">
            <v>C07S4Remplaçant(s)AM</v>
          </cell>
          <cell r="S6514" t="str">
            <v>C07S4Remplaçant(s)&amp;Horaires</v>
          </cell>
          <cell r="U6514" t="str">
            <v>AM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0</v>
          </cell>
        </row>
        <row r="6515">
          <cell r="A6515" t="str">
            <v>C07S4Remplaçant(s)Rpl Qui</v>
          </cell>
          <cell r="B6515" t="str">
            <v>C07S4Remplaçant(s)&amp;</v>
          </cell>
          <cell r="D6515" t="str">
            <v>Rpl Qui</v>
          </cell>
          <cell r="E6515" t="str">
            <v>Remplaçant(s)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R6515" t="str">
            <v>C07S4Remplaçant(s)JEM</v>
          </cell>
          <cell r="S6515" t="str">
            <v>C07S4Remplaçant(s)&amp;Horaires</v>
          </cell>
          <cell r="U6515" t="str">
            <v>JEM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0</v>
          </cell>
        </row>
        <row r="6516">
          <cell r="A6516" t="str">
            <v>C07S4Remplaçant(s)Motif</v>
          </cell>
          <cell r="B6516" t="str">
            <v>C07S4Remplaçant(s)&amp;</v>
          </cell>
          <cell r="D6516" t="str">
            <v>Motif</v>
          </cell>
          <cell r="E6516" t="str">
            <v>Remplaçant(s)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R6516" t="str">
            <v>C07S4Remplaçant(s)EF</v>
          </cell>
          <cell r="S6516" t="str">
            <v>C07S4Remplaçant(s)&amp;Horaires</v>
          </cell>
          <cell r="U6516" t="str">
            <v>EF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0</v>
          </cell>
        </row>
        <row r="6517">
          <cell r="A6517" t="str">
            <v>C07S4Remplaçant(s)Info perso</v>
          </cell>
          <cell r="B6517" t="str">
            <v>C07S4Remplaçant(s)&amp;Info perso</v>
          </cell>
          <cell r="C6517" t="str">
            <v>Info perso</v>
          </cell>
          <cell r="D6517" t="str">
            <v>Info perso</v>
          </cell>
          <cell r="E6517" t="str">
            <v>Remplaçant(s)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 t="str">
            <v>GROUPE VERT</v>
          </cell>
          <cell r="R6517" t="str">
            <v>C07S4Remplaçant(s)Rpl Qui</v>
          </cell>
          <cell r="S6517" t="str">
            <v>C07S4Remplaçant(s)&amp;</v>
          </cell>
          <cell r="U6517" t="str">
            <v>REC</v>
          </cell>
          <cell r="AD6517">
            <v>0</v>
          </cell>
        </row>
        <row r="6518">
          <cell r="A6518" t="str">
            <v>C07S4Remplaçant(s)Deb Horaires</v>
          </cell>
          <cell r="B6518" t="str">
            <v>C07S4Remplaçant(s)&amp;Horaires</v>
          </cell>
          <cell r="C6518" t="str">
            <v>Horaires</v>
          </cell>
          <cell r="D6518" t="str">
            <v>Deb Horaires</v>
          </cell>
          <cell r="E6518" t="str">
            <v>Remplaçant(s)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 t="str">
            <v>""</v>
          </cell>
          <cell r="R6518" t="str">
            <v>C07S4Remplaçant(s)Motif</v>
          </cell>
          <cell r="S6518" t="str">
            <v>C07S4Remplaçant(s)&amp;</v>
          </cell>
          <cell r="U6518" t="str">
            <v>DEL</v>
          </cell>
          <cell r="AD6518">
            <v>0</v>
          </cell>
        </row>
        <row r="6519">
          <cell r="A6519" t="str">
            <v>C07S4Remplaçant(s)Fin Horaires</v>
          </cell>
          <cell r="B6519" t="str">
            <v>C07S4Remplaçant(s)&amp;Horaires</v>
          </cell>
          <cell r="C6519" t="str">
            <v>Horaires</v>
          </cell>
          <cell r="D6519" t="str">
            <v>Fin Horaires</v>
          </cell>
          <cell r="E6519" t="str">
            <v>Remplaçant(s)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 t="str">
            <v>C07S4Remplaçant(s)Tot Horaires</v>
          </cell>
          <cell r="B6520" t="str">
            <v>C07S4Remplaçant(s)&amp;Horaires</v>
          </cell>
          <cell r="C6520" t="str">
            <v>Horaires</v>
          </cell>
          <cell r="D6520" t="str">
            <v>Tot Horaires</v>
          </cell>
          <cell r="E6520" t="str">
            <v>Remplaçant(s)</v>
          </cell>
          <cell r="F6520">
            <v>0</v>
          </cell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R6520" t="str">
            <v>C07S4Remplaçant(s)AM</v>
          </cell>
          <cell r="S6520" t="str">
            <v>C07S4Remplaçant(s)&amp;Horaires</v>
          </cell>
          <cell r="U6520" t="str">
            <v>AM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0</v>
          </cell>
        </row>
        <row r="6521">
          <cell r="A6521" t="str">
            <v>C07S4Remplaçant(s)Rpl Qui</v>
          </cell>
          <cell r="B6521" t="str">
            <v>C07S4Remplaçant(s)&amp;</v>
          </cell>
          <cell r="D6521" t="str">
            <v>Rpl Qui</v>
          </cell>
          <cell r="E6521" t="str">
            <v>Remplaçant(s)</v>
          </cell>
          <cell r="F6521">
            <v>0</v>
          </cell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R6521" t="str">
            <v>C07S4Remplaçant(s)JEM</v>
          </cell>
          <cell r="S6521" t="str">
            <v>C07S4Remplaçant(s)&amp;Horaires</v>
          </cell>
          <cell r="U6521" t="str">
            <v>JEM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0</v>
          </cell>
        </row>
        <row r="6522">
          <cell r="A6522" t="str">
            <v>C07S4Remplaçant(s)Motif</v>
          </cell>
          <cell r="B6522" t="str">
            <v>C07S4Remplaçant(s)&amp;</v>
          </cell>
          <cell r="D6522" t="str">
            <v>Motif</v>
          </cell>
          <cell r="E6522" t="str">
            <v>Remplaçant(s)</v>
          </cell>
          <cell r="F6522">
            <v>0</v>
          </cell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R6522" t="str">
            <v>C07S4Remplaçant(s)EF</v>
          </cell>
          <cell r="S6522" t="str">
            <v>C07S4Remplaçant(s)&amp;Horaires</v>
          </cell>
          <cell r="U6522" t="str">
            <v>EF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0</v>
          </cell>
        </row>
        <row r="6523">
          <cell r="A6523" t="str">
            <v>C07S4Remplaçant(s)Info perso</v>
          </cell>
          <cell r="B6523" t="str">
            <v>C07S4Remplaçant(s)&amp;Info perso</v>
          </cell>
          <cell r="C6523" t="str">
            <v>Info perso</v>
          </cell>
          <cell r="D6523" t="str">
            <v>Info perso</v>
          </cell>
          <cell r="E6523" t="str">
            <v>Remplaçant(s)</v>
          </cell>
          <cell r="F6523">
            <v>0</v>
          </cell>
          <cell r="G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 t="str">
            <v>GROUPE VERT</v>
          </cell>
          <cell r="R6523" t="str">
            <v>C07S4Remplaçant(s)Rpl Qui</v>
          </cell>
          <cell r="S6523" t="str">
            <v>C07S4Remplaçant(s)&amp;</v>
          </cell>
          <cell r="U6523" t="str">
            <v>REC</v>
          </cell>
          <cell r="AD6523">
            <v>0</v>
          </cell>
        </row>
        <row r="6524">
          <cell r="A6524" t="str">
            <v>C07S4Remplaçant(s)Deb Horaires</v>
          </cell>
          <cell r="B6524" t="str">
            <v>C07S4Remplaçant(s)&amp;Horaires</v>
          </cell>
          <cell r="C6524" t="str">
            <v>Horaires</v>
          </cell>
          <cell r="D6524" t="str">
            <v>Deb Horaires</v>
          </cell>
          <cell r="E6524" t="str">
            <v>Remplaçant(s)</v>
          </cell>
          <cell r="F6524">
            <v>0</v>
          </cell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 t="str">
            <v>""</v>
          </cell>
          <cell r="R6524" t="str">
            <v>C07S4Remplaçant(s)Motif</v>
          </cell>
          <cell r="S6524" t="str">
            <v>C07S4Remplaçant(s)&amp;</v>
          </cell>
          <cell r="U6524" t="str">
            <v>DEL</v>
          </cell>
          <cell r="AD6524">
            <v>0</v>
          </cell>
        </row>
        <row r="6525">
          <cell r="A6525" t="str">
            <v>C07S4Remplaçant(s)Fin Horaires</v>
          </cell>
          <cell r="B6525" t="str">
            <v>C07S4Remplaçant(s)&amp;Horaires</v>
          </cell>
          <cell r="C6525" t="str">
            <v>Horaires</v>
          </cell>
          <cell r="D6525" t="str">
            <v>Fin Horaires</v>
          </cell>
          <cell r="E6525" t="str">
            <v>Remplaçant(s)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 t="str">
            <v>C07S4Remplaçant(s)Tot Horaires</v>
          </cell>
          <cell r="B6526" t="str">
            <v>C07S4Remplaçant(s)&amp;Horaires</v>
          </cell>
          <cell r="C6526" t="str">
            <v>Horaires</v>
          </cell>
          <cell r="D6526" t="str">
            <v>Tot Horaires</v>
          </cell>
          <cell r="E6526" t="str">
            <v>Remplaçant(s)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R6526" t="str">
            <v>C07S4Remplaçant(s)AM</v>
          </cell>
          <cell r="S6526" t="str">
            <v>C07S4Remplaçant(s)&amp;Horaires</v>
          </cell>
          <cell r="U6526" t="str">
            <v>AM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0</v>
          </cell>
        </row>
        <row r="6527">
          <cell r="A6527" t="str">
            <v>C07S4Remplaçant(s)Rpl Qui</v>
          </cell>
          <cell r="B6527" t="str">
            <v>C07S4Remplaçant(s)&amp;</v>
          </cell>
          <cell r="D6527" t="str">
            <v>Rpl Qui</v>
          </cell>
          <cell r="E6527" t="str">
            <v>Remplaçant(s)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R6527" t="str">
            <v>C07S4Remplaçant(s)JEM</v>
          </cell>
          <cell r="S6527" t="str">
            <v>C07S4Remplaçant(s)&amp;Horaires</v>
          </cell>
          <cell r="U6527" t="str">
            <v>JEM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0</v>
          </cell>
        </row>
        <row r="6528">
          <cell r="A6528" t="str">
            <v>C07S4Remplaçant(s)Motif</v>
          </cell>
          <cell r="B6528" t="str">
            <v>C07S4Remplaçant(s)&amp;</v>
          </cell>
          <cell r="D6528" t="str">
            <v>Motif</v>
          </cell>
          <cell r="E6528" t="str">
            <v>Remplaçant(s)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R6528" t="str">
            <v>C07S4Remplaçant(s)EF</v>
          </cell>
          <cell r="S6528" t="str">
            <v>C07S4Remplaçant(s)&amp;Horaires</v>
          </cell>
          <cell r="U6528" t="str">
            <v>EF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0</v>
          </cell>
        </row>
        <row r="6529">
          <cell r="A6529" t="str">
            <v>C07S4Remplaçant(s)Info perso</v>
          </cell>
          <cell r="B6529" t="str">
            <v>C07S4Remplaçant(s)&amp;Info perso</v>
          </cell>
          <cell r="C6529" t="str">
            <v>Info perso</v>
          </cell>
          <cell r="D6529" t="str">
            <v>Info perso</v>
          </cell>
          <cell r="E6529" t="str">
            <v>Remplaçant(s)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 t="str">
            <v>GROUPE VERT</v>
          </cell>
          <cell r="R6529" t="str">
            <v>C07S4Remplaçant(s)Rpl Qui</v>
          </cell>
          <cell r="S6529" t="str">
            <v>C07S4Remplaçant(s)&amp;</v>
          </cell>
          <cell r="U6529" t="str">
            <v>REC</v>
          </cell>
          <cell r="AD6529">
            <v>0</v>
          </cell>
        </row>
        <row r="6530">
          <cell r="A6530" t="str">
            <v>C07S4Remplaçant(s)Deb Horaires</v>
          </cell>
          <cell r="B6530" t="str">
            <v>C07S4Remplaçant(s)&amp;Horaires</v>
          </cell>
          <cell r="C6530" t="str">
            <v>Horaires</v>
          </cell>
          <cell r="D6530" t="str">
            <v>Deb Horaires</v>
          </cell>
          <cell r="E6530" t="str">
            <v>Remplaçant(s)</v>
          </cell>
          <cell r="F6530">
            <v>0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 t="str">
            <v>""</v>
          </cell>
          <cell r="R6530" t="str">
            <v>C07S4Remplaçant(s)Motif</v>
          </cell>
          <cell r="S6530" t="str">
            <v>C07S4Remplaçant(s)&amp;</v>
          </cell>
          <cell r="U6530" t="str">
            <v>DEL</v>
          </cell>
          <cell r="AD6530">
            <v>0</v>
          </cell>
        </row>
        <row r="6531">
          <cell r="A6531" t="str">
            <v>C07S4Remplaçant(s)Fin Horaires</v>
          </cell>
          <cell r="B6531" t="str">
            <v>C07S4Remplaçant(s)&amp;Horaires</v>
          </cell>
          <cell r="C6531" t="str">
            <v>Horaires</v>
          </cell>
          <cell r="D6531" t="str">
            <v>Fin Horaires</v>
          </cell>
          <cell r="E6531" t="str">
            <v>Remplaçant(s)</v>
          </cell>
          <cell r="F6531">
            <v>0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 t="str">
            <v>C07S4Remplaçant(s)Tot Horaires</v>
          </cell>
          <cell r="B6532" t="str">
            <v>C07S4Remplaçant(s)&amp;Horaires</v>
          </cell>
          <cell r="C6532" t="str">
            <v>Horaires</v>
          </cell>
          <cell r="D6532" t="str">
            <v>Tot Horaires</v>
          </cell>
          <cell r="E6532" t="str">
            <v>Remplaçant(s)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R6532" t="str">
            <v>C07S4Remplaçant(s)AM</v>
          </cell>
          <cell r="S6532" t="str">
            <v>C07S4Remplaçant(s)&amp;Horaires</v>
          </cell>
          <cell r="U6532" t="str">
            <v>AM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0</v>
          </cell>
        </row>
        <row r="6533">
          <cell r="A6533" t="str">
            <v>C07S4Remplaçant(s)Rpl Qui</v>
          </cell>
          <cell r="B6533" t="str">
            <v>C07S4Remplaçant(s)&amp;</v>
          </cell>
          <cell r="D6533" t="str">
            <v>Rpl Qui</v>
          </cell>
          <cell r="E6533" t="str">
            <v>Remplaçant(s)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R6533" t="str">
            <v>C07S4Remplaçant(s)JEM</v>
          </cell>
          <cell r="S6533" t="str">
            <v>C07S4Remplaçant(s)&amp;Horaires</v>
          </cell>
          <cell r="U6533" t="str">
            <v>JEM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0</v>
          </cell>
        </row>
        <row r="6534">
          <cell r="A6534" t="str">
            <v>C07S4Remplaçant(s)Motif</v>
          </cell>
          <cell r="B6534" t="str">
            <v>C07S4Remplaçant(s)&amp;</v>
          </cell>
          <cell r="D6534" t="str">
            <v>Motif</v>
          </cell>
          <cell r="E6534" t="str">
            <v>Remplaçant(s)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R6534" t="str">
            <v>C07S4Remplaçant(s)EF</v>
          </cell>
          <cell r="S6534" t="str">
            <v>C07S4Remplaçant(s)&amp;Horaires</v>
          </cell>
          <cell r="U6534" t="str">
            <v>EF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0</v>
          </cell>
        </row>
        <row r="6535">
          <cell r="A6535" t="str">
            <v>C07S4Remplaçant(s)Info perso</v>
          </cell>
          <cell r="B6535" t="str">
            <v>C07S4Remplaçant(s)&amp;Info perso</v>
          </cell>
          <cell r="C6535" t="str">
            <v>Info perso</v>
          </cell>
          <cell r="D6535" t="str">
            <v>Info perso</v>
          </cell>
          <cell r="E6535" t="str">
            <v>Remplaçant(s)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 t="str">
            <v>GROUPE VERT</v>
          </cell>
          <cell r="R6535" t="str">
            <v>C07S4Remplaçant(s)Rpl Qui</v>
          </cell>
          <cell r="S6535" t="str">
            <v>C07S4Remplaçant(s)&amp;</v>
          </cell>
          <cell r="U6535" t="str">
            <v>REC</v>
          </cell>
          <cell r="AD6535">
            <v>0</v>
          </cell>
        </row>
        <row r="6536">
          <cell r="A6536" t="str">
            <v>C07S4Remplaçant(s)Deb Horaires</v>
          </cell>
          <cell r="B6536" t="str">
            <v>C07S4Remplaçant(s)&amp;Horaires</v>
          </cell>
          <cell r="C6536" t="str">
            <v>Horaires</v>
          </cell>
          <cell r="D6536" t="str">
            <v>Deb Horaires</v>
          </cell>
          <cell r="E6536" t="str">
            <v>Remplaçant(s)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 t="str">
            <v>""</v>
          </cell>
          <cell r="R6536" t="str">
            <v>C07S4Remplaçant(s)Motif</v>
          </cell>
          <cell r="S6536" t="str">
            <v>C07S4Remplaçant(s)&amp;</v>
          </cell>
          <cell r="U6536" t="str">
            <v>DEL</v>
          </cell>
          <cell r="AD6536">
            <v>0</v>
          </cell>
        </row>
        <row r="6537">
          <cell r="A6537" t="str">
            <v>C07S4Remplaçant(s)Fin Horaires</v>
          </cell>
          <cell r="B6537" t="str">
            <v>C07S4Remplaçant(s)&amp;Horaires</v>
          </cell>
          <cell r="C6537" t="str">
            <v>Horaires</v>
          </cell>
          <cell r="D6537" t="str">
            <v>Fin Horaires</v>
          </cell>
          <cell r="E6537" t="str">
            <v>Remplaçant(s)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 t="str">
            <v>C07S4Remplaçant(s)Tot Horaires</v>
          </cell>
          <cell r="B6538" t="str">
            <v>C07S4Remplaçant(s)&amp;Horaires</v>
          </cell>
          <cell r="C6538" t="str">
            <v>Horaires</v>
          </cell>
          <cell r="D6538" t="str">
            <v>Tot Horaires</v>
          </cell>
          <cell r="E6538" t="str">
            <v>Remplaçant(s)</v>
          </cell>
          <cell r="F6538">
            <v>0</v>
          </cell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R6538" t="str">
            <v>C07S4Remplaçant(s)AM</v>
          </cell>
          <cell r="S6538" t="str">
            <v>C07S4Remplaçant(s)&amp;Horaires</v>
          </cell>
          <cell r="U6538" t="str">
            <v>AM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0</v>
          </cell>
        </row>
        <row r="6539">
          <cell r="A6539" t="str">
            <v>C07S4Remplaçant(s)Rpl Qui</v>
          </cell>
          <cell r="B6539" t="str">
            <v>C07S4Remplaçant(s)&amp;</v>
          </cell>
          <cell r="D6539" t="str">
            <v>Rpl Qui</v>
          </cell>
          <cell r="E6539" t="str">
            <v>Remplaçant(s)</v>
          </cell>
          <cell r="F6539">
            <v>0</v>
          </cell>
          <cell r="G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  <cell r="R6539" t="str">
            <v>C07S4Remplaçant(s)JEM</v>
          </cell>
          <cell r="S6539" t="str">
            <v>C07S4Remplaçant(s)&amp;Horaires</v>
          </cell>
          <cell r="U6539" t="str">
            <v>JEM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0</v>
          </cell>
        </row>
        <row r="6540">
          <cell r="A6540" t="str">
            <v>C07S4Remplaçant(s)Motif</v>
          </cell>
          <cell r="B6540" t="str">
            <v>C07S4Remplaçant(s)&amp;</v>
          </cell>
          <cell r="D6540" t="str">
            <v>Motif</v>
          </cell>
          <cell r="E6540" t="str">
            <v>Remplaçant(s)</v>
          </cell>
          <cell r="F6540">
            <v>0</v>
          </cell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R6540" t="str">
            <v>C07S4Remplaçant(s)EF</v>
          </cell>
          <cell r="S6540" t="str">
            <v>C07S4Remplaçant(s)&amp;Horaires</v>
          </cell>
          <cell r="U6540" t="str">
            <v>EF</v>
          </cell>
          <cell r="W6540">
            <v>0</v>
          </cell>
          <cell r="X6540">
            <v>0</v>
          </cell>
          <cell r="Y6540">
            <v>0</v>
          </cell>
          <cell r="Z6540">
            <v>0</v>
          </cell>
          <cell r="AA6540">
            <v>0</v>
          </cell>
          <cell r="AB6540">
            <v>0</v>
          </cell>
          <cell r="AC6540">
            <v>0</v>
          </cell>
          <cell r="AD6540">
            <v>0</v>
          </cell>
        </row>
        <row r="6541">
          <cell r="A6541" t="str">
            <v>C07S4Remplaçant(s)Info perso</v>
          </cell>
          <cell r="B6541" t="str">
            <v>C07S4Remplaçant(s)&amp;Info perso</v>
          </cell>
          <cell r="C6541" t="str">
            <v>Info perso</v>
          </cell>
          <cell r="D6541" t="str">
            <v>Info perso</v>
          </cell>
          <cell r="E6541" t="str">
            <v>Remplaçant(s)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 t="str">
            <v>GROUPE VERT</v>
          </cell>
          <cell r="R6541" t="str">
            <v>C07S4Remplaçant(s)Rpl Qui</v>
          </cell>
          <cell r="S6541" t="str">
            <v>C07S4Remplaçant(s)&amp;</v>
          </cell>
          <cell r="U6541" t="str">
            <v>REC</v>
          </cell>
          <cell r="AD6541">
            <v>0</v>
          </cell>
        </row>
        <row r="6542">
          <cell r="A6542" t="str">
            <v>C07S4Remplaçant(s)Deb Horaires</v>
          </cell>
          <cell r="B6542" t="str">
            <v>C07S4Remplaçant(s)&amp;Horaires</v>
          </cell>
          <cell r="C6542" t="str">
            <v>Horaires</v>
          </cell>
          <cell r="D6542" t="str">
            <v>Deb Horaires</v>
          </cell>
          <cell r="E6542" t="str">
            <v>Remplaçant(s)</v>
          </cell>
          <cell r="F6542">
            <v>0</v>
          </cell>
          <cell r="G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 t="str">
            <v>""</v>
          </cell>
          <cell r="R6542" t="str">
            <v>C07S4Remplaçant(s)Motif</v>
          </cell>
          <cell r="S6542" t="str">
            <v>C07S4Remplaçant(s)&amp;</v>
          </cell>
          <cell r="U6542" t="str">
            <v>DEL</v>
          </cell>
          <cell r="AD6542">
            <v>0</v>
          </cell>
        </row>
        <row r="6543">
          <cell r="A6543" t="str">
            <v>C07S4Remplaçant(s)Fin Horaires</v>
          </cell>
          <cell r="B6543" t="str">
            <v>C07S4Remplaçant(s)&amp;Horaires</v>
          </cell>
          <cell r="C6543" t="str">
            <v>Horaires</v>
          </cell>
          <cell r="D6543" t="str">
            <v>Fin Horaires</v>
          </cell>
          <cell r="E6543" t="str">
            <v>Remplaçant(s)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 t="str">
            <v>C07S4Remplaçant(s)Tot Horaires</v>
          </cell>
          <cell r="B6544" t="str">
            <v>C07S4Remplaçant(s)&amp;Horaires</v>
          </cell>
          <cell r="C6544" t="str">
            <v>Horaires</v>
          </cell>
          <cell r="D6544" t="str">
            <v>Tot Horaires</v>
          </cell>
          <cell r="E6544" t="str">
            <v>Remplaçant(s)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R6544" t="str">
            <v>C07S4Remplaçant(s)AM</v>
          </cell>
          <cell r="S6544" t="str">
            <v>C07S4Remplaçant(s)&amp;Horaires</v>
          </cell>
          <cell r="U6544" t="str">
            <v>AM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0</v>
          </cell>
        </row>
        <row r="6545">
          <cell r="A6545" t="str">
            <v>C07S4Remplaçant(s)Rpl Qui</v>
          </cell>
          <cell r="B6545" t="str">
            <v>C07S4Remplaçant(s)&amp;</v>
          </cell>
          <cell r="D6545" t="str">
            <v>Rpl Qui</v>
          </cell>
          <cell r="E6545" t="str">
            <v>Remplaçant(s)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R6545" t="str">
            <v>C07S4Remplaçant(s)JEM</v>
          </cell>
          <cell r="S6545" t="str">
            <v>C07S4Remplaçant(s)&amp;Horaires</v>
          </cell>
          <cell r="U6545" t="str">
            <v>JEM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0</v>
          </cell>
        </row>
        <row r="6546">
          <cell r="A6546" t="str">
            <v>C07S4Remplaçant(s)Motif</v>
          </cell>
          <cell r="B6546" t="str">
            <v>C07S4Remplaçant(s)&amp;</v>
          </cell>
          <cell r="D6546" t="str">
            <v>Motif</v>
          </cell>
          <cell r="E6546" t="str">
            <v>Remplaçant(s)</v>
          </cell>
          <cell r="F6546">
            <v>0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R6546" t="str">
            <v>C07S4Remplaçant(s)EF</v>
          </cell>
          <cell r="S6546" t="str">
            <v>C07S4Remplaçant(s)&amp;Horaires</v>
          </cell>
          <cell r="U6546" t="str">
            <v>EF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0</v>
          </cell>
        </row>
        <row r="6547">
          <cell r="A6547" t="str">
            <v>C07S4Remplaçant(s)Info perso</v>
          </cell>
          <cell r="B6547" t="str">
            <v>C07S4Remplaçant(s)&amp;Info perso</v>
          </cell>
          <cell r="C6547" t="str">
            <v>Info perso</v>
          </cell>
          <cell r="D6547" t="str">
            <v>Info perso</v>
          </cell>
          <cell r="E6547" t="str">
            <v>Remplaçant(s)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 t="str">
            <v>GROUPE VERT</v>
          </cell>
          <cell r="R6547" t="str">
            <v>C07S4Remplaçant(s)Rpl Qui</v>
          </cell>
          <cell r="S6547" t="str">
            <v>C07S4Remplaçant(s)&amp;</v>
          </cell>
          <cell r="U6547" t="str">
            <v>REC</v>
          </cell>
          <cell r="AD6547">
            <v>0</v>
          </cell>
        </row>
        <row r="6548">
          <cell r="A6548" t="str">
            <v>C07S4Remplaçant(s)Deb Horaires</v>
          </cell>
          <cell r="B6548" t="str">
            <v>C07S4Remplaçant(s)&amp;Horaires</v>
          </cell>
          <cell r="C6548" t="str">
            <v>Horaires</v>
          </cell>
          <cell r="D6548" t="str">
            <v>Deb Horaires</v>
          </cell>
          <cell r="E6548" t="str">
            <v>Remplaçant(s)</v>
          </cell>
          <cell r="F6548">
            <v>0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 t="str">
            <v>""</v>
          </cell>
          <cell r="R6548" t="str">
            <v>C07S4Remplaçant(s)Motif</v>
          </cell>
          <cell r="S6548" t="str">
            <v>C07S4Remplaçant(s)&amp;</v>
          </cell>
          <cell r="U6548" t="str">
            <v>DEL</v>
          </cell>
          <cell r="AD6548">
            <v>0</v>
          </cell>
        </row>
        <row r="6549">
          <cell r="A6549" t="str">
            <v>C07S4Remplaçant(s)Fin Horaires</v>
          </cell>
          <cell r="B6549" t="str">
            <v>C07S4Remplaçant(s)&amp;Horaires</v>
          </cell>
          <cell r="C6549" t="str">
            <v>Horaires</v>
          </cell>
          <cell r="D6549" t="str">
            <v>Fin Horaires</v>
          </cell>
          <cell r="E6549" t="str">
            <v>Remplaçant(s)</v>
          </cell>
          <cell r="F6549">
            <v>0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 t="str">
            <v>C07S4Remplaçant(s)Tot Horaires</v>
          </cell>
          <cell r="B6550" t="str">
            <v>C07S4Remplaçant(s)&amp;Horaires</v>
          </cell>
          <cell r="C6550" t="str">
            <v>Horaires</v>
          </cell>
          <cell r="D6550" t="str">
            <v>Tot Horaires</v>
          </cell>
          <cell r="E6550" t="str">
            <v>Remplaçant(s)</v>
          </cell>
          <cell r="F6550">
            <v>0</v>
          </cell>
          <cell r="G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R6550" t="str">
            <v>C07S4Remplaçant(s)AM</v>
          </cell>
          <cell r="S6550" t="str">
            <v>C07S4Remplaçant(s)&amp;Horaires</v>
          </cell>
          <cell r="U6550" t="str">
            <v>AM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0</v>
          </cell>
        </row>
        <row r="6551">
          <cell r="A6551" t="str">
            <v>C07S4Remplaçant(s)Rpl Qui</v>
          </cell>
          <cell r="B6551" t="str">
            <v>C07S4Remplaçant(s)&amp;</v>
          </cell>
          <cell r="D6551" t="str">
            <v>Rpl Qui</v>
          </cell>
          <cell r="E6551" t="str">
            <v>Remplaçant(s)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R6551" t="str">
            <v>C07S4Remplaçant(s)JEM</v>
          </cell>
          <cell r="S6551" t="str">
            <v>C07S4Remplaçant(s)&amp;Horaires</v>
          </cell>
          <cell r="U6551" t="str">
            <v>JEM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0</v>
          </cell>
        </row>
        <row r="6552">
          <cell r="A6552" t="str">
            <v>C07S4Remplaçant(s)Motif</v>
          </cell>
          <cell r="B6552" t="str">
            <v>C07S4Remplaçant(s)&amp;</v>
          </cell>
          <cell r="D6552" t="str">
            <v>Motif</v>
          </cell>
          <cell r="E6552" t="str">
            <v>Remplaçant(s)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R6552" t="str">
            <v>C07S4Remplaçant(s)EF</v>
          </cell>
          <cell r="S6552" t="str">
            <v>C07S4Remplaçant(s)&amp;Horaires</v>
          </cell>
          <cell r="U6552" t="str">
            <v>EF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0</v>
          </cell>
        </row>
        <row r="6553">
          <cell r="A6553" t="str">
            <v>C07S4Remplaçant(s)Info perso</v>
          </cell>
          <cell r="B6553" t="str">
            <v>C07S4Remplaçant(s)&amp;Info perso</v>
          </cell>
          <cell r="C6553" t="str">
            <v>Info perso</v>
          </cell>
          <cell r="D6553" t="str">
            <v>Info perso</v>
          </cell>
          <cell r="E6553" t="str">
            <v>Remplaçant(s)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 t="str">
            <v>GROUPE JAUNE</v>
          </cell>
          <cell r="R6553" t="str">
            <v>C07S4Remplaçant(s)Rpl Qui</v>
          </cell>
          <cell r="S6553" t="str">
            <v>C07S4Remplaçant(s)&amp;</v>
          </cell>
          <cell r="U6553" t="str">
            <v>REC</v>
          </cell>
          <cell r="AD6553">
            <v>0</v>
          </cell>
        </row>
        <row r="6554">
          <cell r="A6554" t="str">
            <v>C07S4Remplaçant(s)Deb Horaires</v>
          </cell>
          <cell r="B6554" t="str">
            <v>C07S4Remplaçant(s)&amp;Horaires</v>
          </cell>
          <cell r="C6554" t="str">
            <v>Horaires</v>
          </cell>
          <cell r="D6554" t="str">
            <v>Deb Horaires</v>
          </cell>
          <cell r="E6554" t="str">
            <v>Remplaçant(s)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 t="str">
            <v>""</v>
          </cell>
          <cell r="R6554" t="str">
            <v>C07S4Remplaçant(s)Motif</v>
          </cell>
          <cell r="S6554" t="str">
            <v>C07S4Remplaçant(s)&amp;</v>
          </cell>
          <cell r="U6554" t="str">
            <v>DEL</v>
          </cell>
          <cell r="AD6554">
            <v>0</v>
          </cell>
        </row>
        <row r="6555">
          <cell r="A6555" t="str">
            <v>C07S4Remplaçant(s)Fin Horaires</v>
          </cell>
          <cell r="B6555" t="str">
            <v>C07S4Remplaçant(s)&amp;Horaires</v>
          </cell>
          <cell r="C6555" t="str">
            <v>Horaires</v>
          </cell>
          <cell r="D6555" t="str">
            <v>Fin Horaires</v>
          </cell>
          <cell r="E6555" t="str">
            <v>Remplaçant(s)</v>
          </cell>
          <cell r="F6555">
            <v>0</v>
          </cell>
          <cell r="G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 t="str">
            <v>C07S4Remplaçant(s)Tot Horaires</v>
          </cell>
          <cell r="B6556" t="str">
            <v>C07S4Remplaçant(s)&amp;Horaires</v>
          </cell>
          <cell r="C6556" t="str">
            <v>Horaires</v>
          </cell>
          <cell r="D6556" t="str">
            <v>Tot Horaires</v>
          </cell>
          <cell r="E6556" t="str">
            <v>Remplaçant(s)</v>
          </cell>
          <cell r="F6556">
            <v>0</v>
          </cell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R6556" t="str">
            <v>C07S4Remplaçant(s)AM</v>
          </cell>
          <cell r="S6556" t="str">
            <v>C07S4Remplaçant(s)&amp;Horaires</v>
          </cell>
          <cell r="U6556" t="str">
            <v>AM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0</v>
          </cell>
        </row>
        <row r="6557">
          <cell r="A6557" t="str">
            <v>C07S4Remplaçant(s)Rpl Qui</v>
          </cell>
          <cell r="B6557" t="str">
            <v>C07S4Remplaçant(s)&amp;</v>
          </cell>
          <cell r="D6557" t="str">
            <v>Rpl Qui</v>
          </cell>
          <cell r="E6557" t="str">
            <v>Remplaçant(s)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R6557" t="str">
            <v>C07S4Remplaçant(s)JEM</v>
          </cell>
          <cell r="S6557" t="str">
            <v>C07S4Remplaçant(s)&amp;Horaires</v>
          </cell>
          <cell r="U6557" t="str">
            <v>JEM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0</v>
          </cell>
        </row>
        <row r="6558">
          <cell r="A6558" t="str">
            <v>C07S4Remplaçant(s)Motif</v>
          </cell>
          <cell r="B6558" t="str">
            <v>C07S4Remplaçant(s)&amp;</v>
          </cell>
          <cell r="D6558" t="str">
            <v>Motif</v>
          </cell>
          <cell r="E6558" t="str">
            <v>Remplaçant(s)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R6558" t="str">
            <v>C07S4Remplaçant(s)EF</v>
          </cell>
          <cell r="S6558" t="str">
            <v>C07S4Remplaçant(s)&amp;Horaires</v>
          </cell>
          <cell r="U6558" t="str">
            <v>EF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0</v>
          </cell>
        </row>
        <row r="6559">
          <cell r="A6559" t="str">
            <v>C07S4Remplaçant(s)Info perso</v>
          </cell>
          <cell r="B6559" t="str">
            <v>C07S4Remplaçant(s)&amp;Info perso</v>
          </cell>
          <cell r="C6559" t="str">
            <v>Info perso</v>
          </cell>
          <cell r="D6559" t="str">
            <v>Info perso</v>
          </cell>
          <cell r="E6559" t="str">
            <v>Remplaçant(s)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 t="str">
            <v>GROUPE JAUNE</v>
          </cell>
          <cell r="R6559" t="str">
            <v>C07S4Remplaçant(s)Rpl Qui</v>
          </cell>
          <cell r="S6559" t="str">
            <v>C07S4Remplaçant(s)&amp;</v>
          </cell>
          <cell r="U6559" t="str">
            <v>REC</v>
          </cell>
          <cell r="AD6559">
            <v>0</v>
          </cell>
        </row>
        <row r="6560">
          <cell r="A6560" t="str">
            <v>C07S4Remplaçant(s)Deb Horaires</v>
          </cell>
          <cell r="B6560" t="str">
            <v>C07S4Remplaçant(s)&amp;Horaires</v>
          </cell>
          <cell r="C6560" t="str">
            <v>Horaires</v>
          </cell>
          <cell r="D6560" t="str">
            <v>Deb Horaires</v>
          </cell>
          <cell r="E6560" t="str">
            <v>Remplaçant(s)</v>
          </cell>
          <cell r="F6560">
            <v>0</v>
          </cell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 t="str">
            <v>""</v>
          </cell>
          <cell r="R6560" t="str">
            <v>C07S4Remplaçant(s)Motif</v>
          </cell>
          <cell r="S6560" t="str">
            <v>C07S4Remplaçant(s)&amp;</v>
          </cell>
          <cell r="U6560" t="str">
            <v>DEL</v>
          </cell>
          <cell r="AD6560">
            <v>0</v>
          </cell>
        </row>
        <row r="6561">
          <cell r="A6561" t="str">
            <v>C07S4Remplaçant(s)Fin Horaires</v>
          </cell>
          <cell r="B6561" t="str">
            <v>C07S4Remplaçant(s)&amp;Horaires</v>
          </cell>
          <cell r="C6561" t="str">
            <v>Horaires</v>
          </cell>
          <cell r="D6561" t="str">
            <v>Fin Horaires</v>
          </cell>
          <cell r="E6561" t="str">
            <v>Remplaçant(s)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 t="str">
            <v>C07S4Remplaçant(s)Tot Horaires</v>
          </cell>
          <cell r="B6562" t="str">
            <v>C07S4Remplaçant(s)&amp;Horaires</v>
          </cell>
          <cell r="C6562" t="str">
            <v>Horaires</v>
          </cell>
          <cell r="D6562" t="str">
            <v>Tot Horaires</v>
          </cell>
          <cell r="E6562" t="str">
            <v>Remplaçant(s)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R6562" t="str">
            <v>C07S4Remplaçant(s)AM</v>
          </cell>
          <cell r="S6562" t="str">
            <v>C07S4Remplaçant(s)&amp;Horaires</v>
          </cell>
          <cell r="U6562" t="str">
            <v>AM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0</v>
          </cell>
        </row>
        <row r="6563">
          <cell r="A6563" t="str">
            <v>C07S4Remplaçant(s)Rpl Qui</v>
          </cell>
          <cell r="B6563" t="str">
            <v>C07S4Remplaçant(s)&amp;</v>
          </cell>
          <cell r="D6563" t="str">
            <v>Rpl Qui</v>
          </cell>
          <cell r="E6563" t="str">
            <v>Remplaçant(s)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R6563" t="str">
            <v>C07S4Remplaçant(s)JEM</v>
          </cell>
          <cell r="S6563" t="str">
            <v>C07S4Remplaçant(s)&amp;Horaires</v>
          </cell>
          <cell r="U6563" t="str">
            <v>JEM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0</v>
          </cell>
        </row>
        <row r="6564">
          <cell r="A6564" t="str">
            <v>C07S4Remplaçant(s)Motif</v>
          </cell>
          <cell r="B6564" t="str">
            <v>C07S4Remplaçant(s)&amp;</v>
          </cell>
          <cell r="D6564" t="str">
            <v>Motif</v>
          </cell>
          <cell r="E6564" t="str">
            <v>Remplaçant(s)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R6564" t="str">
            <v>C07S4Remplaçant(s)EF</v>
          </cell>
          <cell r="S6564" t="str">
            <v>C07S4Remplaçant(s)&amp;Horaires</v>
          </cell>
          <cell r="U6564" t="str">
            <v>EF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0</v>
          </cell>
        </row>
        <row r="6565">
          <cell r="A6565" t="str">
            <v>C07S4Remplaçant(s)Info perso</v>
          </cell>
          <cell r="B6565" t="str">
            <v>C07S4Remplaçant(s)&amp;Info perso</v>
          </cell>
          <cell r="C6565" t="str">
            <v>Info perso</v>
          </cell>
          <cell r="D6565" t="str">
            <v>Info perso</v>
          </cell>
          <cell r="E6565" t="str">
            <v>Remplaçant(s)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 t="str">
            <v>GROUPE JAUNE</v>
          </cell>
          <cell r="R6565" t="str">
            <v>C07S4Remplaçant(s)Rpl Qui</v>
          </cell>
          <cell r="S6565" t="str">
            <v>C07S4Remplaçant(s)&amp;</v>
          </cell>
          <cell r="U6565" t="str">
            <v>REC</v>
          </cell>
          <cell r="AD6565">
            <v>0</v>
          </cell>
        </row>
        <row r="6566">
          <cell r="A6566" t="str">
            <v>C07S4Remplaçant(s)Deb Horaires</v>
          </cell>
          <cell r="B6566" t="str">
            <v>C07S4Remplaçant(s)&amp;Horaires</v>
          </cell>
          <cell r="C6566" t="str">
            <v>Horaires</v>
          </cell>
          <cell r="D6566" t="str">
            <v>Deb Horaires</v>
          </cell>
          <cell r="E6566" t="str">
            <v>Remplaçant(s)</v>
          </cell>
          <cell r="F6566">
            <v>0</v>
          </cell>
          <cell r="G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 t="str">
            <v>""</v>
          </cell>
          <cell r="R6566" t="str">
            <v>C07S4Remplaçant(s)Motif</v>
          </cell>
          <cell r="S6566" t="str">
            <v>C07S4Remplaçant(s)&amp;</v>
          </cell>
          <cell r="U6566" t="str">
            <v>DEL</v>
          </cell>
          <cell r="AD6566">
            <v>0</v>
          </cell>
        </row>
        <row r="6567">
          <cell r="A6567" t="str">
            <v>C07S4Remplaçant(s)Fin Horaires</v>
          </cell>
          <cell r="B6567" t="str">
            <v>C07S4Remplaçant(s)&amp;Horaires</v>
          </cell>
          <cell r="C6567" t="str">
            <v>Horaires</v>
          </cell>
          <cell r="D6567" t="str">
            <v>Fin Horaires</v>
          </cell>
          <cell r="E6567" t="str">
            <v>Remplaçant(s)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 t="str">
            <v>C07S4Remplaçant(s)Tot Horaires</v>
          </cell>
          <cell r="B6568" t="str">
            <v>C07S4Remplaçant(s)&amp;Horaires</v>
          </cell>
          <cell r="C6568" t="str">
            <v>Horaires</v>
          </cell>
          <cell r="D6568" t="str">
            <v>Tot Horaires</v>
          </cell>
          <cell r="E6568" t="str">
            <v>Remplaçant(s)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R6568" t="str">
            <v>C07S4Remplaçant(s)AM</v>
          </cell>
          <cell r="S6568" t="str">
            <v>C07S4Remplaçant(s)&amp;Horaires</v>
          </cell>
          <cell r="U6568" t="str">
            <v>AM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0</v>
          </cell>
        </row>
        <row r="6569">
          <cell r="A6569" t="str">
            <v>C07S4Remplaçant(s)Rpl Qui</v>
          </cell>
          <cell r="B6569" t="str">
            <v>C07S4Remplaçant(s)&amp;</v>
          </cell>
          <cell r="D6569" t="str">
            <v>Rpl Qui</v>
          </cell>
          <cell r="E6569" t="str">
            <v>Remplaçant(s)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R6569" t="str">
            <v>C07S4Remplaçant(s)JEM</v>
          </cell>
          <cell r="S6569" t="str">
            <v>C07S4Remplaçant(s)&amp;Horaires</v>
          </cell>
          <cell r="U6569" t="str">
            <v>JEM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0</v>
          </cell>
        </row>
        <row r="6570">
          <cell r="A6570" t="str">
            <v>C07S4Remplaçant(s)Motif</v>
          </cell>
          <cell r="B6570" t="str">
            <v>C07S4Remplaçant(s)&amp;</v>
          </cell>
          <cell r="D6570" t="str">
            <v>Motif</v>
          </cell>
          <cell r="E6570" t="str">
            <v>Remplaçant(s)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R6570" t="str">
            <v>C07S4Remplaçant(s)EF</v>
          </cell>
          <cell r="S6570" t="str">
            <v>C07S4Remplaçant(s)&amp;Horaires</v>
          </cell>
          <cell r="U6570" t="str">
            <v>EF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0</v>
          </cell>
        </row>
        <row r="6571">
          <cell r="A6571" t="str">
            <v>C07S4Remplaçant(s)Info perso</v>
          </cell>
          <cell r="B6571" t="str">
            <v>C07S4Remplaçant(s)&amp;Info perso</v>
          </cell>
          <cell r="C6571" t="str">
            <v>Info perso</v>
          </cell>
          <cell r="D6571" t="str">
            <v>Info perso</v>
          </cell>
          <cell r="E6571" t="str">
            <v>Remplaçant(s)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 t="str">
            <v>GROUPE JAUNE</v>
          </cell>
          <cell r="R6571" t="str">
            <v>C07S4Remplaçant(s)Rpl Qui</v>
          </cell>
          <cell r="S6571" t="str">
            <v>C07S4Remplaçant(s)&amp;</v>
          </cell>
          <cell r="U6571" t="str">
            <v>REC</v>
          </cell>
          <cell r="AD6571">
            <v>0</v>
          </cell>
        </row>
        <row r="6572">
          <cell r="A6572" t="str">
            <v>C07S4Remplaçant(s)Deb Horaires</v>
          </cell>
          <cell r="B6572" t="str">
            <v>C07S4Remplaçant(s)&amp;Horaires</v>
          </cell>
          <cell r="C6572" t="str">
            <v>Horaires</v>
          </cell>
          <cell r="D6572" t="str">
            <v>Deb Horaires</v>
          </cell>
          <cell r="E6572" t="str">
            <v>Remplaçant(s)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 t="str">
            <v>""</v>
          </cell>
          <cell r="R6572" t="str">
            <v>C07S4Remplaçant(s)Motif</v>
          </cell>
          <cell r="S6572" t="str">
            <v>C07S4Remplaçant(s)&amp;</v>
          </cell>
          <cell r="U6572" t="str">
            <v>DEL</v>
          </cell>
          <cell r="AD6572">
            <v>0</v>
          </cell>
        </row>
        <row r="6573">
          <cell r="A6573" t="str">
            <v>C07S4Remplaçant(s)Fin Horaires</v>
          </cell>
          <cell r="B6573" t="str">
            <v>C07S4Remplaçant(s)&amp;Horaires</v>
          </cell>
          <cell r="C6573" t="str">
            <v>Horaires</v>
          </cell>
          <cell r="D6573" t="str">
            <v>Fin Horaires</v>
          </cell>
          <cell r="E6573" t="str">
            <v>Remplaçant(s)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 t="str">
            <v>C07S4Remplaçant(s)Tot Horaires</v>
          </cell>
          <cell r="B6574" t="str">
            <v>C07S4Remplaçant(s)&amp;Horaires</v>
          </cell>
          <cell r="C6574" t="str">
            <v>Horaires</v>
          </cell>
          <cell r="D6574" t="str">
            <v>Tot Horaires</v>
          </cell>
          <cell r="E6574" t="str">
            <v>Remplaçant(s)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R6574" t="str">
            <v>C07S4Remplaçant(s)AM</v>
          </cell>
          <cell r="S6574" t="str">
            <v>C07S4Remplaçant(s)&amp;Horaires</v>
          </cell>
          <cell r="U6574" t="str">
            <v>AM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0</v>
          </cell>
        </row>
        <row r="6575">
          <cell r="A6575" t="str">
            <v>C07S4Remplaçant(s)Rpl Qui</v>
          </cell>
          <cell r="B6575" t="str">
            <v>C07S4Remplaçant(s)&amp;</v>
          </cell>
          <cell r="D6575" t="str">
            <v>Rpl Qui</v>
          </cell>
          <cell r="E6575" t="str">
            <v>Remplaçant(s)</v>
          </cell>
          <cell r="F6575">
            <v>0</v>
          </cell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R6575" t="str">
            <v>C07S4Remplaçant(s)JEM</v>
          </cell>
          <cell r="S6575" t="str">
            <v>C07S4Remplaçant(s)&amp;Horaires</v>
          </cell>
          <cell r="U6575" t="str">
            <v>JEM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0</v>
          </cell>
        </row>
        <row r="6576">
          <cell r="A6576" t="str">
            <v>C07S4Remplaçant(s)Motif</v>
          </cell>
          <cell r="B6576" t="str">
            <v>C07S4Remplaçant(s)&amp;</v>
          </cell>
          <cell r="D6576" t="str">
            <v>Motif</v>
          </cell>
          <cell r="E6576" t="str">
            <v>Remplaçant(s)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R6576" t="str">
            <v>C07S4Remplaçant(s)EF</v>
          </cell>
          <cell r="S6576" t="str">
            <v>C07S4Remplaçant(s)&amp;Horaires</v>
          </cell>
          <cell r="U6576" t="str">
            <v>EF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0</v>
          </cell>
        </row>
        <row r="6577">
          <cell r="A6577" t="str">
            <v>C07S4Remplaçant(s)Info perso</v>
          </cell>
          <cell r="B6577" t="str">
            <v>C07S4Remplaçant(s)&amp;Info perso</v>
          </cell>
          <cell r="C6577" t="str">
            <v>Info perso</v>
          </cell>
          <cell r="D6577" t="str">
            <v>Info perso</v>
          </cell>
          <cell r="E6577" t="str">
            <v>Remplaçant(s)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 t="str">
            <v>GROUPE JAUNE</v>
          </cell>
          <cell r="R6577" t="str">
            <v>C07S4Remplaçant(s)Rpl Qui</v>
          </cell>
          <cell r="S6577" t="str">
            <v>C07S4Remplaçant(s)&amp;</v>
          </cell>
          <cell r="U6577" t="str">
            <v>REC</v>
          </cell>
          <cell r="AD6577">
            <v>0</v>
          </cell>
        </row>
        <row r="6578">
          <cell r="A6578" t="str">
            <v>C07S4Remplaçant(s)Deb Horaires</v>
          </cell>
          <cell r="B6578" t="str">
            <v>C07S4Remplaçant(s)&amp;Horaires</v>
          </cell>
          <cell r="C6578" t="str">
            <v>Horaires</v>
          </cell>
          <cell r="D6578" t="str">
            <v>Deb Horaires</v>
          </cell>
          <cell r="E6578" t="str">
            <v>Remplaçant(s)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 t="str">
            <v>""</v>
          </cell>
          <cell r="R6578" t="str">
            <v>C07S4Remplaçant(s)Motif</v>
          </cell>
          <cell r="S6578" t="str">
            <v>C07S4Remplaçant(s)&amp;</v>
          </cell>
          <cell r="U6578" t="str">
            <v>DEL</v>
          </cell>
          <cell r="AD6578">
            <v>0</v>
          </cell>
        </row>
        <row r="6579">
          <cell r="A6579" t="str">
            <v>C07S4Remplaçant(s)Fin Horaires</v>
          </cell>
          <cell r="B6579" t="str">
            <v>C07S4Remplaçant(s)&amp;Horaires</v>
          </cell>
          <cell r="C6579" t="str">
            <v>Horaires</v>
          </cell>
          <cell r="D6579" t="str">
            <v>Fin Horaires</v>
          </cell>
          <cell r="E6579" t="str">
            <v>Remplaçant(s)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 t="str">
            <v>C07S4Remplaçant(s)Tot Horaires</v>
          </cell>
          <cell r="B6580" t="str">
            <v>C07S4Remplaçant(s)&amp;Horaires</v>
          </cell>
          <cell r="C6580" t="str">
            <v>Horaires</v>
          </cell>
          <cell r="D6580" t="str">
            <v>Tot Horaires</v>
          </cell>
          <cell r="E6580" t="str">
            <v>Remplaçant(s)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R6580" t="str">
            <v>C07S4Remplaçant(s)AM</v>
          </cell>
          <cell r="S6580" t="str">
            <v>C07S4Remplaçant(s)&amp;Horaires</v>
          </cell>
          <cell r="U6580" t="str">
            <v>AM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0</v>
          </cell>
        </row>
        <row r="6581">
          <cell r="A6581" t="str">
            <v>C07S4Remplaçant(s)Rpl Qui</v>
          </cell>
          <cell r="B6581" t="str">
            <v>C07S4Remplaçant(s)&amp;</v>
          </cell>
          <cell r="D6581" t="str">
            <v>Rpl Qui</v>
          </cell>
          <cell r="E6581" t="str">
            <v>Remplaçant(s)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R6581" t="str">
            <v>C07S4Remplaçant(s)JEM</v>
          </cell>
          <cell r="S6581" t="str">
            <v>C07S4Remplaçant(s)&amp;Horaires</v>
          </cell>
          <cell r="U6581" t="str">
            <v>JEM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0</v>
          </cell>
        </row>
        <row r="6582">
          <cell r="A6582" t="str">
            <v>C07S4Remplaçant(s)Motif</v>
          </cell>
          <cell r="B6582" t="str">
            <v>C07S4Remplaçant(s)&amp;</v>
          </cell>
          <cell r="D6582" t="str">
            <v>Motif</v>
          </cell>
          <cell r="E6582" t="str">
            <v>Remplaçant(s)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R6582" t="str">
            <v>C07S4Remplaçant(s)EF</v>
          </cell>
          <cell r="S6582" t="str">
            <v>C07S4Remplaçant(s)&amp;Horaires</v>
          </cell>
          <cell r="U6582" t="str">
            <v>EF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0</v>
          </cell>
        </row>
        <row r="6583">
          <cell r="A6583" t="str">
            <v>C07S4Remplaçant(s)Info perso</v>
          </cell>
          <cell r="B6583" t="str">
            <v>C07S4Remplaçant(s)&amp;Info perso</v>
          </cell>
          <cell r="C6583" t="str">
            <v>Info perso</v>
          </cell>
          <cell r="D6583" t="str">
            <v>Info perso</v>
          </cell>
          <cell r="E6583" t="str">
            <v>Remplaçant(s)</v>
          </cell>
          <cell r="F6583">
            <v>0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 t="str">
            <v>GROUPE JAUNE</v>
          </cell>
          <cell r="R6583" t="str">
            <v>C07S4Remplaçant(s)Rpl Qui</v>
          </cell>
          <cell r="S6583" t="str">
            <v>C07S4Remplaçant(s)&amp;</v>
          </cell>
          <cell r="U6583" t="str">
            <v>REC</v>
          </cell>
          <cell r="AD6583">
            <v>0</v>
          </cell>
        </row>
        <row r="6584">
          <cell r="A6584" t="str">
            <v>C07S4Remplaçant(s)Deb Horaires</v>
          </cell>
          <cell r="B6584" t="str">
            <v>C07S4Remplaçant(s)&amp;Horaires</v>
          </cell>
          <cell r="C6584" t="str">
            <v>Horaires</v>
          </cell>
          <cell r="D6584" t="str">
            <v>Deb Horaires</v>
          </cell>
          <cell r="E6584" t="str">
            <v>Remplaçant(s)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 t="str">
            <v>""</v>
          </cell>
          <cell r="R6584" t="str">
            <v>C07S4Remplaçant(s)Motif</v>
          </cell>
          <cell r="S6584" t="str">
            <v>C07S4Remplaçant(s)&amp;</v>
          </cell>
          <cell r="U6584" t="str">
            <v>DEL</v>
          </cell>
          <cell r="AD6584">
            <v>0</v>
          </cell>
        </row>
        <row r="6585">
          <cell r="A6585" t="str">
            <v>C07S4Remplaçant(s)Fin Horaires</v>
          </cell>
          <cell r="B6585" t="str">
            <v>C07S4Remplaçant(s)&amp;Horaires</v>
          </cell>
          <cell r="C6585" t="str">
            <v>Horaires</v>
          </cell>
          <cell r="D6585" t="str">
            <v>Fin Horaires</v>
          </cell>
          <cell r="E6585" t="str">
            <v>Remplaçant(s)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 t="str">
            <v>C07S4Remplaçant(s)Tot Horaires</v>
          </cell>
          <cell r="B6586" t="str">
            <v>C07S4Remplaçant(s)&amp;Horaires</v>
          </cell>
          <cell r="C6586" t="str">
            <v>Horaires</v>
          </cell>
          <cell r="D6586" t="str">
            <v>Tot Horaires</v>
          </cell>
          <cell r="E6586" t="str">
            <v>Remplaçant(s)</v>
          </cell>
          <cell r="F6586">
            <v>0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R6586" t="str">
            <v>C07S4Remplaçant(s)AM</v>
          </cell>
          <cell r="S6586" t="str">
            <v>C07S4Remplaçant(s)&amp;Horaires</v>
          </cell>
          <cell r="U6586" t="str">
            <v>AM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0</v>
          </cell>
        </row>
        <row r="6587">
          <cell r="A6587" t="str">
            <v>C07S4Remplaçant(s)Rpl Qui</v>
          </cell>
          <cell r="B6587" t="str">
            <v>C07S4Remplaçant(s)&amp;</v>
          </cell>
          <cell r="D6587" t="str">
            <v>Rpl Qui</v>
          </cell>
          <cell r="E6587" t="str">
            <v>Remplaçant(s)</v>
          </cell>
          <cell r="F6587">
            <v>0</v>
          </cell>
          <cell r="G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R6587" t="str">
            <v>C07S4Remplaçant(s)JEM</v>
          </cell>
          <cell r="S6587" t="str">
            <v>C07S4Remplaçant(s)&amp;Horaires</v>
          </cell>
          <cell r="U6587" t="str">
            <v>JEM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0</v>
          </cell>
        </row>
        <row r="6588">
          <cell r="A6588" t="str">
            <v>C07S4Remplaçant(s)Motif</v>
          </cell>
          <cell r="B6588" t="str">
            <v>C07S4Remplaçant(s)&amp;</v>
          </cell>
          <cell r="D6588" t="str">
            <v>Motif</v>
          </cell>
          <cell r="E6588" t="str">
            <v>Remplaçant(s)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R6588" t="str">
            <v>C07S4Remplaçant(s)EF</v>
          </cell>
          <cell r="S6588" t="str">
            <v>C07S4Remplaçant(s)&amp;Horaires</v>
          </cell>
          <cell r="U6588" t="str">
            <v>EF</v>
          </cell>
          <cell r="W6588">
            <v>0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0</v>
          </cell>
          <cell r="AC6588">
            <v>0</v>
          </cell>
          <cell r="AD6588">
            <v>0</v>
          </cell>
        </row>
        <row r="6589">
          <cell r="A6589" t="str">
            <v>C07S4Remplaçant(s)Info perso</v>
          </cell>
          <cell r="B6589" t="str">
            <v>C07S4Remplaçant(s)&amp;Info perso</v>
          </cell>
          <cell r="C6589" t="str">
            <v>Info perso</v>
          </cell>
          <cell r="D6589" t="str">
            <v>Info perso</v>
          </cell>
          <cell r="E6589" t="str">
            <v>Remplaçant(s)</v>
          </cell>
          <cell r="F6589">
            <v>0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 t="str">
            <v>GROUPE JAUNE</v>
          </cell>
          <cell r="R6589" t="str">
            <v>C07S4Remplaçant(s)Rpl Qui</v>
          </cell>
          <cell r="S6589" t="str">
            <v>C07S4Remplaçant(s)&amp;</v>
          </cell>
          <cell r="U6589" t="str">
            <v>REC</v>
          </cell>
          <cell r="AD6589">
            <v>0</v>
          </cell>
        </row>
        <row r="6590">
          <cell r="A6590" t="str">
            <v>C07S4Remplaçant(s)Deb Horaires</v>
          </cell>
          <cell r="B6590" t="str">
            <v>C07S4Remplaçant(s)&amp;Horaires</v>
          </cell>
          <cell r="C6590" t="str">
            <v>Horaires</v>
          </cell>
          <cell r="D6590" t="str">
            <v>Deb Horaires</v>
          </cell>
          <cell r="E6590" t="str">
            <v>Remplaçant(s)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 t="str">
            <v>""</v>
          </cell>
          <cell r="R6590" t="str">
            <v>C07S4Remplaçant(s)Motif</v>
          </cell>
          <cell r="S6590" t="str">
            <v>C07S4Remplaçant(s)&amp;</v>
          </cell>
          <cell r="U6590" t="str">
            <v>DEL</v>
          </cell>
          <cell r="AD6590">
            <v>0</v>
          </cell>
        </row>
        <row r="6591">
          <cell r="A6591" t="str">
            <v>C07S4Remplaçant(s)Fin Horaires</v>
          </cell>
          <cell r="B6591" t="str">
            <v>C07S4Remplaçant(s)&amp;Horaires</v>
          </cell>
          <cell r="C6591" t="str">
            <v>Horaires</v>
          </cell>
          <cell r="D6591" t="str">
            <v>Fin Horaires</v>
          </cell>
          <cell r="E6591" t="str">
            <v>Remplaçant(s)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 t="str">
            <v>C07S4Remplaçant(s)Tot Horaires</v>
          </cell>
          <cell r="B6592" t="str">
            <v>C07S4Remplaçant(s)&amp;Horaires</v>
          </cell>
          <cell r="C6592" t="str">
            <v>Horaires</v>
          </cell>
          <cell r="D6592" t="str">
            <v>Tot Horaires</v>
          </cell>
          <cell r="E6592" t="str">
            <v>Remplaçant(s)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R6592" t="str">
            <v>C07S4Remplaçant(s)AM</v>
          </cell>
          <cell r="S6592" t="str">
            <v>C07S4Remplaçant(s)&amp;Horaires</v>
          </cell>
          <cell r="U6592" t="str">
            <v>AM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0</v>
          </cell>
        </row>
        <row r="6593">
          <cell r="A6593" t="str">
            <v>C07S4Remplaçant(s)Rpl Qui</v>
          </cell>
          <cell r="B6593" t="str">
            <v>C07S4Remplaçant(s)&amp;</v>
          </cell>
          <cell r="D6593" t="str">
            <v>Rpl Qui</v>
          </cell>
          <cell r="E6593" t="str">
            <v>Remplaçant(s)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R6593" t="str">
            <v>C07S4Remplaçant(s)JEM</v>
          </cell>
          <cell r="S6593" t="str">
            <v>C07S4Remplaçant(s)&amp;Horaires</v>
          </cell>
          <cell r="U6593" t="str">
            <v>JEM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0</v>
          </cell>
        </row>
        <row r="6594">
          <cell r="A6594" t="str">
            <v>C07S4Remplaçant(s)Motif</v>
          </cell>
          <cell r="B6594" t="str">
            <v>C07S4Remplaçant(s)&amp;</v>
          </cell>
          <cell r="D6594" t="str">
            <v>Motif</v>
          </cell>
          <cell r="E6594" t="str">
            <v>Remplaçant(s)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R6594" t="str">
            <v>C07S4Remplaçant(s)EF</v>
          </cell>
          <cell r="S6594" t="str">
            <v>C07S4Remplaçant(s)&amp;Horaires</v>
          </cell>
          <cell r="U6594" t="str">
            <v>EF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0</v>
          </cell>
        </row>
        <row r="6595">
          <cell r="A6595" t="str">
            <v>C07S4Remplaçant(s)Info perso</v>
          </cell>
          <cell r="B6595" t="str">
            <v>C07S4Remplaçant(s)&amp;Info perso</v>
          </cell>
          <cell r="C6595" t="str">
            <v>Info perso</v>
          </cell>
          <cell r="D6595" t="str">
            <v>Info perso</v>
          </cell>
          <cell r="E6595" t="str">
            <v>Remplaçant(s)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 t="str">
            <v>GROUPE JAUNE</v>
          </cell>
          <cell r="R6595" t="str">
            <v>C07S4Remplaçant(s)Rpl Qui</v>
          </cell>
          <cell r="S6595" t="str">
            <v>C07S4Remplaçant(s)&amp;</v>
          </cell>
          <cell r="U6595" t="str">
            <v>REC</v>
          </cell>
          <cell r="AD6595">
            <v>0</v>
          </cell>
        </row>
        <row r="6596">
          <cell r="A6596" t="str">
            <v>C07S4Remplaçant(s)Deb Horaires</v>
          </cell>
          <cell r="B6596" t="str">
            <v>C07S4Remplaçant(s)&amp;Horaires</v>
          </cell>
          <cell r="C6596" t="str">
            <v>Horaires</v>
          </cell>
          <cell r="D6596" t="str">
            <v>Deb Horaires</v>
          </cell>
          <cell r="E6596" t="str">
            <v>Remplaçant(s)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 t="str">
            <v>""</v>
          </cell>
          <cell r="R6596" t="str">
            <v>C07S4Remplaçant(s)Motif</v>
          </cell>
          <cell r="S6596" t="str">
            <v>C07S4Remplaçant(s)&amp;</v>
          </cell>
          <cell r="U6596" t="str">
            <v>DEL</v>
          </cell>
          <cell r="AD6596">
            <v>0</v>
          </cell>
        </row>
        <row r="6597">
          <cell r="A6597" t="str">
            <v>C07S4Remplaçant(s)Fin Horaires</v>
          </cell>
          <cell r="B6597" t="str">
            <v>C07S4Remplaçant(s)&amp;Horaires</v>
          </cell>
          <cell r="C6597" t="str">
            <v>Horaires</v>
          </cell>
          <cell r="D6597" t="str">
            <v>Fin Horaires</v>
          </cell>
          <cell r="E6597" t="str">
            <v>Remplaçant(s)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 t="str">
            <v>C07S4Remplaçant(s)Tot Horaires</v>
          </cell>
          <cell r="B6598" t="str">
            <v>C07S4Remplaçant(s)&amp;Horaires</v>
          </cell>
          <cell r="C6598" t="str">
            <v>Horaires</v>
          </cell>
          <cell r="D6598" t="str">
            <v>Tot Horaires</v>
          </cell>
          <cell r="E6598" t="str">
            <v>Remplaçant(s)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R6598" t="str">
            <v>C07S4Remplaçant(s)AM</v>
          </cell>
          <cell r="S6598" t="str">
            <v>C07S4Remplaçant(s)&amp;Horaires</v>
          </cell>
          <cell r="U6598" t="str">
            <v>AM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0</v>
          </cell>
        </row>
        <row r="6599">
          <cell r="A6599" t="str">
            <v>C07S4Remplaçant(s)Rpl Qui</v>
          </cell>
          <cell r="B6599" t="str">
            <v>C07S4Remplaçant(s)&amp;</v>
          </cell>
          <cell r="D6599" t="str">
            <v>Rpl Qui</v>
          </cell>
          <cell r="E6599" t="str">
            <v>Remplaçant(s)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R6599" t="str">
            <v>C07S4Remplaçant(s)JEM</v>
          </cell>
          <cell r="S6599" t="str">
            <v>C07S4Remplaçant(s)&amp;Horaires</v>
          </cell>
          <cell r="U6599" t="str">
            <v>JEM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0</v>
          </cell>
        </row>
        <row r="6600">
          <cell r="A6600" t="str">
            <v>C07S4Remplaçant(s)Motif</v>
          </cell>
          <cell r="B6600" t="str">
            <v>C07S4Remplaçant(s)&amp;</v>
          </cell>
          <cell r="D6600" t="str">
            <v>Motif</v>
          </cell>
          <cell r="E6600" t="str">
            <v>Remplaçant(s)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R6600" t="str">
            <v>C07S4Remplaçant(s)EF</v>
          </cell>
          <cell r="S6600" t="str">
            <v>C07S4Remplaçant(s)&amp;Horaires</v>
          </cell>
          <cell r="U6600" t="str">
            <v>EF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0</v>
          </cell>
        </row>
        <row r="6601">
          <cell r="A6601" t="str">
            <v>C07S4Remplaçant(s)Info perso</v>
          </cell>
          <cell r="B6601" t="str">
            <v>C07S4Remplaçant(s)&amp;Info perso</v>
          </cell>
          <cell r="C6601" t="str">
            <v>Info perso</v>
          </cell>
          <cell r="D6601" t="str">
            <v>Info perso</v>
          </cell>
          <cell r="E6601" t="str">
            <v>Remplaçant(s)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 t="str">
            <v>GROUPE JAUNE</v>
          </cell>
          <cell r="R6601" t="str">
            <v>C07S4Remplaçant(s)Rpl Qui</v>
          </cell>
          <cell r="S6601" t="str">
            <v>C07S4Remplaçant(s)&amp;</v>
          </cell>
          <cell r="U6601" t="str">
            <v>REC</v>
          </cell>
          <cell r="AD6601">
            <v>0</v>
          </cell>
        </row>
        <row r="6602">
          <cell r="A6602" t="str">
            <v>C07S4Remplaçant(s)Deb Horaires</v>
          </cell>
          <cell r="B6602" t="str">
            <v>C07S4Remplaçant(s)&amp;Horaires</v>
          </cell>
          <cell r="C6602" t="str">
            <v>Horaires</v>
          </cell>
          <cell r="D6602" t="str">
            <v>Deb Horaires</v>
          </cell>
          <cell r="E6602" t="str">
            <v>Remplaçant(s)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 t="str">
            <v>""</v>
          </cell>
          <cell r="R6602" t="str">
            <v>C07S4Remplaçant(s)Motif</v>
          </cell>
          <cell r="S6602" t="str">
            <v>C07S4Remplaçant(s)&amp;</v>
          </cell>
          <cell r="U6602" t="str">
            <v>DEL</v>
          </cell>
          <cell r="AD6602">
            <v>0</v>
          </cell>
        </row>
        <row r="6603">
          <cell r="A6603" t="str">
            <v>C07S4Remplaçant(s)Fin Horaires</v>
          </cell>
          <cell r="B6603" t="str">
            <v>C07S4Remplaçant(s)&amp;Horaires</v>
          </cell>
          <cell r="C6603" t="str">
            <v>Horaires</v>
          </cell>
          <cell r="D6603" t="str">
            <v>Fin Horaires</v>
          </cell>
          <cell r="E6603" t="str">
            <v>Remplaçant(s)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 t="str">
            <v>C07S4Remplaçant(s)Tot Horaires</v>
          </cell>
          <cell r="B6604" t="str">
            <v>C07S4Remplaçant(s)&amp;Horaires</v>
          </cell>
          <cell r="C6604" t="str">
            <v>Horaires</v>
          </cell>
          <cell r="D6604" t="str">
            <v>Tot Horaires</v>
          </cell>
          <cell r="E6604" t="str">
            <v>Remplaçant(s)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R6604" t="str">
            <v>C07S4Remplaçant(s)AM</v>
          </cell>
          <cell r="S6604" t="str">
            <v>C07S4Remplaçant(s)&amp;Horaires</v>
          </cell>
          <cell r="U6604" t="str">
            <v>AM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0</v>
          </cell>
        </row>
        <row r="6605">
          <cell r="A6605" t="str">
            <v>C07S4Remplaçant(s)Rpl Qui</v>
          </cell>
          <cell r="B6605" t="str">
            <v>C07S4Remplaçant(s)&amp;</v>
          </cell>
          <cell r="D6605" t="str">
            <v>Rpl Qui</v>
          </cell>
          <cell r="E6605" t="str">
            <v>Remplaçant(s)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R6605" t="str">
            <v>C07S4Remplaçant(s)JEM</v>
          </cell>
          <cell r="S6605" t="str">
            <v>C07S4Remplaçant(s)&amp;Horaires</v>
          </cell>
          <cell r="U6605" t="str">
            <v>JEM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0</v>
          </cell>
        </row>
        <row r="6606">
          <cell r="A6606" t="str">
            <v>C07S4Remplaçant(s)Motif</v>
          </cell>
          <cell r="B6606" t="str">
            <v>C07S4Remplaçant(s)&amp;</v>
          </cell>
          <cell r="D6606" t="str">
            <v>Motif</v>
          </cell>
          <cell r="E6606" t="str">
            <v>Remplaçant(s)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R6606" t="str">
            <v>C07S4Remplaçant(s)EF</v>
          </cell>
          <cell r="S6606" t="str">
            <v>C07S4Remplaçant(s)&amp;Horaires</v>
          </cell>
          <cell r="U6606" t="str">
            <v>EF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0</v>
          </cell>
        </row>
        <row r="6607">
          <cell r="A6607" t="str">
            <v>C07S4Remplaçant(s)Info perso</v>
          </cell>
          <cell r="B6607" t="str">
            <v>C07S4Remplaçant(s)&amp;Info perso</v>
          </cell>
          <cell r="C6607" t="str">
            <v>Info perso</v>
          </cell>
          <cell r="D6607" t="str">
            <v>Info perso</v>
          </cell>
          <cell r="E6607" t="str">
            <v>Remplaçant(s)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 t="str">
            <v>GROUPE JAUNE</v>
          </cell>
          <cell r="R6607" t="str">
            <v>C07S4Remplaçant(s)Rpl Qui</v>
          </cell>
          <cell r="S6607" t="str">
            <v>C07S4Remplaçant(s)&amp;</v>
          </cell>
          <cell r="U6607" t="str">
            <v>REC</v>
          </cell>
          <cell r="AD6607">
            <v>0</v>
          </cell>
        </row>
        <row r="6608">
          <cell r="A6608" t="str">
            <v>C07S4Remplaçant(s)Deb Horaires</v>
          </cell>
          <cell r="B6608" t="str">
            <v>C07S4Remplaçant(s)&amp;Horaires</v>
          </cell>
          <cell r="C6608" t="str">
            <v>Horaires</v>
          </cell>
          <cell r="D6608" t="str">
            <v>Deb Horaires</v>
          </cell>
          <cell r="E6608" t="str">
            <v>Remplaçant(s)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 t="str">
            <v>""</v>
          </cell>
          <cell r="R6608" t="str">
            <v>C07S4Remplaçant(s)Motif</v>
          </cell>
          <cell r="S6608" t="str">
            <v>C07S4Remplaçant(s)&amp;</v>
          </cell>
          <cell r="U6608" t="str">
            <v>DEL</v>
          </cell>
          <cell r="AD6608">
            <v>0</v>
          </cell>
        </row>
        <row r="6609">
          <cell r="A6609" t="str">
            <v>C07S4Remplaçant(s)Fin Horaires</v>
          </cell>
          <cell r="B6609" t="str">
            <v>C07S4Remplaçant(s)&amp;Horaires</v>
          </cell>
          <cell r="C6609" t="str">
            <v>Horaires</v>
          </cell>
          <cell r="D6609" t="str">
            <v>Fin Horaires</v>
          </cell>
          <cell r="E6609" t="str">
            <v>Remplaçant(s)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 t="str">
            <v>C07S4Remplaçant(s)Tot Horaires</v>
          </cell>
          <cell r="B6610" t="str">
            <v>C07S4Remplaçant(s)&amp;Horaires</v>
          </cell>
          <cell r="C6610" t="str">
            <v>Horaires</v>
          </cell>
          <cell r="D6610" t="str">
            <v>Tot Horaires</v>
          </cell>
          <cell r="E6610" t="str">
            <v>Remplaçant(s)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R6610" t="str">
            <v>C07S4Remplaçant(s)AM</v>
          </cell>
          <cell r="S6610" t="str">
            <v>C07S4Remplaçant(s)&amp;Horaires</v>
          </cell>
          <cell r="U6610" t="str">
            <v>AM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0</v>
          </cell>
        </row>
        <row r="6611">
          <cell r="A6611" t="str">
            <v>C07S4Remplaçant(s)Rpl Qui</v>
          </cell>
          <cell r="B6611" t="str">
            <v>C07S4Remplaçant(s)&amp;</v>
          </cell>
          <cell r="D6611" t="str">
            <v>Rpl Qui</v>
          </cell>
          <cell r="E6611" t="str">
            <v>Remplaçant(s)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R6611" t="str">
            <v>C07S4Remplaçant(s)JEM</v>
          </cell>
          <cell r="S6611" t="str">
            <v>C07S4Remplaçant(s)&amp;Horaires</v>
          </cell>
          <cell r="U6611" t="str">
            <v>JEM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0</v>
          </cell>
        </row>
        <row r="6612">
          <cell r="A6612" t="str">
            <v>C07S4Remplaçant(s)Motif</v>
          </cell>
          <cell r="B6612" t="str">
            <v>C07S4Remplaçant(s)&amp;</v>
          </cell>
          <cell r="D6612" t="str">
            <v>Motif</v>
          </cell>
          <cell r="E6612" t="str">
            <v>Remplaçant(s)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R6612" t="str">
            <v>C07S4Remplaçant(s)EF</v>
          </cell>
          <cell r="S6612" t="str">
            <v>C07S4Remplaçant(s)&amp;Horaires</v>
          </cell>
          <cell r="U6612" t="str">
            <v>EF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0</v>
          </cell>
        </row>
        <row r="6613">
          <cell r="A6613" t="str">
            <v>C07S4Remplaçant(s)Info perso</v>
          </cell>
          <cell r="B6613" t="str">
            <v>C07S4Remplaçant(s)&amp;Info perso</v>
          </cell>
          <cell r="C6613" t="str">
            <v>Info perso</v>
          </cell>
          <cell r="D6613" t="str">
            <v>Info perso</v>
          </cell>
          <cell r="E6613" t="str">
            <v>Remplaçant(s)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 t="str">
            <v>GROUPE ORANGE</v>
          </cell>
          <cell r="R6613" t="str">
            <v>C07S4Remplaçant(s)Rpl Qui</v>
          </cell>
          <cell r="S6613" t="str">
            <v>C07S4Remplaçant(s)&amp;</v>
          </cell>
          <cell r="U6613" t="str">
            <v>REC</v>
          </cell>
          <cell r="AD6613">
            <v>0</v>
          </cell>
        </row>
        <row r="6614">
          <cell r="A6614" t="str">
            <v>C07S4Remplaçant(s)Deb Horaires</v>
          </cell>
          <cell r="B6614" t="str">
            <v>C07S4Remplaçant(s)&amp;Horaires</v>
          </cell>
          <cell r="C6614" t="str">
            <v>Horaires</v>
          </cell>
          <cell r="D6614" t="str">
            <v>Deb Horaires</v>
          </cell>
          <cell r="E6614" t="str">
            <v>Remplaçant(s)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 t="str">
            <v>""</v>
          </cell>
          <cell r="R6614" t="str">
            <v>C07S4Remplaçant(s)Motif</v>
          </cell>
          <cell r="S6614" t="str">
            <v>C07S4Remplaçant(s)&amp;</v>
          </cell>
          <cell r="U6614" t="str">
            <v>DEL</v>
          </cell>
          <cell r="AD6614">
            <v>0</v>
          </cell>
        </row>
        <row r="6615">
          <cell r="A6615" t="str">
            <v>C07S4Remplaçant(s)Fin Horaires</v>
          </cell>
          <cell r="B6615" t="str">
            <v>C07S4Remplaçant(s)&amp;Horaires</v>
          </cell>
          <cell r="C6615" t="str">
            <v>Horaires</v>
          </cell>
          <cell r="D6615" t="str">
            <v>Fin Horaires</v>
          </cell>
          <cell r="E6615" t="str">
            <v>Remplaçant(s)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</row>
        <row r="6616">
          <cell r="A6616" t="str">
            <v>C07S4Remplaçant(s)Tot Horaires</v>
          </cell>
          <cell r="B6616" t="str">
            <v>C07S4Remplaçant(s)&amp;Horaires</v>
          </cell>
          <cell r="C6616" t="str">
            <v>Horaires</v>
          </cell>
          <cell r="D6616" t="str">
            <v>Tot Horaires</v>
          </cell>
          <cell r="E6616" t="str">
            <v>Remplaçant(s)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R6616" t="str">
            <v>C07S4Remplaçant(s)AM</v>
          </cell>
          <cell r="S6616" t="str">
            <v>C07S4Remplaçant(s)&amp;Horaires</v>
          </cell>
          <cell r="U6616" t="str">
            <v>AM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</row>
        <row r="6617">
          <cell r="A6617" t="str">
            <v>C07S4Remplaçant(s)Rpl Qui</v>
          </cell>
          <cell r="B6617" t="str">
            <v>C07S4Remplaçant(s)&amp;</v>
          </cell>
          <cell r="D6617" t="str">
            <v>Rpl Qui</v>
          </cell>
          <cell r="E6617" t="str">
            <v>Remplaçant(s)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R6617" t="str">
            <v>C07S4Remplaçant(s)JEM</v>
          </cell>
          <cell r="S6617" t="str">
            <v>C07S4Remplaçant(s)&amp;Horaires</v>
          </cell>
          <cell r="U6617" t="str">
            <v>JEM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</row>
        <row r="6618">
          <cell r="A6618" t="str">
            <v>C07S4Remplaçant(s)Motif</v>
          </cell>
          <cell r="B6618" t="str">
            <v>C07S4Remplaçant(s)&amp;</v>
          </cell>
          <cell r="D6618" t="str">
            <v>Motif</v>
          </cell>
          <cell r="E6618" t="str">
            <v>Remplaçant(s)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R6618" t="str">
            <v>C07S4Remplaçant(s)EF</v>
          </cell>
          <cell r="S6618" t="str">
            <v>C07S4Remplaçant(s)&amp;Horaires</v>
          </cell>
          <cell r="U6618" t="str">
            <v>EF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</row>
        <row r="6619">
          <cell r="A6619" t="str">
            <v>C07S4Remplaçant(s)Info perso</v>
          </cell>
          <cell r="B6619" t="str">
            <v>C07S4Remplaçant(s)&amp;Info perso</v>
          </cell>
          <cell r="C6619" t="str">
            <v>Info perso</v>
          </cell>
          <cell r="D6619" t="str">
            <v>Info perso</v>
          </cell>
          <cell r="E6619" t="str">
            <v>Remplaçant(s)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 t="str">
            <v>GROUPE ORANGE</v>
          </cell>
          <cell r="R6619" t="str">
            <v>C07S4Remplaçant(s)Rpl Qui</v>
          </cell>
          <cell r="S6619" t="str">
            <v>C07S4Remplaçant(s)&amp;</v>
          </cell>
          <cell r="U6619" t="str">
            <v>REC</v>
          </cell>
          <cell r="AD6619">
            <v>0</v>
          </cell>
        </row>
        <row r="6620">
          <cell r="A6620" t="str">
            <v>C07S4Remplaçant(s)Deb Horaires</v>
          </cell>
          <cell r="B6620" t="str">
            <v>C07S4Remplaçant(s)&amp;Horaires</v>
          </cell>
          <cell r="C6620" t="str">
            <v>Horaires</v>
          </cell>
          <cell r="D6620" t="str">
            <v>Deb Horaires</v>
          </cell>
          <cell r="E6620" t="str">
            <v>Remplaçant(s)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 t="str">
            <v>""</v>
          </cell>
          <cell r="R6620" t="str">
            <v>C07S4Remplaçant(s)Motif</v>
          </cell>
          <cell r="S6620" t="str">
            <v>C07S4Remplaçant(s)&amp;</v>
          </cell>
          <cell r="U6620" t="str">
            <v>DEL</v>
          </cell>
          <cell r="AD6620">
            <v>0</v>
          </cell>
        </row>
        <row r="6621">
          <cell r="A6621" t="str">
            <v>C07S4Remplaçant(s)Fin Horaires</v>
          </cell>
          <cell r="B6621" t="str">
            <v>C07S4Remplaçant(s)&amp;Horaires</v>
          </cell>
          <cell r="C6621" t="str">
            <v>Horaires</v>
          </cell>
          <cell r="D6621" t="str">
            <v>Fin Horaires</v>
          </cell>
          <cell r="E6621" t="str">
            <v>Remplaçant(s)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 t="str">
            <v>C07S4Remplaçant(s)Tot Horaires</v>
          </cell>
          <cell r="B6622" t="str">
            <v>C07S4Remplaçant(s)&amp;Horaires</v>
          </cell>
          <cell r="C6622" t="str">
            <v>Horaires</v>
          </cell>
          <cell r="D6622" t="str">
            <v>Tot Horaires</v>
          </cell>
          <cell r="E6622" t="str">
            <v>Remplaçant(s)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R6622" t="str">
            <v>C07S4Remplaçant(s)AM</v>
          </cell>
          <cell r="S6622" t="str">
            <v>C07S4Remplaçant(s)&amp;Horaires</v>
          </cell>
          <cell r="U6622" t="str">
            <v>AM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</row>
        <row r="6623">
          <cell r="A6623" t="str">
            <v>C07S4Remplaçant(s)Rpl Qui</v>
          </cell>
          <cell r="B6623" t="str">
            <v>C07S4Remplaçant(s)&amp;</v>
          </cell>
          <cell r="D6623" t="str">
            <v>Rpl Qui</v>
          </cell>
          <cell r="E6623" t="str">
            <v>Remplaçant(s)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R6623" t="str">
            <v>C07S4Remplaçant(s)JEM</v>
          </cell>
          <cell r="S6623" t="str">
            <v>C07S4Remplaçant(s)&amp;Horaires</v>
          </cell>
          <cell r="U6623" t="str">
            <v>JEM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</row>
        <row r="6624">
          <cell r="A6624" t="str">
            <v>C07S4Remplaçant(s)Motif</v>
          </cell>
          <cell r="B6624" t="str">
            <v>C07S4Remplaçant(s)&amp;</v>
          </cell>
          <cell r="D6624" t="str">
            <v>Motif</v>
          </cell>
          <cell r="E6624" t="str">
            <v>Remplaçant(s)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R6624" t="str">
            <v>C07S4Remplaçant(s)EF</v>
          </cell>
          <cell r="S6624" t="str">
            <v>C07S4Remplaçant(s)&amp;Horaires</v>
          </cell>
          <cell r="U6624" t="str">
            <v>EF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</row>
        <row r="6625">
          <cell r="A6625" t="str">
            <v>C07S4Remplaçant(s)Info perso</v>
          </cell>
          <cell r="B6625" t="str">
            <v>C07S4Remplaçant(s)&amp;Info perso</v>
          </cell>
          <cell r="C6625" t="str">
            <v>Info perso</v>
          </cell>
          <cell r="D6625" t="str">
            <v>Info perso</v>
          </cell>
          <cell r="E6625" t="str">
            <v>Remplaçant(s)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 t="str">
            <v>GROUPE ORANGE</v>
          </cell>
          <cell r="R6625" t="str">
            <v>C07S4Remplaçant(s)Rpl Qui</v>
          </cell>
          <cell r="S6625" t="str">
            <v>C07S4Remplaçant(s)&amp;</v>
          </cell>
          <cell r="U6625" t="str">
            <v>REC</v>
          </cell>
          <cell r="AD6625">
            <v>0</v>
          </cell>
        </row>
        <row r="6626">
          <cell r="A6626" t="str">
            <v>C07S4Remplaçant(s)Deb Horaires</v>
          </cell>
          <cell r="B6626" t="str">
            <v>C07S4Remplaçant(s)&amp;Horaires</v>
          </cell>
          <cell r="C6626" t="str">
            <v>Horaires</v>
          </cell>
          <cell r="D6626" t="str">
            <v>Deb Horaires</v>
          </cell>
          <cell r="E6626" t="str">
            <v>Remplaçant(s)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 t="str">
            <v>""</v>
          </cell>
          <cell r="R6626" t="str">
            <v>C07S4Remplaçant(s)Motif</v>
          </cell>
          <cell r="S6626" t="str">
            <v>C07S4Remplaçant(s)&amp;</v>
          </cell>
          <cell r="U6626" t="str">
            <v>DEL</v>
          </cell>
          <cell r="AD6626">
            <v>0</v>
          </cell>
        </row>
        <row r="6627">
          <cell r="A6627" t="str">
            <v>C07S4Remplaçant(s)Fin Horaires</v>
          </cell>
          <cell r="B6627" t="str">
            <v>C07S4Remplaçant(s)&amp;Horaires</v>
          </cell>
          <cell r="C6627" t="str">
            <v>Horaires</v>
          </cell>
          <cell r="D6627" t="str">
            <v>Fin Horaires</v>
          </cell>
          <cell r="E6627" t="str">
            <v>Remplaçant(s)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</row>
        <row r="6628">
          <cell r="A6628" t="str">
            <v>C07S4Remplaçant(s)Tot Horaires</v>
          </cell>
          <cell r="B6628" t="str">
            <v>C07S4Remplaçant(s)&amp;Horaires</v>
          </cell>
          <cell r="C6628" t="str">
            <v>Horaires</v>
          </cell>
          <cell r="D6628" t="str">
            <v>Tot Horaires</v>
          </cell>
          <cell r="E6628" t="str">
            <v>Remplaçant(s)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R6628" t="str">
            <v>C07S4Remplaçant(s)AM</v>
          </cell>
          <cell r="S6628" t="str">
            <v>C07S4Remplaçant(s)&amp;Horaires</v>
          </cell>
          <cell r="U6628" t="str">
            <v>AM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0</v>
          </cell>
        </row>
        <row r="6629">
          <cell r="A6629" t="str">
            <v>C07S4Remplaçant(s)Rpl Qui</v>
          </cell>
          <cell r="B6629" t="str">
            <v>C07S4Remplaçant(s)&amp;</v>
          </cell>
          <cell r="D6629" t="str">
            <v>Rpl Qui</v>
          </cell>
          <cell r="E6629" t="str">
            <v>Remplaçant(s)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R6629" t="str">
            <v>C07S4Remplaçant(s)JEM</v>
          </cell>
          <cell r="S6629" t="str">
            <v>C07S4Remplaçant(s)&amp;Horaires</v>
          </cell>
          <cell r="U6629" t="str">
            <v>JEM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0</v>
          </cell>
        </row>
        <row r="6630">
          <cell r="A6630" t="str">
            <v>C07S4Remplaçant(s)Motif</v>
          </cell>
          <cell r="B6630" t="str">
            <v>C07S4Remplaçant(s)&amp;</v>
          </cell>
          <cell r="D6630" t="str">
            <v>Motif</v>
          </cell>
          <cell r="E6630" t="str">
            <v>Remplaçant(s)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R6630" t="str">
            <v>C07S4Remplaçant(s)EF</v>
          </cell>
          <cell r="S6630" t="str">
            <v>C07S4Remplaçant(s)&amp;Horaires</v>
          </cell>
          <cell r="U6630" t="str">
            <v>EF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0</v>
          </cell>
        </row>
        <row r="6631">
          <cell r="A6631" t="str">
            <v>C07S4Remplaçant(s)Info perso</v>
          </cell>
          <cell r="B6631" t="str">
            <v>C07S4Remplaçant(s)&amp;Info perso</v>
          </cell>
          <cell r="C6631" t="str">
            <v>Info perso</v>
          </cell>
          <cell r="D6631" t="str">
            <v>Info perso</v>
          </cell>
          <cell r="E6631" t="str">
            <v>Remplaçant(s)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 t="str">
            <v>GROUPE ORANGE</v>
          </cell>
          <cell r="R6631" t="str">
            <v>C07S4Remplaçant(s)Rpl Qui</v>
          </cell>
          <cell r="S6631" t="str">
            <v>C07S4Remplaçant(s)&amp;</v>
          </cell>
          <cell r="U6631" t="str">
            <v>REC</v>
          </cell>
          <cell r="AD6631">
            <v>0</v>
          </cell>
        </row>
        <row r="6632">
          <cell r="A6632" t="str">
            <v>C07S4Remplaçant(s)Deb Horaires</v>
          </cell>
          <cell r="B6632" t="str">
            <v>C07S4Remplaçant(s)&amp;Horaires</v>
          </cell>
          <cell r="C6632" t="str">
            <v>Horaires</v>
          </cell>
          <cell r="D6632" t="str">
            <v>Deb Horaires</v>
          </cell>
          <cell r="E6632" t="str">
            <v>Remplaçant(s)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 t="str">
            <v>""</v>
          </cell>
          <cell r="R6632" t="str">
            <v>C07S4Remplaçant(s)Motif</v>
          </cell>
          <cell r="S6632" t="str">
            <v>C07S4Remplaçant(s)&amp;</v>
          </cell>
          <cell r="U6632" t="str">
            <v>DEL</v>
          </cell>
          <cell r="AD6632">
            <v>0</v>
          </cell>
        </row>
        <row r="6633">
          <cell r="A6633" t="str">
            <v>C07S4Remplaçant(s)Fin Horaires</v>
          </cell>
          <cell r="B6633" t="str">
            <v>C07S4Remplaçant(s)&amp;Horaires</v>
          </cell>
          <cell r="C6633" t="str">
            <v>Horaires</v>
          </cell>
          <cell r="D6633" t="str">
            <v>Fin Horaires</v>
          </cell>
          <cell r="E6633" t="str">
            <v>Remplaçant(s)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</row>
        <row r="6634">
          <cell r="A6634" t="str">
            <v>C07S4Remplaçant(s)Tot Horaires</v>
          </cell>
          <cell r="B6634" t="str">
            <v>C07S4Remplaçant(s)&amp;Horaires</v>
          </cell>
          <cell r="C6634" t="str">
            <v>Horaires</v>
          </cell>
          <cell r="D6634" t="str">
            <v>Tot Horaires</v>
          </cell>
          <cell r="E6634" t="str">
            <v>Remplaçant(s)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R6634" t="str">
            <v>C07S4Remplaçant(s)AM</v>
          </cell>
          <cell r="S6634" t="str">
            <v>C07S4Remplaçant(s)&amp;Horaires</v>
          </cell>
          <cell r="U6634" t="str">
            <v>AM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0</v>
          </cell>
        </row>
        <row r="6635">
          <cell r="A6635" t="str">
            <v>C07S4Remplaçant(s)Rpl Qui</v>
          </cell>
          <cell r="B6635" t="str">
            <v>C07S4Remplaçant(s)&amp;</v>
          </cell>
          <cell r="D6635" t="str">
            <v>Rpl Qui</v>
          </cell>
          <cell r="E6635" t="str">
            <v>Remplaçant(s)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R6635" t="str">
            <v>C07S4Remplaçant(s)JEM</v>
          </cell>
          <cell r="S6635" t="str">
            <v>C07S4Remplaçant(s)&amp;Horaires</v>
          </cell>
          <cell r="U6635" t="str">
            <v>JEM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0</v>
          </cell>
        </row>
        <row r="6636">
          <cell r="A6636" t="str">
            <v>C07S4Remplaçant(s)Motif</v>
          </cell>
          <cell r="B6636" t="str">
            <v>C07S4Remplaçant(s)&amp;</v>
          </cell>
          <cell r="D6636" t="str">
            <v>Motif</v>
          </cell>
          <cell r="E6636" t="str">
            <v>Remplaçant(s)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R6636" t="str">
            <v>C07S4Remplaçant(s)EF</v>
          </cell>
          <cell r="S6636" t="str">
            <v>C07S4Remplaçant(s)&amp;Horaires</v>
          </cell>
          <cell r="U6636" t="str">
            <v>EF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0</v>
          </cell>
        </row>
        <row r="6637">
          <cell r="A6637" t="str">
            <v>C07S4Remplaçant(s)Info perso</v>
          </cell>
          <cell r="B6637" t="str">
            <v>C07S4Remplaçant(s)&amp;Info perso</v>
          </cell>
          <cell r="C6637" t="str">
            <v>Info perso</v>
          </cell>
          <cell r="D6637" t="str">
            <v>Info perso</v>
          </cell>
          <cell r="E6637" t="str">
            <v>Remplaçant(s)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 t="str">
            <v>GROUPE ORANGE</v>
          </cell>
          <cell r="R6637" t="str">
            <v>C07S4Remplaçant(s)Rpl Qui</v>
          </cell>
          <cell r="S6637" t="str">
            <v>C07S4Remplaçant(s)&amp;</v>
          </cell>
          <cell r="U6637" t="str">
            <v>REC</v>
          </cell>
          <cell r="AD6637">
            <v>0</v>
          </cell>
        </row>
        <row r="6638">
          <cell r="A6638" t="str">
            <v>C07S4Remplaçant(s)Deb Horaires</v>
          </cell>
          <cell r="B6638" t="str">
            <v>C07S4Remplaçant(s)&amp;Horaires</v>
          </cell>
          <cell r="C6638" t="str">
            <v>Horaires</v>
          </cell>
          <cell r="D6638" t="str">
            <v>Deb Horaires</v>
          </cell>
          <cell r="E6638" t="str">
            <v>Remplaçant(s)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 t="str">
            <v>""</v>
          </cell>
          <cell r="R6638" t="str">
            <v>C07S4Remplaçant(s)Motif</v>
          </cell>
          <cell r="S6638" t="str">
            <v>C07S4Remplaçant(s)&amp;</v>
          </cell>
          <cell r="U6638" t="str">
            <v>DEL</v>
          </cell>
          <cell r="AD6638">
            <v>0</v>
          </cell>
        </row>
        <row r="6639">
          <cell r="A6639" t="str">
            <v>C07S4Remplaçant(s)Fin Horaires</v>
          </cell>
          <cell r="B6639" t="str">
            <v>C07S4Remplaçant(s)&amp;Horaires</v>
          </cell>
          <cell r="C6639" t="str">
            <v>Horaires</v>
          </cell>
          <cell r="D6639" t="str">
            <v>Fin Horaires</v>
          </cell>
          <cell r="E6639" t="str">
            <v>Remplaçant(s)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</row>
        <row r="6640">
          <cell r="A6640" t="str">
            <v>C07S4Remplaçant(s)Tot Horaires</v>
          </cell>
          <cell r="B6640" t="str">
            <v>C07S4Remplaçant(s)&amp;Horaires</v>
          </cell>
          <cell r="C6640" t="str">
            <v>Horaires</v>
          </cell>
          <cell r="D6640" t="str">
            <v>Tot Horaires</v>
          </cell>
          <cell r="E6640" t="str">
            <v>Remplaçant(s)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R6640" t="str">
            <v>C07S4Remplaçant(s)AM</v>
          </cell>
          <cell r="S6640" t="str">
            <v>C07S4Remplaçant(s)&amp;Horaires</v>
          </cell>
          <cell r="U6640" t="str">
            <v>AM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0</v>
          </cell>
        </row>
        <row r="6641">
          <cell r="A6641" t="str">
            <v>C07S4Remplaçant(s)Rpl Qui</v>
          </cell>
          <cell r="B6641" t="str">
            <v>C07S4Remplaçant(s)&amp;</v>
          </cell>
          <cell r="D6641" t="str">
            <v>Rpl Qui</v>
          </cell>
          <cell r="E6641" t="str">
            <v>Remplaçant(s)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R6641" t="str">
            <v>C07S4Remplaçant(s)JEM</v>
          </cell>
          <cell r="S6641" t="str">
            <v>C07S4Remplaçant(s)&amp;Horaires</v>
          </cell>
          <cell r="U6641" t="str">
            <v>JEM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0</v>
          </cell>
        </row>
        <row r="6642">
          <cell r="A6642" t="str">
            <v>C07S4Remplaçant(s)Motif</v>
          </cell>
          <cell r="B6642" t="str">
            <v>C07S4Remplaçant(s)&amp;</v>
          </cell>
          <cell r="D6642" t="str">
            <v>Motif</v>
          </cell>
          <cell r="E6642" t="str">
            <v>Remplaçant(s)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R6642" t="str">
            <v>C07S4Remplaçant(s)EF</v>
          </cell>
          <cell r="S6642" t="str">
            <v>C07S4Remplaçant(s)&amp;Horaires</v>
          </cell>
          <cell r="U6642" t="str">
            <v>EF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0</v>
          </cell>
        </row>
        <row r="6643">
          <cell r="A6643" t="str">
            <v>C07S4Remplaçant(s)Info perso</v>
          </cell>
          <cell r="B6643" t="str">
            <v>C07S4Remplaçant(s)&amp;Info perso</v>
          </cell>
          <cell r="C6643" t="str">
            <v>Info perso</v>
          </cell>
          <cell r="D6643" t="str">
            <v>Info perso</v>
          </cell>
          <cell r="E6643" t="str">
            <v>Remplaçant(s)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 t="str">
            <v>GROUPE ORANGE</v>
          </cell>
          <cell r="R6643" t="str">
            <v>C07S4Remplaçant(s)Rpl Qui</v>
          </cell>
          <cell r="S6643" t="str">
            <v>C07S4Remplaçant(s)&amp;</v>
          </cell>
          <cell r="U6643" t="str">
            <v>REC</v>
          </cell>
          <cell r="AD6643">
            <v>0</v>
          </cell>
        </row>
        <row r="6644">
          <cell r="A6644" t="str">
            <v>C07S4Remplaçant(s)Deb Horaires</v>
          </cell>
          <cell r="B6644" t="str">
            <v>C07S4Remplaçant(s)&amp;Horaires</v>
          </cell>
          <cell r="C6644" t="str">
            <v>Horaires</v>
          </cell>
          <cell r="D6644" t="str">
            <v>Deb Horaires</v>
          </cell>
          <cell r="E6644" t="str">
            <v>Remplaçant(s)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 t="str">
            <v>""</v>
          </cell>
          <cell r="R6644" t="str">
            <v>C07S4Remplaçant(s)Motif</v>
          </cell>
          <cell r="S6644" t="str">
            <v>C07S4Remplaçant(s)&amp;</v>
          </cell>
          <cell r="U6644" t="str">
            <v>DEL</v>
          </cell>
          <cell r="AD6644">
            <v>0</v>
          </cell>
        </row>
        <row r="6645">
          <cell r="A6645" t="str">
            <v>C07S4Remplaçant(s)Fin Horaires</v>
          </cell>
          <cell r="B6645" t="str">
            <v>C07S4Remplaçant(s)&amp;Horaires</v>
          </cell>
          <cell r="C6645" t="str">
            <v>Horaires</v>
          </cell>
          <cell r="D6645" t="str">
            <v>Fin Horaires</v>
          </cell>
          <cell r="E6645" t="str">
            <v>Remplaçant(s)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</row>
        <row r="6646">
          <cell r="A6646" t="str">
            <v>C07S4Remplaçant(s)Tot Horaires</v>
          </cell>
          <cell r="B6646" t="str">
            <v>C07S4Remplaçant(s)&amp;Horaires</v>
          </cell>
          <cell r="C6646" t="str">
            <v>Horaires</v>
          </cell>
          <cell r="D6646" t="str">
            <v>Tot Horaires</v>
          </cell>
          <cell r="E6646" t="str">
            <v>Remplaçant(s)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R6646" t="str">
            <v>C07S4Remplaçant(s)AM</v>
          </cell>
          <cell r="S6646" t="str">
            <v>C07S4Remplaçant(s)&amp;Horaires</v>
          </cell>
          <cell r="U6646" t="str">
            <v>AM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0</v>
          </cell>
        </row>
        <row r="6647">
          <cell r="A6647" t="str">
            <v>C07S4Remplaçant(s)Rpl Qui</v>
          </cell>
          <cell r="B6647" t="str">
            <v>C07S4Remplaçant(s)&amp;</v>
          </cell>
          <cell r="D6647" t="str">
            <v>Rpl Qui</v>
          </cell>
          <cell r="E6647" t="str">
            <v>Remplaçant(s)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R6647" t="str">
            <v>C07S4Remplaçant(s)JEM</v>
          </cell>
          <cell r="S6647" t="str">
            <v>C07S4Remplaçant(s)&amp;Horaires</v>
          </cell>
          <cell r="U6647" t="str">
            <v>JEM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0</v>
          </cell>
        </row>
        <row r="6648">
          <cell r="A6648" t="str">
            <v>C07S4Remplaçant(s)Motif</v>
          </cell>
          <cell r="B6648" t="str">
            <v>C07S4Remplaçant(s)&amp;</v>
          </cell>
          <cell r="D6648" t="str">
            <v>Motif</v>
          </cell>
          <cell r="E6648" t="str">
            <v>Remplaçant(s)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R6648" t="str">
            <v>C07S4Remplaçant(s)EF</v>
          </cell>
          <cell r="S6648" t="str">
            <v>C07S4Remplaçant(s)&amp;Horaires</v>
          </cell>
          <cell r="U6648" t="str">
            <v>EF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0</v>
          </cell>
        </row>
        <row r="6649">
          <cell r="A6649" t="str">
            <v>C07S4Remplaçant(s)Info perso</v>
          </cell>
          <cell r="B6649" t="str">
            <v>C07S4Remplaçant(s)&amp;Info perso</v>
          </cell>
          <cell r="C6649" t="str">
            <v>Info perso</v>
          </cell>
          <cell r="D6649" t="str">
            <v>Info perso</v>
          </cell>
          <cell r="E6649" t="str">
            <v>Remplaçant(s)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 t="str">
            <v>GROUPE ORANGE</v>
          </cell>
          <cell r="R6649" t="str">
            <v>C07S4Remplaçant(s)Rpl Qui</v>
          </cell>
          <cell r="S6649" t="str">
            <v>C07S4Remplaçant(s)&amp;</v>
          </cell>
          <cell r="U6649" t="str">
            <v>REC</v>
          </cell>
          <cell r="AD6649">
            <v>0</v>
          </cell>
        </row>
        <row r="6650">
          <cell r="A6650" t="str">
            <v>C07S4Remplaçant(s)Deb Horaires</v>
          </cell>
          <cell r="B6650" t="str">
            <v>C07S4Remplaçant(s)&amp;Horaires</v>
          </cell>
          <cell r="C6650" t="str">
            <v>Horaires</v>
          </cell>
          <cell r="D6650" t="str">
            <v>Deb Horaires</v>
          </cell>
          <cell r="E6650" t="str">
            <v>Remplaçant(s)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 t="str">
            <v>""</v>
          </cell>
          <cell r="R6650" t="str">
            <v>C07S4Remplaçant(s)Motif</v>
          </cell>
          <cell r="S6650" t="str">
            <v>C07S4Remplaçant(s)&amp;</v>
          </cell>
          <cell r="U6650" t="str">
            <v>DEL</v>
          </cell>
          <cell r="AD6650">
            <v>0</v>
          </cell>
        </row>
        <row r="6651">
          <cell r="A6651" t="str">
            <v>C07S4Remplaçant(s)Fin Horaires</v>
          </cell>
          <cell r="B6651" t="str">
            <v>C07S4Remplaçant(s)&amp;Horaires</v>
          </cell>
          <cell r="C6651" t="str">
            <v>Horaires</v>
          </cell>
          <cell r="D6651" t="str">
            <v>Fin Horaires</v>
          </cell>
          <cell r="E6651" t="str">
            <v>Remplaçant(s)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</row>
        <row r="6652">
          <cell r="A6652" t="str">
            <v>C07S4Remplaçant(s)Tot Horaires</v>
          </cell>
          <cell r="B6652" t="str">
            <v>C07S4Remplaçant(s)&amp;Horaires</v>
          </cell>
          <cell r="C6652" t="str">
            <v>Horaires</v>
          </cell>
          <cell r="D6652" t="str">
            <v>Tot Horaires</v>
          </cell>
          <cell r="E6652" t="str">
            <v>Remplaçant(s)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R6652" t="str">
            <v>C07S4Remplaçant(s)AM</v>
          </cell>
          <cell r="S6652" t="str">
            <v>C07S4Remplaçant(s)&amp;Horaires</v>
          </cell>
          <cell r="U6652" t="str">
            <v>AM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0</v>
          </cell>
        </row>
        <row r="6653">
          <cell r="A6653" t="str">
            <v>C07S4Remplaçant(s)Rpl Qui</v>
          </cell>
          <cell r="B6653" t="str">
            <v>C07S4Remplaçant(s)&amp;</v>
          </cell>
          <cell r="D6653" t="str">
            <v>Rpl Qui</v>
          </cell>
          <cell r="E6653" t="str">
            <v>Remplaçant(s)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R6653" t="str">
            <v>C07S4Remplaçant(s)JEM</v>
          </cell>
          <cell r="S6653" t="str">
            <v>C07S4Remplaçant(s)&amp;Horaires</v>
          </cell>
          <cell r="U6653" t="str">
            <v>JEM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0</v>
          </cell>
        </row>
        <row r="6654">
          <cell r="A6654" t="str">
            <v>C07S4Remplaçant(s)Motif</v>
          </cell>
          <cell r="B6654" t="str">
            <v>C07S4Remplaçant(s)&amp;</v>
          </cell>
          <cell r="D6654" t="str">
            <v>Motif</v>
          </cell>
          <cell r="E6654" t="str">
            <v>Remplaçant(s)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R6654" t="str">
            <v>C07S4Remplaçant(s)EF</v>
          </cell>
          <cell r="S6654" t="str">
            <v>C07S4Remplaçant(s)&amp;Horaires</v>
          </cell>
          <cell r="U6654" t="str">
            <v>EF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0</v>
          </cell>
        </row>
        <row r="6655">
          <cell r="A6655" t="str">
            <v>C07S4Remplaçant(s)Info perso</v>
          </cell>
          <cell r="B6655" t="str">
            <v>C07S4Remplaçant(s)&amp;Info perso</v>
          </cell>
          <cell r="C6655" t="str">
            <v>Info perso</v>
          </cell>
          <cell r="D6655" t="str">
            <v>Info perso</v>
          </cell>
          <cell r="E6655" t="str">
            <v>Remplaçant(s)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 t="str">
            <v>GROUPE ORANGE</v>
          </cell>
          <cell r="R6655" t="str">
            <v>C07S4Remplaçant(s)Rpl Qui</v>
          </cell>
          <cell r="S6655" t="str">
            <v>C07S4Remplaçant(s)&amp;</v>
          </cell>
          <cell r="U6655" t="str">
            <v>REC</v>
          </cell>
          <cell r="AD6655">
            <v>0</v>
          </cell>
        </row>
        <row r="6656">
          <cell r="A6656" t="str">
            <v>C07S4Remplaçant(s)Deb Horaires</v>
          </cell>
          <cell r="B6656" t="str">
            <v>C07S4Remplaçant(s)&amp;Horaires</v>
          </cell>
          <cell r="C6656" t="str">
            <v>Horaires</v>
          </cell>
          <cell r="D6656" t="str">
            <v>Deb Horaires</v>
          </cell>
          <cell r="E6656" t="str">
            <v>Remplaçant(s)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 t="str">
            <v>""</v>
          </cell>
          <cell r="R6656" t="str">
            <v>C07S4Remplaçant(s)Motif</v>
          </cell>
          <cell r="S6656" t="str">
            <v>C07S4Remplaçant(s)&amp;</v>
          </cell>
          <cell r="U6656" t="str">
            <v>DEL</v>
          </cell>
          <cell r="AD6656">
            <v>0</v>
          </cell>
        </row>
        <row r="6657">
          <cell r="A6657" t="str">
            <v>C07S4Remplaçant(s)Fin Horaires</v>
          </cell>
          <cell r="B6657" t="str">
            <v>C07S4Remplaçant(s)&amp;Horaires</v>
          </cell>
          <cell r="C6657" t="str">
            <v>Horaires</v>
          </cell>
          <cell r="D6657" t="str">
            <v>Fin Horaires</v>
          </cell>
          <cell r="E6657" t="str">
            <v>Remplaçant(s)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</row>
        <row r="6658">
          <cell r="A6658" t="str">
            <v>C07S4Remplaçant(s)Tot Horaires</v>
          </cell>
          <cell r="B6658" t="str">
            <v>C07S4Remplaçant(s)&amp;Horaires</v>
          </cell>
          <cell r="C6658" t="str">
            <v>Horaires</v>
          </cell>
          <cell r="D6658" t="str">
            <v>Tot Horaires</v>
          </cell>
          <cell r="E6658" t="str">
            <v>Remplaçant(s)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R6658" t="str">
            <v>C07S4Remplaçant(s)AM</v>
          </cell>
          <cell r="S6658" t="str">
            <v>C07S4Remplaçant(s)&amp;Horaires</v>
          </cell>
          <cell r="U6658" t="str">
            <v>AM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0</v>
          </cell>
        </row>
        <row r="6659">
          <cell r="A6659" t="str">
            <v>C07S4Remplaçant(s)Rpl Qui</v>
          </cell>
          <cell r="B6659" t="str">
            <v>C07S4Remplaçant(s)&amp;</v>
          </cell>
          <cell r="D6659" t="str">
            <v>Rpl Qui</v>
          </cell>
          <cell r="E6659" t="str">
            <v>Remplaçant(s)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R6659" t="str">
            <v>C07S4Remplaçant(s)JEM</v>
          </cell>
          <cell r="S6659" t="str">
            <v>C07S4Remplaçant(s)&amp;Horaires</v>
          </cell>
          <cell r="U6659" t="str">
            <v>JEM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0</v>
          </cell>
        </row>
        <row r="6660">
          <cell r="A6660" t="str">
            <v>C07S4Remplaçant(s)Motif</v>
          </cell>
          <cell r="B6660" t="str">
            <v>C07S4Remplaçant(s)&amp;</v>
          </cell>
          <cell r="D6660" t="str">
            <v>Motif</v>
          </cell>
          <cell r="E6660" t="str">
            <v>Remplaçant(s)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R6660" t="str">
            <v>C07S4Remplaçant(s)EF</v>
          </cell>
          <cell r="S6660" t="str">
            <v>C07S4Remplaçant(s)&amp;Horaires</v>
          </cell>
          <cell r="U6660" t="str">
            <v>EF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</row>
        <row r="6661">
          <cell r="A6661" t="str">
            <v>C07S4Remplaçant(s)Info perso</v>
          </cell>
          <cell r="B6661" t="str">
            <v>C07S4Remplaçant(s)&amp;Info perso</v>
          </cell>
          <cell r="C6661" t="str">
            <v>Info perso</v>
          </cell>
          <cell r="D6661" t="str">
            <v>Info perso</v>
          </cell>
          <cell r="E6661" t="str">
            <v>Remplaçant(s)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 t="str">
            <v>GROUPE ORANGE</v>
          </cell>
          <cell r="R6661" t="str">
            <v>C07S4Remplaçant(s)Rpl Qui</v>
          </cell>
          <cell r="S6661" t="str">
            <v>C07S4Remplaçant(s)&amp;</v>
          </cell>
          <cell r="U6661" t="str">
            <v>REC</v>
          </cell>
          <cell r="AD6661">
            <v>0</v>
          </cell>
        </row>
        <row r="6662">
          <cell r="A6662" t="str">
            <v>C07S4Remplaçant(s)Deb Horaires</v>
          </cell>
          <cell r="B6662" t="str">
            <v>C07S4Remplaçant(s)&amp;Horaires</v>
          </cell>
          <cell r="C6662" t="str">
            <v>Horaires</v>
          </cell>
          <cell r="D6662" t="str">
            <v>Deb Horaires</v>
          </cell>
          <cell r="E6662" t="str">
            <v>Remplaçant(s)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 t="str">
            <v>""</v>
          </cell>
          <cell r="R6662" t="str">
            <v>C07S4Remplaçant(s)Motif</v>
          </cell>
          <cell r="S6662" t="str">
            <v>C07S4Remplaçant(s)&amp;</v>
          </cell>
          <cell r="U6662" t="str">
            <v>DEL</v>
          </cell>
          <cell r="AD6662">
            <v>0</v>
          </cell>
        </row>
        <row r="6663">
          <cell r="A6663" t="str">
            <v>C07S4Remplaçant(s)Fin Horaires</v>
          </cell>
          <cell r="B6663" t="str">
            <v>C07S4Remplaçant(s)&amp;Horaires</v>
          </cell>
          <cell r="C6663" t="str">
            <v>Horaires</v>
          </cell>
          <cell r="D6663" t="str">
            <v>Fin Horaires</v>
          </cell>
          <cell r="E6663" t="str">
            <v>Remplaçant(s)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</row>
        <row r="6664">
          <cell r="A6664" t="str">
            <v>C07S4Remplaçant(s)Tot Horaires</v>
          </cell>
          <cell r="B6664" t="str">
            <v>C07S4Remplaçant(s)&amp;Horaires</v>
          </cell>
          <cell r="C6664" t="str">
            <v>Horaires</v>
          </cell>
          <cell r="D6664" t="str">
            <v>Tot Horaires</v>
          </cell>
          <cell r="E6664" t="str">
            <v>Remplaçant(s)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R6664" t="str">
            <v>C07S4Remplaçant(s)AM</v>
          </cell>
          <cell r="S6664" t="str">
            <v>C07S4Remplaçant(s)&amp;Horaires</v>
          </cell>
          <cell r="U6664" t="str">
            <v>AM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0</v>
          </cell>
        </row>
        <row r="6665">
          <cell r="A6665" t="str">
            <v>C07S4Remplaçant(s)Rpl Qui</v>
          </cell>
          <cell r="B6665" t="str">
            <v>C07S4Remplaçant(s)&amp;</v>
          </cell>
          <cell r="D6665" t="str">
            <v>Rpl Qui</v>
          </cell>
          <cell r="E6665" t="str">
            <v>Remplaçant(s)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R6665" t="str">
            <v>C07S4Remplaçant(s)JEM</v>
          </cell>
          <cell r="S6665" t="str">
            <v>C07S4Remplaçant(s)&amp;Horaires</v>
          </cell>
          <cell r="U6665" t="str">
            <v>JEM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0</v>
          </cell>
        </row>
        <row r="6666">
          <cell r="A6666" t="str">
            <v>C07S4Remplaçant(s)Motif</v>
          </cell>
          <cell r="B6666" t="str">
            <v>C07S4Remplaçant(s)&amp;</v>
          </cell>
          <cell r="D6666" t="str">
            <v>Motif</v>
          </cell>
          <cell r="E6666" t="str">
            <v>Remplaçant(s)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R6666" t="str">
            <v>C07S4Remplaçant(s)EF</v>
          </cell>
          <cell r="S6666" t="str">
            <v>C07S4Remplaçant(s)&amp;Horaires</v>
          </cell>
          <cell r="U6666" t="str">
            <v>EF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0</v>
          </cell>
        </row>
        <row r="6667">
          <cell r="A6667" t="str">
            <v>C07S4Remplaçant(s)Info perso</v>
          </cell>
          <cell r="B6667" t="str">
            <v>C07S4Remplaçant(s)&amp;Info perso</v>
          </cell>
          <cell r="C6667" t="str">
            <v>Info perso</v>
          </cell>
          <cell r="D6667" t="str">
            <v>Info perso</v>
          </cell>
          <cell r="E6667" t="str">
            <v>Remplaçant(s)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 t="str">
            <v>GROUPE ORANGE</v>
          </cell>
          <cell r="R6667" t="str">
            <v>C07S4Remplaçant(s)Rpl Qui</v>
          </cell>
          <cell r="S6667" t="str">
            <v>C07S4Remplaçant(s)&amp;</v>
          </cell>
          <cell r="U6667" t="str">
            <v>REC</v>
          </cell>
          <cell r="AD6667">
            <v>0</v>
          </cell>
        </row>
        <row r="6668">
          <cell r="A6668" t="str">
            <v>C07S4Remplaçant(s)Deb Horaires</v>
          </cell>
          <cell r="B6668" t="str">
            <v>C07S4Remplaçant(s)&amp;Horaires</v>
          </cell>
          <cell r="C6668" t="str">
            <v>Horaires</v>
          </cell>
          <cell r="D6668" t="str">
            <v>Deb Horaires</v>
          </cell>
          <cell r="E6668" t="str">
            <v>Remplaçant(s)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 t="str">
            <v>""</v>
          </cell>
          <cell r="R6668" t="str">
            <v>C07S4Remplaçant(s)Motif</v>
          </cell>
          <cell r="S6668" t="str">
            <v>C07S4Remplaçant(s)&amp;</v>
          </cell>
          <cell r="U6668" t="str">
            <v>DEL</v>
          </cell>
          <cell r="AD6668">
            <v>0</v>
          </cell>
        </row>
        <row r="6669">
          <cell r="A6669" t="str">
            <v>C07S4Remplaçant(s)Fin Horaires</v>
          </cell>
          <cell r="B6669" t="str">
            <v>C07S4Remplaçant(s)&amp;Horaires</v>
          </cell>
          <cell r="C6669" t="str">
            <v>Horaires</v>
          </cell>
          <cell r="D6669" t="str">
            <v>Fin Horaires</v>
          </cell>
          <cell r="E6669" t="str">
            <v>Remplaçant(s)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</row>
        <row r="6670">
          <cell r="A6670" t="str">
            <v>C07S4Remplaçant(s)Tot Horaires</v>
          </cell>
          <cell r="B6670" t="str">
            <v>C07S4Remplaçant(s)&amp;Horaires</v>
          </cell>
          <cell r="C6670" t="str">
            <v>Horaires</v>
          </cell>
          <cell r="D6670" t="str">
            <v>Tot Horaires</v>
          </cell>
          <cell r="E6670" t="str">
            <v>Remplaçant(s)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R6670" t="str">
            <v>C07S4Remplaçant(s)AM</v>
          </cell>
          <cell r="S6670" t="str">
            <v>C07S4Remplaçant(s)&amp;Horaires</v>
          </cell>
          <cell r="U6670" t="str">
            <v>AM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0</v>
          </cell>
        </row>
        <row r="6671">
          <cell r="A6671" t="str">
            <v>C07S4Remplaçant(s)Rpl Qui</v>
          </cell>
          <cell r="B6671" t="str">
            <v>C07S4Remplaçant(s)&amp;</v>
          </cell>
          <cell r="D6671" t="str">
            <v>Rpl Qui</v>
          </cell>
          <cell r="E6671" t="str">
            <v>Remplaçant(s)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R6671" t="str">
            <v>C07S4Remplaçant(s)JEM</v>
          </cell>
          <cell r="S6671" t="str">
            <v>C07S4Remplaçant(s)&amp;Horaires</v>
          </cell>
          <cell r="U6671" t="str">
            <v>JEM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</v>
          </cell>
        </row>
        <row r="6672">
          <cell r="A6672" t="str">
            <v>C07S4Remplaçant(s)Motif</v>
          </cell>
          <cell r="B6672" t="str">
            <v>C07S4Remplaçant(s)&amp;</v>
          </cell>
          <cell r="D6672" t="str">
            <v>Motif</v>
          </cell>
          <cell r="E6672" t="str">
            <v>Remplaçant(s)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R6672" t="str">
            <v>C07S4Remplaçant(s)EF</v>
          </cell>
          <cell r="S6672" t="str">
            <v>C07S4Remplaçant(s)&amp;Horaires</v>
          </cell>
          <cell r="U6672" t="str">
            <v>EF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0</v>
          </cell>
        </row>
        <row r="6673">
          <cell r="A6673" t="str">
            <v>C07S4Remplaçant(s)Info perso</v>
          </cell>
          <cell r="B6673" t="str">
            <v>C07S4Remplaçant(s)&amp;Info perso</v>
          </cell>
          <cell r="C6673" t="str">
            <v>Info perso</v>
          </cell>
          <cell r="D6673" t="str">
            <v>Info perso</v>
          </cell>
          <cell r="E6673" t="str">
            <v>Remplaçant(s)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 t="str">
            <v>GROUPE ROUGE</v>
          </cell>
          <cell r="R6673" t="str">
            <v>C07S4Remplaçant(s)Rpl Qui</v>
          </cell>
          <cell r="S6673" t="str">
            <v>C07S4Remplaçant(s)&amp;</v>
          </cell>
          <cell r="U6673" t="str">
            <v>REC</v>
          </cell>
          <cell r="AD6673">
            <v>0</v>
          </cell>
        </row>
        <row r="6674">
          <cell r="A6674" t="str">
            <v>C07S4Remplaçant(s)Deb Horaires</v>
          </cell>
          <cell r="B6674" t="str">
            <v>C07S4Remplaçant(s)&amp;Horaires</v>
          </cell>
          <cell r="C6674" t="str">
            <v>Horaires</v>
          </cell>
          <cell r="D6674" t="str">
            <v>Deb Horaires</v>
          </cell>
          <cell r="E6674" t="str">
            <v>Remplaçant(s)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 t="str">
            <v>""</v>
          </cell>
          <cell r="R6674" t="str">
            <v>C07S4Remplaçant(s)Motif</v>
          </cell>
          <cell r="S6674" t="str">
            <v>C07S4Remplaçant(s)&amp;</v>
          </cell>
          <cell r="U6674" t="str">
            <v>DEL</v>
          </cell>
          <cell r="AD6674">
            <v>0</v>
          </cell>
        </row>
        <row r="6675">
          <cell r="A6675" t="str">
            <v>C07S4Remplaçant(s)Fin Horaires</v>
          </cell>
          <cell r="B6675" t="str">
            <v>C07S4Remplaçant(s)&amp;Horaires</v>
          </cell>
          <cell r="C6675" t="str">
            <v>Horaires</v>
          </cell>
          <cell r="D6675" t="str">
            <v>Fin Horaires</v>
          </cell>
          <cell r="E6675" t="str">
            <v>Remplaçant(s)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</row>
        <row r="6676">
          <cell r="A6676" t="str">
            <v>C07S4Remplaçant(s)Tot Horaires</v>
          </cell>
          <cell r="B6676" t="str">
            <v>C07S4Remplaçant(s)&amp;Horaires</v>
          </cell>
          <cell r="C6676" t="str">
            <v>Horaires</v>
          </cell>
          <cell r="D6676" t="str">
            <v>Tot Horaires</v>
          </cell>
          <cell r="E6676" t="str">
            <v>Remplaçant(s)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R6676" t="str">
            <v>C07S4Remplaçant(s)AM</v>
          </cell>
          <cell r="S6676" t="str">
            <v>C07S4Remplaçant(s)&amp;Horaires</v>
          </cell>
          <cell r="U6676" t="str">
            <v>AM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0</v>
          </cell>
        </row>
        <row r="6677">
          <cell r="A6677" t="str">
            <v>C07S4Remplaçant(s)Rpl Qui</v>
          </cell>
          <cell r="B6677" t="str">
            <v>C07S4Remplaçant(s)&amp;</v>
          </cell>
          <cell r="D6677" t="str">
            <v>Rpl Qui</v>
          </cell>
          <cell r="E6677" t="str">
            <v>Remplaçant(s)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R6677" t="str">
            <v>C07S4Remplaçant(s)JEM</v>
          </cell>
          <cell r="S6677" t="str">
            <v>C07S4Remplaçant(s)&amp;Horaires</v>
          </cell>
          <cell r="U6677" t="str">
            <v>JEM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0</v>
          </cell>
        </row>
        <row r="6678">
          <cell r="A6678" t="str">
            <v>C07S4Remplaçant(s)Motif</v>
          </cell>
          <cell r="B6678" t="str">
            <v>C07S4Remplaçant(s)&amp;</v>
          </cell>
          <cell r="D6678" t="str">
            <v>Motif</v>
          </cell>
          <cell r="E6678" t="str">
            <v>Remplaçant(s)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R6678" t="str">
            <v>C07S4Remplaçant(s)EF</v>
          </cell>
          <cell r="S6678" t="str">
            <v>C07S4Remplaçant(s)&amp;Horaires</v>
          </cell>
          <cell r="U6678" t="str">
            <v>EF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0</v>
          </cell>
        </row>
        <row r="6679">
          <cell r="A6679" t="str">
            <v>C07S4Remplaçant(s)Info perso</v>
          </cell>
          <cell r="B6679" t="str">
            <v>C07S4Remplaçant(s)&amp;Info perso</v>
          </cell>
          <cell r="C6679" t="str">
            <v>Info perso</v>
          </cell>
          <cell r="D6679" t="str">
            <v>Info perso</v>
          </cell>
          <cell r="E6679" t="str">
            <v>Remplaçant(s)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 t="str">
            <v>GROUPE ROUGE</v>
          </cell>
          <cell r="R6679" t="str">
            <v>C07S4Remplaçant(s)Rpl Qui</v>
          </cell>
          <cell r="S6679" t="str">
            <v>C07S4Remplaçant(s)&amp;</v>
          </cell>
          <cell r="U6679" t="str">
            <v>REC</v>
          </cell>
          <cell r="AD6679">
            <v>0</v>
          </cell>
        </row>
        <row r="6680">
          <cell r="A6680" t="str">
            <v>C07S4Remplaçant(s)Deb Horaires</v>
          </cell>
          <cell r="B6680" t="str">
            <v>C07S4Remplaçant(s)&amp;Horaires</v>
          </cell>
          <cell r="C6680" t="str">
            <v>Horaires</v>
          </cell>
          <cell r="D6680" t="str">
            <v>Deb Horaires</v>
          </cell>
          <cell r="E6680" t="str">
            <v>Remplaçant(s)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 t="str">
            <v>""</v>
          </cell>
          <cell r="R6680" t="str">
            <v>C07S4Remplaçant(s)Motif</v>
          </cell>
          <cell r="S6680" t="str">
            <v>C07S4Remplaçant(s)&amp;</v>
          </cell>
          <cell r="U6680" t="str">
            <v>DEL</v>
          </cell>
          <cell r="AD6680">
            <v>0</v>
          </cell>
        </row>
        <row r="6681">
          <cell r="A6681" t="str">
            <v>C07S4Remplaçant(s)Fin Horaires</v>
          </cell>
          <cell r="B6681" t="str">
            <v>C07S4Remplaçant(s)&amp;Horaires</v>
          </cell>
          <cell r="C6681" t="str">
            <v>Horaires</v>
          </cell>
          <cell r="D6681" t="str">
            <v>Fin Horaires</v>
          </cell>
          <cell r="E6681" t="str">
            <v>Remplaçant(s)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</row>
        <row r="6682">
          <cell r="A6682" t="str">
            <v>C07S4Remplaçant(s)Tot Horaires</v>
          </cell>
          <cell r="B6682" t="str">
            <v>C07S4Remplaçant(s)&amp;Horaires</v>
          </cell>
          <cell r="C6682" t="str">
            <v>Horaires</v>
          </cell>
          <cell r="D6682" t="str">
            <v>Tot Horaires</v>
          </cell>
          <cell r="E6682" t="str">
            <v>Remplaçant(s)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R6682" t="str">
            <v>C07S4Remplaçant(s)AM</v>
          </cell>
          <cell r="S6682" t="str">
            <v>C07S4Remplaçant(s)&amp;Horaires</v>
          </cell>
          <cell r="U6682" t="str">
            <v>AM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0</v>
          </cell>
        </row>
        <row r="6683">
          <cell r="A6683" t="str">
            <v>C07S4Remplaçant(s)Rpl Qui</v>
          </cell>
          <cell r="B6683" t="str">
            <v>C07S4Remplaçant(s)&amp;</v>
          </cell>
          <cell r="D6683" t="str">
            <v>Rpl Qui</v>
          </cell>
          <cell r="E6683" t="str">
            <v>Remplaçant(s)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R6683" t="str">
            <v>C07S4Remplaçant(s)JEM</v>
          </cell>
          <cell r="S6683" t="str">
            <v>C07S4Remplaçant(s)&amp;Horaires</v>
          </cell>
          <cell r="U6683" t="str">
            <v>JEM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0</v>
          </cell>
        </row>
        <row r="6684">
          <cell r="A6684" t="str">
            <v>C07S4Remplaçant(s)Motif</v>
          </cell>
          <cell r="B6684" t="str">
            <v>C07S4Remplaçant(s)&amp;</v>
          </cell>
          <cell r="D6684" t="str">
            <v>Motif</v>
          </cell>
          <cell r="E6684" t="str">
            <v>Remplaçant(s)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R6684" t="str">
            <v>C07S4Remplaçant(s)EF</v>
          </cell>
          <cell r="S6684" t="str">
            <v>C07S4Remplaçant(s)&amp;Horaires</v>
          </cell>
          <cell r="U6684" t="str">
            <v>EF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0</v>
          </cell>
        </row>
        <row r="6685">
          <cell r="A6685" t="str">
            <v>C07S4Remplaçant(s)Info perso</v>
          </cell>
          <cell r="B6685" t="str">
            <v>C07S4Remplaçant(s)&amp;Info perso</v>
          </cell>
          <cell r="C6685" t="str">
            <v>Info perso</v>
          </cell>
          <cell r="D6685" t="str">
            <v>Info perso</v>
          </cell>
          <cell r="E6685" t="str">
            <v>Remplaçant(s)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 t="str">
            <v>GROUPE ROUGE</v>
          </cell>
          <cell r="R6685" t="str">
            <v>C07S4Remplaçant(s)Rpl Qui</v>
          </cell>
          <cell r="S6685" t="str">
            <v>C07S4Remplaçant(s)&amp;</v>
          </cell>
          <cell r="U6685" t="str">
            <v>REC</v>
          </cell>
          <cell r="AD6685">
            <v>0</v>
          </cell>
        </row>
        <row r="6686">
          <cell r="A6686" t="str">
            <v>C07S4Remplaçant(s)Deb Horaires</v>
          </cell>
          <cell r="B6686" t="str">
            <v>C07S4Remplaçant(s)&amp;Horaires</v>
          </cell>
          <cell r="C6686" t="str">
            <v>Horaires</v>
          </cell>
          <cell r="D6686" t="str">
            <v>Deb Horaires</v>
          </cell>
          <cell r="E6686" t="str">
            <v>Remplaçant(s)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 t="str">
            <v>""</v>
          </cell>
          <cell r="R6686" t="str">
            <v>C07S4Remplaçant(s)Motif</v>
          </cell>
          <cell r="S6686" t="str">
            <v>C07S4Remplaçant(s)&amp;</v>
          </cell>
          <cell r="U6686" t="str">
            <v>DEL</v>
          </cell>
          <cell r="AD6686">
            <v>0</v>
          </cell>
        </row>
        <row r="6687">
          <cell r="A6687" t="str">
            <v>C07S4Remplaçant(s)Fin Horaires</v>
          </cell>
          <cell r="B6687" t="str">
            <v>C07S4Remplaçant(s)&amp;Horaires</v>
          </cell>
          <cell r="C6687" t="str">
            <v>Horaires</v>
          </cell>
          <cell r="D6687" t="str">
            <v>Fin Horaires</v>
          </cell>
          <cell r="E6687" t="str">
            <v>Remplaçant(s)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</row>
        <row r="6688">
          <cell r="A6688" t="str">
            <v>C07S4Remplaçant(s)Tot Horaires</v>
          </cell>
          <cell r="B6688" t="str">
            <v>C07S4Remplaçant(s)&amp;Horaires</v>
          </cell>
          <cell r="C6688" t="str">
            <v>Horaires</v>
          </cell>
          <cell r="D6688" t="str">
            <v>Tot Horaires</v>
          </cell>
          <cell r="E6688" t="str">
            <v>Remplaçant(s)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R6688" t="str">
            <v>C07S4Remplaçant(s)AM</v>
          </cell>
          <cell r="S6688" t="str">
            <v>C07S4Remplaçant(s)&amp;Horaires</v>
          </cell>
          <cell r="U6688" t="str">
            <v>AM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0</v>
          </cell>
        </row>
        <row r="6689">
          <cell r="A6689" t="str">
            <v>C07S4Remplaçant(s)Rpl Qui</v>
          </cell>
          <cell r="B6689" t="str">
            <v>C07S4Remplaçant(s)&amp;</v>
          </cell>
          <cell r="D6689" t="str">
            <v>Rpl Qui</v>
          </cell>
          <cell r="E6689" t="str">
            <v>Remplaçant(s)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R6689" t="str">
            <v>C07S4Remplaçant(s)JEM</v>
          </cell>
          <cell r="S6689" t="str">
            <v>C07S4Remplaçant(s)&amp;Horaires</v>
          </cell>
          <cell r="U6689" t="str">
            <v>JEM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0</v>
          </cell>
        </row>
        <row r="6690">
          <cell r="A6690" t="str">
            <v>C07S4Remplaçant(s)Motif</v>
          </cell>
          <cell r="B6690" t="str">
            <v>C07S4Remplaçant(s)&amp;</v>
          </cell>
          <cell r="D6690" t="str">
            <v>Motif</v>
          </cell>
          <cell r="E6690" t="str">
            <v>Remplaçant(s)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R6690" t="str">
            <v>C07S4Remplaçant(s)EF</v>
          </cell>
          <cell r="S6690" t="str">
            <v>C07S4Remplaçant(s)&amp;Horaires</v>
          </cell>
          <cell r="U6690" t="str">
            <v>EF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0</v>
          </cell>
        </row>
        <row r="6691">
          <cell r="A6691" t="str">
            <v>C07S4Remplaçant(s)Info perso</v>
          </cell>
          <cell r="B6691" t="str">
            <v>C07S4Remplaçant(s)&amp;Info perso</v>
          </cell>
          <cell r="C6691" t="str">
            <v>Info perso</v>
          </cell>
          <cell r="D6691" t="str">
            <v>Info perso</v>
          </cell>
          <cell r="E6691" t="str">
            <v>Remplaçant(s)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 t="str">
            <v>GROUPE ROUGE</v>
          </cell>
          <cell r="R6691" t="str">
            <v>C07S4Remplaçant(s)Rpl Qui</v>
          </cell>
          <cell r="S6691" t="str">
            <v>C07S4Remplaçant(s)&amp;</v>
          </cell>
          <cell r="U6691" t="str">
            <v>REC</v>
          </cell>
          <cell r="AD6691">
            <v>0</v>
          </cell>
        </row>
        <row r="6692">
          <cell r="A6692" t="str">
            <v>C07S4Remplaçant(s)Deb Horaires</v>
          </cell>
          <cell r="B6692" t="str">
            <v>C07S4Remplaçant(s)&amp;Horaires</v>
          </cell>
          <cell r="C6692" t="str">
            <v>Horaires</v>
          </cell>
          <cell r="D6692" t="str">
            <v>Deb Horaires</v>
          </cell>
          <cell r="E6692" t="str">
            <v>Remplaçant(s)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 t="str">
            <v>""</v>
          </cell>
          <cell r="R6692" t="str">
            <v>C07S4Remplaçant(s)Motif</v>
          </cell>
          <cell r="S6692" t="str">
            <v>C07S4Remplaçant(s)&amp;</v>
          </cell>
          <cell r="U6692" t="str">
            <v>DEL</v>
          </cell>
          <cell r="AD6692">
            <v>0</v>
          </cell>
        </row>
        <row r="6693">
          <cell r="A6693" t="str">
            <v>C07S4Remplaçant(s)Fin Horaires</v>
          </cell>
          <cell r="B6693" t="str">
            <v>C07S4Remplaçant(s)&amp;Horaires</v>
          </cell>
          <cell r="C6693" t="str">
            <v>Horaires</v>
          </cell>
          <cell r="D6693" t="str">
            <v>Fin Horaires</v>
          </cell>
          <cell r="E6693" t="str">
            <v>Remplaçant(s)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</row>
        <row r="6694">
          <cell r="A6694" t="str">
            <v>C07S4Remplaçant(s)Tot Horaires</v>
          </cell>
          <cell r="B6694" t="str">
            <v>C07S4Remplaçant(s)&amp;Horaires</v>
          </cell>
          <cell r="C6694" t="str">
            <v>Horaires</v>
          </cell>
          <cell r="D6694" t="str">
            <v>Tot Horaires</v>
          </cell>
          <cell r="E6694" t="str">
            <v>Remplaçant(s)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R6694" t="str">
            <v>C07S4Remplaçant(s)AM</v>
          </cell>
          <cell r="S6694" t="str">
            <v>C07S4Remplaçant(s)&amp;Horaires</v>
          </cell>
          <cell r="U6694" t="str">
            <v>AM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0</v>
          </cell>
        </row>
        <row r="6695">
          <cell r="A6695" t="str">
            <v>C07S4Remplaçant(s)Rpl Qui</v>
          </cell>
          <cell r="B6695" t="str">
            <v>C07S4Remplaçant(s)&amp;</v>
          </cell>
          <cell r="D6695" t="str">
            <v>Rpl Qui</v>
          </cell>
          <cell r="E6695" t="str">
            <v>Remplaçant(s)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R6695" t="str">
            <v>C07S4Remplaçant(s)JEM</v>
          </cell>
          <cell r="S6695" t="str">
            <v>C07S4Remplaçant(s)&amp;Horaires</v>
          </cell>
          <cell r="U6695" t="str">
            <v>JEM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0</v>
          </cell>
        </row>
        <row r="6696">
          <cell r="A6696" t="str">
            <v>C07S4Remplaçant(s)Motif</v>
          </cell>
          <cell r="B6696" t="str">
            <v>C07S4Remplaçant(s)&amp;</v>
          </cell>
          <cell r="D6696" t="str">
            <v>Motif</v>
          </cell>
          <cell r="E6696" t="str">
            <v>Remplaçant(s)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R6696" t="str">
            <v>C07S4Remplaçant(s)EF</v>
          </cell>
          <cell r="S6696" t="str">
            <v>C07S4Remplaçant(s)&amp;Horaires</v>
          </cell>
          <cell r="U6696" t="str">
            <v>EF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0</v>
          </cell>
        </row>
        <row r="6697">
          <cell r="A6697" t="str">
            <v>C07S4Remplaçant(s)Info perso</v>
          </cell>
          <cell r="B6697" t="str">
            <v>C07S4Remplaçant(s)&amp;Info perso</v>
          </cell>
          <cell r="C6697" t="str">
            <v>Info perso</v>
          </cell>
          <cell r="D6697" t="str">
            <v>Info perso</v>
          </cell>
          <cell r="E6697" t="str">
            <v>Remplaçant(s)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 t="str">
            <v>GROUPE ROUGE</v>
          </cell>
          <cell r="R6697" t="str">
            <v>C07S4Remplaçant(s)Rpl Qui</v>
          </cell>
          <cell r="S6697" t="str">
            <v>C07S4Remplaçant(s)&amp;</v>
          </cell>
          <cell r="U6697" t="str">
            <v>REC</v>
          </cell>
          <cell r="AD6697">
            <v>0</v>
          </cell>
        </row>
        <row r="6698">
          <cell r="A6698" t="str">
            <v>C07S4Remplaçant(s)Deb Horaires</v>
          </cell>
          <cell r="B6698" t="str">
            <v>C07S4Remplaçant(s)&amp;Horaires</v>
          </cell>
          <cell r="C6698" t="str">
            <v>Horaires</v>
          </cell>
          <cell r="D6698" t="str">
            <v>Deb Horaires</v>
          </cell>
          <cell r="E6698" t="str">
            <v>Remplaçant(s)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 t="str">
            <v>""</v>
          </cell>
          <cell r="R6698" t="str">
            <v>C07S4Remplaçant(s)Motif</v>
          </cell>
          <cell r="S6698" t="str">
            <v>C07S4Remplaçant(s)&amp;</v>
          </cell>
          <cell r="U6698" t="str">
            <v>DEL</v>
          </cell>
          <cell r="AD6698">
            <v>0</v>
          </cell>
        </row>
        <row r="6699">
          <cell r="A6699" t="str">
            <v>C07S4Remplaçant(s)Fin Horaires</v>
          </cell>
          <cell r="B6699" t="str">
            <v>C07S4Remplaçant(s)&amp;Horaires</v>
          </cell>
          <cell r="C6699" t="str">
            <v>Horaires</v>
          </cell>
          <cell r="D6699" t="str">
            <v>Fin Horaires</v>
          </cell>
          <cell r="E6699" t="str">
            <v>Remplaçant(s)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</row>
        <row r="6700">
          <cell r="A6700" t="str">
            <v>C07S4Remplaçant(s)Tot Horaires</v>
          </cell>
          <cell r="B6700" t="str">
            <v>C07S4Remplaçant(s)&amp;Horaires</v>
          </cell>
          <cell r="C6700" t="str">
            <v>Horaires</v>
          </cell>
          <cell r="D6700" t="str">
            <v>Tot Horaires</v>
          </cell>
          <cell r="E6700" t="str">
            <v>Remplaçant(s)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R6700" t="str">
            <v>C07S4Remplaçant(s)AM</v>
          </cell>
          <cell r="S6700" t="str">
            <v>C07S4Remplaçant(s)&amp;Horaires</v>
          </cell>
          <cell r="U6700" t="str">
            <v>AM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0</v>
          </cell>
        </row>
        <row r="6701">
          <cell r="A6701" t="str">
            <v>C07S4Remplaçant(s)Rpl Qui</v>
          </cell>
          <cell r="B6701" t="str">
            <v>C07S4Remplaçant(s)&amp;</v>
          </cell>
          <cell r="D6701" t="str">
            <v>Rpl Qui</v>
          </cell>
          <cell r="E6701" t="str">
            <v>Remplaçant(s)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R6701" t="str">
            <v>C07S4Remplaçant(s)JEM</v>
          </cell>
          <cell r="S6701" t="str">
            <v>C07S4Remplaçant(s)&amp;Horaires</v>
          </cell>
          <cell r="U6701" t="str">
            <v>JEM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0</v>
          </cell>
        </row>
        <row r="6702">
          <cell r="A6702" t="str">
            <v>C07S4Remplaçant(s)Motif</v>
          </cell>
          <cell r="B6702" t="str">
            <v>C07S4Remplaçant(s)&amp;</v>
          </cell>
          <cell r="D6702" t="str">
            <v>Motif</v>
          </cell>
          <cell r="E6702" t="str">
            <v>Remplaçant(s)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R6702" t="str">
            <v>C07S4Remplaçant(s)EF</v>
          </cell>
          <cell r="S6702" t="str">
            <v>C07S4Remplaçant(s)&amp;Horaires</v>
          </cell>
          <cell r="U6702" t="str">
            <v>EF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0</v>
          </cell>
        </row>
        <row r="6703">
          <cell r="A6703" t="str">
            <v>C07S4Remplaçant(s)Info perso</v>
          </cell>
          <cell r="B6703" t="str">
            <v>C07S4Remplaçant(s)&amp;Info perso</v>
          </cell>
          <cell r="C6703" t="str">
            <v>Info perso</v>
          </cell>
          <cell r="D6703" t="str">
            <v>Info perso</v>
          </cell>
          <cell r="E6703" t="str">
            <v>Remplaçant(s)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 t="str">
            <v>GROUPE ROUGE</v>
          </cell>
          <cell r="R6703" t="str">
            <v>C07S4Remplaçant(s)Rpl Qui</v>
          </cell>
          <cell r="S6703" t="str">
            <v>C07S4Remplaçant(s)&amp;</v>
          </cell>
          <cell r="U6703" t="str">
            <v>REC</v>
          </cell>
          <cell r="AD6703">
            <v>0</v>
          </cell>
        </row>
        <row r="6704">
          <cell r="A6704" t="str">
            <v>C07S4Remplaçant(s)Deb Horaires</v>
          </cell>
          <cell r="B6704" t="str">
            <v>C07S4Remplaçant(s)&amp;Horaires</v>
          </cell>
          <cell r="C6704" t="str">
            <v>Horaires</v>
          </cell>
          <cell r="D6704" t="str">
            <v>Deb Horaires</v>
          </cell>
          <cell r="E6704" t="str">
            <v>Remplaçant(s)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 t="str">
            <v>""</v>
          </cell>
          <cell r="R6704" t="str">
            <v>C07S4Remplaçant(s)Motif</v>
          </cell>
          <cell r="S6704" t="str">
            <v>C07S4Remplaçant(s)&amp;</v>
          </cell>
          <cell r="U6704" t="str">
            <v>DEL</v>
          </cell>
          <cell r="AD6704">
            <v>0</v>
          </cell>
        </row>
        <row r="6705">
          <cell r="A6705" t="str">
            <v>C07S4Remplaçant(s)Fin Horaires</v>
          </cell>
          <cell r="B6705" t="str">
            <v>C07S4Remplaçant(s)&amp;Horaires</v>
          </cell>
          <cell r="C6705" t="str">
            <v>Horaires</v>
          </cell>
          <cell r="D6705" t="str">
            <v>Fin Horaires</v>
          </cell>
          <cell r="E6705" t="str">
            <v>Remplaçant(s)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</row>
        <row r="6706">
          <cell r="A6706" t="str">
            <v>C07S4Remplaçant(s)Tot Horaires</v>
          </cell>
          <cell r="B6706" t="str">
            <v>C07S4Remplaçant(s)&amp;Horaires</v>
          </cell>
          <cell r="C6706" t="str">
            <v>Horaires</v>
          </cell>
          <cell r="D6706" t="str">
            <v>Tot Horaires</v>
          </cell>
          <cell r="E6706" t="str">
            <v>Remplaçant(s)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R6706" t="str">
            <v>C07S4Remplaçant(s)AM</v>
          </cell>
          <cell r="S6706" t="str">
            <v>C07S4Remplaçant(s)&amp;Horaires</v>
          </cell>
          <cell r="U6706" t="str">
            <v>AM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0</v>
          </cell>
        </row>
        <row r="6707">
          <cell r="A6707" t="str">
            <v>C07S4Remplaçant(s)Rpl Qui</v>
          </cell>
          <cell r="B6707" t="str">
            <v>C07S4Remplaçant(s)&amp;</v>
          </cell>
          <cell r="D6707" t="str">
            <v>Rpl Qui</v>
          </cell>
          <cell r="E6707" t="str">
            <v>Remplaçant(s)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R6707" t="str">
            <v>C07S4Remplaçant(s)JEM</v>
          </cell>
          <cell r="S6707" t="str">
            <v>C07S4Remplaçant(s)&amp;Horaires</v>
          </cell>
          <cell r="U6707" t="str">
            <v>JEM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0</v>
          </cell>
        </row>
        <row r="6708">
          <cell r="A6708" t="str">
            <v>C07S4Remplaçant(s)Motif</v>
          </cell>
          <cell r="B6708" t="str">
            <v>C07S4Remplaçant(s)&amp;</v>
          </cell>
          <cell r="D6708" t="str">
            <v>Motif</v>
          </cell>
          <cell r="E6708" t="str">
            <v>Remplaçant(s)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R6708" t="str">
            <v>C07S4Remplaçant(s)EF</v>
          </cell>
          <cell r="S6708" t="str">
            <v>C07S4Remplaçant(s)&amp;Horaires</v>
          </cell>
          <cell r="U6708" t="str">
            <v>EF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0</v>
          </cell>
        </row>
        <row r="6709">
          <cell r="A6709" t="str">
            <v>C07S4Remplaçant(s)Info perso</v>
          </cell>
          <cell r="B6709" t="str">
            <v>C07S4Remplaçant(s)&amp;Info perso</v>
          </cell>
          <cell r="C6709" t="str">
            <v>Info perso</v>
          </cell>
          <cell r="D6709" t="str">
            <v>Info perso</v>
          </cell>
          <cell r="E6709" t="str">
            <v>Remplaçant(s)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 t="str">
            <v>GROUPE ROUGE</v>
          </cell>
          <cell r="R6709" t="str">
            <v>C07S4Remplaçant(s)Rpl Qui</v>
          </cell>
          <cell r="S6709" t="str">
            <v>C07S4Remplaçant(s)&amp;</v>
          </cell>
          <cell r="U6709" t="str">
            <v>REC</v>
          </cell>
          <cell r="AD6709">
            <v>0</v>
          </cell>
        </row>
        <row r="6710">
          <cell r="A6710" t="str">
            <v>C07S4Remplaçant(s)Deb Horaires</v>
          </cell>
          <cell r="B6710" t="str">
            <v>C07S4Remplaçant(s)&amp;Horaires</v>
          </cell>
          <cell r="C6710" t="str">
            <v>Horaires</v>
          </cell>
          <cell r="D6710" t="str">
            <v>Deb Horaires</v>
          </cell>
          <cell r="E6710" t="str">
            <v>Remplaçant(s)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 t="str">
            <v>""</v>
          </cell>
          <cell r="R6710" t="str">
            <v>C07S4Remplaçant(s)Motif</v>
          </cell>
          <cell r="S6710" t="str">
            <v>C07S4Remplaçant(s)&amp;</v>
          </cell>
          <cell r="U6710" t="str">
            <v>DEL</v>
          </cell>
          <cell r="AD6710">
            <v>0</v>
          </cell>
        </row>
        <row r="6711">
          <cell r="A6711" t="str">
            <v>C07S4Remplaçant(s)Fin Horaires</v>
          </cell>
          <cell r="B6711" t="str">
            <v>C07S4Remplaçant(s)&amp;Horaires</v>
          </cell>
          <cell r="C6711" t="str">
            <v>Horaires</v>
          </cell>
          <cell r="D6711" t="str">
            <v>Fin Horaires</v>
          </cell>
          <cell r="E6711" t="str">
            <v>Remplaçant(s)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</row>
        <row r="6712">
          <cell r="A6712" t="str">
            <v>C07S4Remplaçant(s)Tot Horaires</v>
          </cell>
          <cell r="B6712" t="str">
            <v>C07S4Remplaçant(s)&amp;Horaires</v>
          </cell>
          <cell r="C6712" t="str">
            <v>Horaires</v>
          </cell>
          <cell r="D6712" t="str">
            <v>Tot Horaires</v>
          </cell>
          <cell r="E6712" t="str">
            <v>Remplaçant(s)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R6712" t="str">
            <v>C07S4Remplaçant(s)AM</v>
          </cell>
          <cell r="S6712" t="str">
            <v>C07S4Remplaçant(s)&amp;Horaires</v>
          </cell>
          <cell r="U6712" t="str">
            <v>AM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0</v>
          </cell>
        </row>
        <row r="6713">
          <cell r="A6713" t="str">
            <v>C07S4Remplaçant(s)Rpl Qui</v>
          </cell>
          <cell r="B6713" t="str">
            <v>C07S4Remplaçant(s)&amp;</v>
          </cell>
          <cell r="D6713" t="str">
            <v>Rpl Qui</v>
          </cell>
          <cell r="E6713" t="str">
            <v>Remplaçant(s)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R6713" t="str">
            <v>C07S4Remplaçant(s)JEM</v>
          </cell>
          <cell r="S6713" t="str">
            <v>C07S4Remplaçant(s)&amp;Horaires</v>
          </cell>
          <cell r="U6713" t="str">
            <v>JEM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0</v>
          </cell>
        </row>
        <row r="6714">
          <cell r="A6714" t="str">
            <v>C07S4Remplaçant(s)Motif</v>
          </cell>
          <cell r="B6714" t="str">
            <v>C07S4Remplaçant(s)&amp;</v>
          </cell>
          <cell r="D6714" t="str">
            <v>Motif</v>
          </cell>
          <cell r="E6714" t="str">
            <v>Remplaçant(s)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R6714" t="str">
            <v>C07S4Remplaçant(s)EF</v>
          </cell>
          <cell r="S6714" t="str">
            <v>C07S4Remplaçant(s)&amp;Horaires</v>
          </cell>
          <cell r="U6714" t="str">
            <v>EF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0</v>
          </cell>
        </row>
        <row r="6715">
          <cell r="A6715" t="str">
            <v>C07S4Remplaçant(s)Info perso</v>
          </cell>
          <cell r="B6715" t="str">
            <v>C07S4Remplaçant(s)&amp;Info perso</v>
          </cell>
          <cell r="C6715" t="str">
            <v>Info perso</v>
          </cell>
          <cell r="D6715" t="str">
            <v>Info perso</v>
          </cell>
          <cell r="E6715" t="str">
            <v>Remplaçant(s)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 t="str">
            <v>GROUPE ROUGE</v>
          </cell>
          <cell r="R6715" t="str">
            <v>C07S4Remplaçant(s)Rpl Qui</v>
          </cell>
          <cell r="S6715" t="str">
            <v>C07S4Remplaçant(s)&amp;</v>
          </cell>
          <cell r="U6715" t="str">
            <v>REC</v>
          </cell>
          <cell r="AD6715">
            <v>0</v>
          </cell>
        </row>
        <row r="6716">
          <cell r="A6716" t="str">
            <v>C07S4Remplaçant(s)Deb Horaires</v>
          </cell>
          <cell r="B6716" t="str">
            <v>C07S4Remplaçant(s)&amp;Horaires</v>
          </cell>
          <cell r="C6716" t="str">
            <v>Horaires</v>
          </cell>
          <cell r="D6716" t="str">
            <v>Deb Horaires</v>
          </cell>
          <cell r="E6716" t="str">
            <v>Remplaçant(s)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 t="str">
            <v>""</v>
          </cell>
          <cell r="R6716" t="str">
            <v>C07S4Remplaçant(s)Motif</v>
          </cell>
          <cell r="S6716" t="str">
            <v>C07S4Remplaçant(s)&amp;</v>
          </cell>
          <cell r="U6716" t="str">
            <v>DEL</v>
          </cell>
          <cell r="AD6716">
            <v>0</v>
          </cell>
        </row>
        <row r="6717">
          <cell r="A6717" t="str">
            <v>C07S4Remplaçant(s)Fin Horaires</v>
          </cell>
          <cell r="B6717" t="str">
            <v>C07S4Remplaçant(s)&amp;Horaires</v>
          </cell>
          <cell r="C6717" t="str">
            <v>Horaires</v>
          </cell>
          <cell r="D6717" t="str">
            <v>Fin Horaires</v>
          </cell>
          <cell r="E6717" t="str">
            <v>Remplaçant(s)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 t="str">
            <v>C07S4Remplaçant(s)Tot Horaires</v>
          </cell>
          <cell r="B6718" t="str">
            <v>C07S4Remplaçant(s)&amp;Horaires</v>
          </cell>
          <cell r="C6718" t="str">
            <v>Horaires</v>
          </cell>
          <cell r="D6718" t="str">
            <v>Tot Horaires</v>
          </cell>
          <cell r="E6718" t="str">
            <v>Remplaçant(s)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R6718" t="str">
            <v>C07S4Remplaçant(s)AM</v>
          </cell>
          <cell r="S6718" t="str">
            <v>C07S4Remplaçant(s)&amp;Horaires</v>
          </cell>
          <cell r="U6718" t="str">
            <v>AM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0</v>
          </cell>
        </row>
        <row r="6719">
          <cell r="A6719" t="str">
            <v>C07S4Remplaçant(s)Rpl Qui</v>
          </cell>
          <cell r="B6719" t="str">
            <v>C07S4Remplaçant(s)&amp;</v>
          </cell>
          <cell r="D6719" t="str">
            <v>Rpl Qui</v>
          </cell>
          <cell r="E6719" t="str">
            <v>Remplaçant(s)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R6719" t="str">
            <v>C07S4Remplaçant(s)JEM</v>
          </cell>
          <cell r="S6719" t="str">
            <v>C07S4Remplaçant(s)&amp;Horaires</v>
          </cell>
          <cell r="U6719" t="str">
            <v>JEM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0</v>
          </cell>
        </row>
        <row r="6720">
          <cell r="A6720" t="str">
            <v>C07S4Remplaçant(s)Motif</v>
          </cell>
          <cell r="B6720" t="str">
            <v>C07S4Remplaçant(s)&amp;</v>
          </cell>
          <cell r="D6720" t="str">
            <v>Motif</v>
          </cell>
          <cell r="E6720" t="str">
            <v>Remplaçant(s)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R6720" t="str">
            <v>C07S4Remplaçant(s)EF</v>
          </cell>
          <cell r="S6720" t="str">
            <v>C07S4Remplaçant(s)&amp;Horaires</v>
          </cell>
          <cell r="U6720" t="str">
            <v>EF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0</v>
          </cell>
        </row>
        <row r="6721">
          <cell r="A6721" t="str">
            <v>C07S4Remplaçant(s)Info perso</v>
          </cell>
          <cell r="B6721" t="str">
            <v>C07S4Remplaçant(s)&amp;Info perso</v>
          </cell>
          <cell r="C6721" t="str">
            <v>Info perso</v>
          </cell>
          <cell r="D6721" t="str">
            <v>Info perso</v>
          </cell>
          <cell r="E6721" t="str">
            <v>Remplaçant(s)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 t="str">
            <v>GROUPE ROUGE</v>
          </cell>
          <cell r="R6721" t="str">
            <v>C07S4Remplaçant(s)Rpl Qui</v>
          </cell>
          <cell r="S6721" t="str">
            <v>C07S4Remplaçant(s)&amp;</v>
          </cell>
          <cell r="U6721" t="str">
            <v>REC</v>
          </cell>
          <cell r="AD6721">
            <v>0</v>
          </cell>
        </row>
        <row r="6722">
          <cell r="A6722" t="str">
            <v>C07S4Remplaçant(s)Deb Horaires</v>
          </cell>
          <cell r="B6722" t="str">
            <v>C07S4Remplaçant(s)&amp;Horaires</v>
          </cell>
          <cell r="C6722" t="str">
            <v>Horaires</v>
          </cell>
          <cell r="D6722" t="str">
            <v>Deb Horaires</v>
          </cell>
          <cell r="E6722" t="str">
            <v>Remplaçant(s)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 t="str">
            <v>""</v>
          </cell>
          <cell r="R6722" t="str">
            <v>C07S4Remplaçant(s)Motif</v>
          </cell>
          <cell r="S6722" t="str">
            <v>C07S4Remplaçant(s)&amp;</v>
          </cell>
          <cell r="U6722" t="str">
            <v>DEL</v>
          </cell>
          <cell r="AD6722">
            <v>0</v>
          </cell>
        </row>
        <row r="6723">
          <cell r="A6723" t="str">
            <v>C07S4Remplaçant(s)Fin Horaires</v>
          </cell>
          <cell r="B6723" t="str">
            <v>C07S4Remplaçant(s)&amp;Horaires</v>
          </cell>
          <cell r="C6723" t="str">
            <v>Horaires</v>
          </cell>
          <cell r="D6723" t="str">
            <v>Fin Horaires</v>
          </cell>
          <cell r="E6723" t="str">
            <v>Remplaçant(s)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 t="str">
            <v>C07S4Remplaçant(s)Tot Horaires</v>
          </cell>
          <cell r="B6724" t="str">
            <v>C07S4Remplaçant(s)&amp;Horaires</v>
          </cell>
          <cell r="C6724" t="str">
            <v>Horaires</v>
          </cell>
          <cell r="D6724" t="str">
            <v>Tot Horaires</v>
          </cell>
          <cell r="E6724" t="str">
            <v>Remplaçant(s)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R6724" t="str">
            <v>C07S4Remplaçant(s)AM</v>
          </cell>
          <cell r="S6724" t="str">
            <v>C07S4Remplaçant(s)&amp;Horaires</v>
          </cell>
          <cell r="U6724" t="str">
            <v>AM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0</v>
          </cell>
        </row>
        <row r="6725">
          <cell r="A6725" t="str">
            <v>C07S4Remplaçant(s)Rpl Qui</v>
          </cell>
          <cell r="B6725" t="str">
            <v>C07S4Remplaçant(s)&amp;</v>
          </cell>
          <cell r="D6725" t="str">
            <v>Rpl Qui</v>
          </cell>
          <cell r="E6725" t="str">
            <v>Remplaçant(s)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R6725" t="str">
            <v>C07S4Remplaçant(s)JEM</v>
          </cell>
          <cell r="S6725" t="str">
            <v>C07S4Remplaçant(s)&amp;Horaires</v>
          </cell>
          <cell r="U6725" t="str">
            <v>JEM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0</v>
          </cell>
        </row>
        <row r="6726">
          <cell r="A6726" t="str">
            <v>C07S4Remplaçant(s)Motif</v>
          </cell>
          <cell r="B6726" t="str">
            <v>C07S4Remplaçant(s)&amp;</v>
          </cell>
          <cell r="D6726" t="str">
            <v>Motif</v>
          </cell>
          <cell r="E6726" t="str">
            <v>Remplaçant(s)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R6726" t="str">
            <v>C07S4Remplaçant(s)EF</v>
          </cell>
          <cell r="S6726" t="str">
            <v>C07S4Remplaçant(s)&amp;Horaires</v>
          </cell>
          <cell r="U6726" t="str">
            <v>EF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0</v>
          </cell>
        </row>
        <row r="6727">
          <cell r="A6727" t="str">
            <v>C07S4Remplaçant(s)Info perso</v>
          </cell>
          <cell r="B6727" t="str">
            <v>C07S4Remplaçant(s)&amp;Info perso</v>
          </cell>
          <cell r="C6727" t="str">
            <v>Info perso</v>
          </cell>
          <cell r="D6727" t="str">
            <v>Info perso</v>
          </cell>
          <cell r="E6727" t="str">
            <v>Remplaçant(s)</v>
          </cell>
          <cell r="F6727">
            <v>0</v>
          </cell>
          <cell r="G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 t="str">
            <v>GROUPE ROUGE</v>
          </cell>
          <cell r="R6727" t="str">
            <v>C07S4Remplaçant(s)Rpl Qui</v>
          </cell>
          <cell r="S6727" t="str">
            <v>C07S4Remplaçant(s)&amp;</v>
          </cell>
          <cell r="U6727" t="str">
            <v>REC</v>
          </cell>
          <cell r="AD6727">
            <v>0</v>
          </cell>
        </row>
        <row r="6728">
          <cell r="A6728" t="str">
            <v>C08S1Remplaçant(s)Deb Horaires</v>
          </cell>
          <cell r="B6728" t="str">
            <v>C08S1Remplaçant(s)&amp;Horaires</v>
          </cell>
          <cell r="C6728" t="str">
            <v>Horaires</v>
          </cell>
          <cell r="D6728" t="str">
            <v>Deb Horaires</v>
          </cell>
          <cell r="E6728" t="str">
            <v>Remplaçant(s)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 t="str">
            <v>""</v>
          </cell>
          <cell r="R6728" t="str">
            <v>C07S4Remplaçant(s)Motif</v>
          </cell>
          <cell r="S6728" t="str">
            <v>C07S4Remplaçant(s)&amp;</v>
          </cell>
          <cell r="U6728" t="str">
            <v>DEL</v>
          </cell>
          <cell r="AD6728">
            <v>0</v>
          </cell>
        </row>
        <row r="6729">
          <cell r="A6729" t="str">
            <v>C08S1Remplaçant(s)Fin Horaires</v>
          </cell>
          <cell r="B6729" t="str">
            <v>C08S1Remplaçant(s)&amp;Horaires</v>
          </cell>
          <cell r="C6729" t="str">
            <v>Horaires</v>
          </cell>
          <cell r="D6729" t="str">
            <v>Fin Horaires</v>
          </cell>
          <cell r="E6729" t="str">
            <v>Remplaçant(s)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 t="str">
            <v>C08S1Remplaçant(s)Tot Horaires</v>
          </cell>
          <cell r="B6730" t="str">
            <v>C08S1Remplaçant(s)&amp;Horaires</v>
          </cell>
          <cell r="C6730" t="str">
            <v>Horaires</v>
          </cell>
          <cell r="D6730" t="str">
            <v>Tot Horaires</v>
          </cell>
          <cell r="E6730" t="str">
            <v>Remplaçant(s)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R6730" t="str">
            <v>C08S1Remplaçant(s)AM</v>
          </cell>
          <cell r="S6730" t="str">
            <v>C08S1Remplaçant(s)&amp;Horaires</v>
          </cell>
          <cell r="U6730" t="str">
            <v>AM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0</v>
          </cell>
        </row>
        <row r="6731">
          <cell r="A6731" t="str">
            <v>C08S1Remplaçant(s)Rpl Qui</v>
          </cell>
          <cell r="B6731" t="str">
            <v>C08S1Remplaçant(s)&amp;</v>
          </cell>
          <cell r="D6731" t="str">
            <v>Rpl Qui</v>
          </cell>
          <cell r="E6731" t="str">
            <v>Remplaçant(s)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R6731" t="str">
            <v>C08S1Remplaçant(s)JEM</v>
          </cell>
          <cell r="S6731" t="str">
            <v>C08S1Remplaçant(s)&amp;Horaires</v>
          </cell>
          <cell r="U6731" t="str">
            <v>JEM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0</v>
          </cell>
        </row>
        <row r="6732">
          <cell r="A6732" t="str">
            <v>C08S1Remplaçant(s)Motif</v>
          </cell>
          <cell r="B6732" t="str">
            <v>C08S1Remplaçant(s)&amp;</v>
          </cell>
          <cell r="D6732" t="str">
            <v>Motif</v>
          </cell>
          <cell r="E6732" t="str">
            <v>Remplaçant(s)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R6732" t="str">
            <v>C08S1Remplaçant(s)EF</v>
          </cell>
          <cell r="S6732" t="str">
            <v>C08S1Remplaçant(s)&amp;Horaires</v>
          </cell>
          <cell r="U6732" t="str">
            <v>EF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0</v>
          </cell>
        </row>
        <row r="6733">
          <cell r="A6733" t="str">
            <v>C08S1Remplaçant(s)Info perso</v>
          </cell>
          <cell r="B6733" t="str">
            <v>C08S1Remplaçant(s)&amp;Info perso</v>
          </cell>
          <cell r="C6733" t="str">
            <v>Info perso</v>
          </cell>
          <cell r="D6733" t="str">
            <v>Info perso</v>
          </cell>
          <cell r="E6733" t="str">
            <v>Remplaçant(s)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 t="str">
            <v>GROUPE VERT</v>
          </cell>
          <cell r="R6733" t="str">
            <v>C08S1Remplaçant(s)Rpl Qui</v>
          </cell>
          <cell r="S6733" t="str">
            <v>C08S1Remplaçant(s)&amp;</v>
          </cell>
          <cell r="U6733" t="str">
            <v>REC</v>
          </cell>
          <cell r="AD6733">
            <v>0</v>
          </cell>
        </row>
        <row r="6734">
          <cell r="A6734" t="str">
            <v>C08S1Remplaçant(s)Deb Horaires</v>
          </cell>
          <cell r="B6734" t="str">
            <v>C08S1Remplaçant(s)&amp;Horaires</v>
          </cell>
          <cell r="C6734" t="str">
            <v>Horaires</v>
          </cell>
          <cell r="D6734" t="str">
            <v>Deb Horaires</v>
          </cell>
          <cell r="E6734" t="str">
            <v>Remplaçant(s)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 t="str">
            <v>""</v>
          </cell>
          <cell r="R6734" t="str">
            <v>C08S1Remplaçant(s)Motif</v>
          </cell>
          <cell r="S6734" t="str">
            <v>C08S1Remplaçant(s)&amp;</v>
          </cell>
          <cell r="U6734" t="str">
            <v>F</v>
          </cell>
          <cell r="AD6734">
            <v>0</v>
          </cell>
        </row>
        <row r="6735">
          <cell r="A6735" t="str">
            <v>C08S1Remplaçant(s)Fin Horaires</v>
          </cell>
          <cell r="B6735" t="str">
            <v>C08S1Remplaçant(s)&amp;Horaires</v>
          </cell>
          <cell r="C6735" t="str">
            <v>Horaires</v>
          </cell>
          <cell r="D6735" t="str">
            <v>Fin Horaires</v>
          </cell>
          <cell r="E6735" t="str">
            <v>Remplaçant(s)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 t="str">
            <v>C08S1Remplaçant(s)Tot Horaires</v>
          </cell>
          <cell r="B6736" t="str">
            <v>C08S1Remplaçant(s)&amp;Horaires</v>
          </cell>
          <cell r="C6736" t="str">
            <v>Horaires</v>
          </cell>
          <cell r="D6736" t="str">
            <v>Tot Horaires</v>
          </cell>
          <cell r="E6736" t="str">
            <v>Remplaçant(s)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R6736" t="str">
            <v>C08S1Remplaçant(s)AM</v>
          </cell>
          <cell r="S6736" t="str">
            <v>C08S1Remplaçant(s)&amp;Horaires</v>
          </cell>
          <cell r="U6736" t="str">
            <v>AM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0</v>
          </cell>
        </row>
        <row r="6737">
          <cell r="A6737" t="str">
            <v>C08S1Remplaçant(s)Rpl Qui</v>
          </cell>
          <cell r="B6737" t="str">
            <v>C08S1Remplaçant(s)&amp;</v>
          </cell>
          <cell r="D6737" t="str">
            <v>Rpl Qui</v>
          </cell>
          <cell r="E6737" t="str">
            <v>Remplaçant(s)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R6737" t="str">
            <v>C08S1Remplaçant(s)JEM</v>
          </cell>
          <cell r="S6737" t="str">
            <v>C08S1Remplaçant(s)&amp;Horaires</v>
          </cell>
          <cell r="U6737" t="str">
            <v>JEM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0</v>
          </cell>
        </row>
        <row r="6738">
          <cell r="A6738" t="str">
            <v>C08S1Remplaçant(s)Motif</v>
          </cell>
          <cell r="B6738" t="str">
            <v>C08S1Remplaçant(s)&amp;</v>
          </cell>
          <cell r="D6738" t="str">
            <v>Motif</v>
          </cell>
          <cell r="E6738" t="str">
            <v>Remplaçant(s)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R6738" t="str">
            <v>C08S1Remplaçant(s)EF</v>
          </cell>
          <cell r="S6738" t="str">
            <v>C08S1Remplaçant(s)&amp;Horaires</v>
          </cell>
          <cell r="U6738" t="str">
            <v>EF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0</v>
          </cell>
        </row>
        <row r="6739">
          <cell r="A6739" t="str">
            <v>C08S1Remplaçant(s)Info perso</v>
          </cell>
          <cell r="B6739" t="str">
            <v>C08S1Remplaçant(s)&amp;Info perso</v>
          </cell>
          <cell r="C6739" t="str">
            <v>Info perso</v>
          </cell>
          <cell r="D6739" t="str">
            <v>Info perso</v>
          </cell>
          <cell r="E6739" t="str">
            <v>Remplaçant(s)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 t="str">
            <v>GROUPE VERT</v>
          </cell>
          <cell r="R6739" t="str">
            <v>C08S1Remplaçant(s)Rpl Qui</v>
          </cell>
          <cell r="S6739" t="str">
            <v>C08S1Remplaçant(s)&amp;</v>
          </cell>
          <cell r="U6739" t="str">
            <v>REC</v>
          </cell>
          <cell r="AD6739">
            <v>0</v>
          </cell>
        </row>
        <row r="6740">
          <cell r="A6740" t="str">
            <v>C08S1Remplaçant(s)Deb Horaires</v>
          </cell>
          <cell r="B6740" t="str">
            <v>C08S1Remplaçant(s)&amp;Horaires</v>
          </cell>
          <cell r="C6740" t="str">
            <v>Horaires</v>
          </cell>
          <cell r="D6740" t="str">
            <v>Deb Horaires</v>
          </cell>
          <cell r="E6740" t="str">
            <v>Remplaçant(s)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 t="str">
            <v>""</v>
          </cell>
          <cell r="R6740" t="str">
            <v>C08S1Remplaçant(s)Motif</v>
          </cell>
          <cell r="S6740" t="str">
            <v>C08S1Remplaçant(s)&amp;</v>
          </cell>
          <cell r="U6740" t="str">
            <v>DEL</v>
          </cell>
          <cell r="AD6740">
            <v>0</v>
          </cell>
        </row>
        <row r="6741">
          <cell r="A6741" t="str">
            <v>C08S1Remplaçant(s)Fin Horaires</v>
          </cell>
          <cell r="B6741" t="str">
            <v>C08S1Remplaçant(s)&amp;Horaires</v>
          </cell>
          <cell r="C6741" t="str">
            <v>Horaires</v>
          </cell>
          <cell r="D6741" t="str">
            <v>Fin Horaires</v>
          </cell>
          <cell r="E6741" t="str">
            <v>Remplaçant(s)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 t="str">
            <v>C08S1Remplaçant(s)Tot Horaires</v>
          </cell>
          <cell r="B6742" t="str">
            <v>C08S1Remplaçant(s)&amp;Horaires</v>
          </cell>
          <cell r="C6742" t="str">
            <v>Horaires</v>
          </cell>
          <cell r="D6742" t="str">
            <v>Tot Horaires</v>
          </cell>
          <cell r="E6742" t="str">
            <v>Remplaçant(s)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R6742" t="str">
            <v>C08S1Remplaçant(s)AM</v>
          </cell>
          <cell r="S6742" t="str">
            <v>C08S1Remplaçant(s)&amp;Horaires</v>
          </cell>
          <cell r="U6742" t="str">
            <v>AM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0</v>
          </cell>
        </row>
        <row r="6743">
          <cell r="A6743" t="str">
            <v>C08S1Remplaçant(s)Rpl Qui</v>
          </cell>
          <cell r="B6743" t="str">
            <v>C08S1Remplaçant(s)&amp;</v>
          </cell>
          <cell r="D6743" t="str">
            <v>Rpl Qui</v>
          </cell>
          <cell r="E6743" t="str">
            <v>Remplaçant(s)</v>
          </cell>
          <cell r="F6743">
            <v>0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R6743" t="str">
            <v>C08S1Remplaçant(s)JEM</v>
          </cell>
          <cell r="S6743" t="str">
            <v>C08S1Remplaçant(s)&amp;Horaires</v>
          </cell>
          <cell r="U6743" t="str">
            <v>JEM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0</v>
          </cell>
        </row>
        <row r="6744">
          <cell r="A6744" t="str">
            <v>C08S1Remplaçant(s)Motif</v>
          </cell>
          <cell r="B6744" t="str">
            <v>C08S1Remplaçant(s)&amp;</v>
          </cell>
          <cell r="D6744" t="str">
            <v>Motif</v>
          </cell>
          <cell r="E6744" t="str">
            <v>Remplaçant(s)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R6744" t="str">
            <v>C08S1Remplaçant(s)EF</v>
          </cell>
          <cell r="S6744" t="str">
            <v>C08S1Remplaçant(s)&amp;Horaires</v>
          </cell>
          <cell r="U6744" t="str">
            <v>EF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0</v>
          </cell>
        </row>
        <row r="6745">
          <cell r="A6745" t="str">
            <v>C08S1Remplaçant(s)Info perso</v>
          </cell>
          <cell r="B6745" t="str">
            <v>C08S1Remplaçant(s)&amp;Info perso</v>
          </cell>
          <cell r="C6745" t="str">
            <v>Info perso</v>
          </cell>
          <cell r="D6745" t="str">
            <v>Info perso</v>
          </cell>
          <cell r="E6745" t="str">
            <v>Remplaçant(s)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 t="str">
            <v>GROUPE VERT</v>
          </cell>
          <cell r="R6745" t="str">
            <v>C08S1Remplaçant(s)Rpl Qui</v>
          </cell>
          <cell r="S6745" t="str">
            <v>C08S1Remplaçant(s)&amp;</v>
          </cell>
          <cell r="U6745" t="str">
            <v>REC</v>
          </cell>
          <cell r="AD6745">
            <v>0</v>
          </cell>
        </row>
        <row r="6746">
          <cell r="A6746" t="str">
            <v>C08S1Remplaçant(s)Deb Horaires</v>
          </cell>
          <cell r="B6746" t="str">
            <v>C08S1Remplaçant(s)&amp;Horaires</v>
          </cell>
          <cell r="C6746" t="str">
            <v>Horaires</v>
          </cell>
          <cell r="D6746" t="str">
            <v>Deb Horaires</v>
          </cell>
          <cell r="E6746" t="str">
            <v>Remplaçant(s)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 t="str">
            <v>""</v>
          </cell>
          <cell r="R6746" t="str">
            <v>C08S1Remplaçant(s)Motif</v>
          </cell>
          <cell r="S6746" t="str">
            <v>C08S1Remplaçant(s)&amp;</v>
          </cell>
          <cell r="U6746" t="str">
            <v>DEL</v>
          </cell>
          <cell r="AD6746">
            <v>0</v>
          </cell>
        </row>
        <row r="6747">
          <cell r="A6747" t="str">
            <v>C08S1Remplaçant(s)Fin Horaires</v>
          </cell>
          <cell r="B6747" t="str">
            <v>C08S1Remplaçant(s)&amp;Horaires</v>
          </cell>
          <cell r="C6747" t="str">
            <v>Horaires</v>
          </cell>
          <cell r="D6747" t="str">
            <v>Fin Horaires</v>
          </cell>
          <cell r="E6747" t="str">
            <v>Remplaçant(s)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 t="str">
            <v>C08S1Remplaçant(s)Tot Horaires</v>
          </cell>
          <cell r="B6748" t="str">
            <v>C08S1Remplaçant(s)&amp;Horaires</v>
          </cell>
          <cell r="C6748" t="str">
            <v>Horaires</v>
          </cell>
          <cell r="D6748" t="str">
            <v>Tot Horaires</v>
          </cell>
          <cell r="E6748" t="str">
            <v>Remplaçant(s)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R6748" t="str">
            <v>C08S1Remplaçant(s)AM</v>
          </cell>
          <cell r="S6748" t="str">
            <v>C08S1Remplaçant(s)&amp;Horaires</v>
          </cell>
          <cell r="U6748" t="str">
            <v>AM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0</v>
          </cell>
        </row>
        <row r="6749">
          <cell r="A6749" t="str">
            <v>C08S1Remplaçant(s)Rpl Qui</v>
          </cell>
          <cell r="B6749" t="str">
            <v>C08S1Remplaçant(s)&amp;</v>
          </cell>
          <cell r="D6749" t="str">
            <v>Rpl Qui</v>
          </cell>
          <cell r="E6749" t="str">
            <v>Remplaçant(s)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R6749" t="str">
            <v>C08S1Remplaçant(s)JEM</v>
          </cell>
          <cell r="S6749" t="str">
            <v>C08S1Remplaçant(s)&amp;Horaires</v>
          </cell>
          <cell r="U6749" t="str">
            <v>JEM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0</v>
          </cell>
        </row>
        <row r="6750">
          <cell r="A6750" t="str">
            <v>C08S1Remplaçant(s)Motif</v>
          </cell>
          <cell r="B6750" t="str">
            <v>C08S1Remplaçant(s)&amp;</v>
          </cell>
          <cell r="D6750" t="str">
            <v>Motif</v>
          </cell>
          <cell r="E6750" t="str">
            <v>Remplaçant(s)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R6750" t="str">
            <v>C08S1Remplaçant(s)EF</v>
          </cell>
          <cell r="S6750" t="str">
            <v>C08S1Remplaçant(s)&amp;Horaires</v>
          </cell>
          <cell r="U6750" t="str">
            <v>EF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0</v>
          </cell>
        </row>
        <row r="6751">
          <cell r="A6751" t="str">
            <v>C08S1Remplaçant(s)Info perso</v>
          </cell>
          <cell r="B6751" t="str">
            <v>C08S1Remplaçant(s)&amp;Info perso</v>
          </cell>
          <cell r="C6751" t="str">
            <v>Info perso</v>
          </cell>
          <cell r="D6751" t="str">
            <v>Info perso</v>
          </cell>
          <cell r="E6751" t="str">
            <v>Remplaçant(s)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 t="str">
            <v>GROUPE VERT</v>
          </cell>
          <cell r="R6751" t="str">
            <v>C08S1Remplaçant(s)Rpl Qui</v>
          </cell>
          <cell r="S6751" t="str">
            <v>C08S1Remplaçant(s)&amp;</v>
          </cell>
          <cell r="U6751" t="str">
            <v>REC</v>
          </cell>
          <cell r="AD6751">
            <v>0</v>
          </cell>
        </row>
        <row r="6752">
          <cell r="A6752" t="str">
            <v>C08S1Remplaçant(s)Deb Horaires</v>
          </cell>
          <cell r="B6752" t="str">
            <v>C08S1Remplaçant(s)&amp;Horaires</v>
          </cell>
          <cell r="C6752" t="str">
            <v>Horaires</v>
          </cell>
          <cell r="D6752" t="str">
            <v>Deb Horaires</v>
          </cell>
          <cell r="E6752" t="str">
            <v>Remplaçant(s)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 t="str">
            <v>""</v>
          </cell>
          <cell r="R6752" t="str">
            <v>C08S1Remplaçant(s)Motif</v>
          </cell>
          <cell r="S6752" t="str">
            <v>C08S1Remplaçant(s)&amp;</v>
          </cell>
          <cell r="U6752" t="str">
            <v>DEL</v>
          </cell>
          <cell r="AD6752">
            <v>0</v>
          </cell>
        </row>
        <row r="6753">
          <cell r="A6753" t="str">
            <v>C08S1Remplaçant(s)Fin Horaires</v>
          </cell>
          <cell r="B6753" t="str">
            <v>C08S1Remplaçant(s)&amp;Horaires</v>
          </cell>
          <cell r="C6753" t="str">
            <v>Horaires</v>
          </cell>
          <cell r="D6753" t="str">
            <v>Fin Horaires</v>
          </cell>
          <cell r="E6753" t="str">
            <v>Remplaçant(s)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 t="str">
            <v>C08S1Remplaçant(s)Tot Horaires</v>
          </cell>
          <cell r="B6754" t="str">
            <v>C08S1Remplaçant(s)&amp;Horaires</v>
          </cell>
          <cell r="C6754" t="str">
            <v>Horaires</v>
          </cell>
          <cell r="D6754" t="str">
            <v>Tot Horaires</v>
          </cell>
          <cell r="E6754" t="str">
            <v>Remplaçant(s)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R6754" t="str">
            <v>C08S1Remplaçant(s)AM</v>
          </cell>
          <cell r="S6754" t="str">
            <v>C08S1Remplaçant(s)&amp;Horaires</v>
          </cell>
          <cell r="U6754" t="str">
            <v>AM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0</v>
          </cell>
        </row>
        <row r="6755">
          <cell r="A6755" t="str">
            <v>C08S1Remplaçant(s)Rpl Qui</v>
          </cell>
          <cell r="B6755" t="str">
            <v>C08S1Remplaçant(s)&amp;</v>
          </cell>
          <cell r="D6755" t="str">
            <v>Rpl Qui</v>
          </cell>
          <cell r="E6755" t="str">
            <v>Remplaçant(s)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R6755" t="str">
            <v>C08S1Remplaçant(s)JEM</v>
          </cell>
          <cell r="S6755" t="str">
            <v>C08S1Remplaçant(s)&amp;Horaires</v>
          </cell>
          <cell r="U6755" t="str">
            <v>JEM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0</v>
          </cell>
        </row>
        <row r="6756">
          <cell r="A6756" t="str">
            <v>C08S1Remplaçant(s)Motif</v>
          </cell>
          <cell r="B6756" t="str">
            <v>C08S1Remplaçant(s)&amp;</v>
          </cell>
          <cell r="D6756" t="str">
            <v>Motif</v>
          </cell>
          <cell r="E6756" t="str">
            <v>Remplaçant(s)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R6756" t="str">
            <v>C08S1Remplaçant(s)EF</v>
          </cell>
          <cell r="S6756" t="str">
            <v>C08S1Remplaçant(s)&amp;Horaires</v>
          </cell>
          <cell r="U6756" t="str">
            <v>EF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0</v>
          </cell>
        </row>
        <row r="6757">
          <cell r="A6757" t="str">
            <v>C08S1Remplaçant(s)Info perso</v>
          </cell>
          <cell r="B6757" t="str">
            <v>C08S1Remplaçant(s)&amp;Info perso</v>
          </cell>
          <cell r="C6757" t="str">
            <v>Info perso</v>
          </cell>
          <cell r="D6757" t="str">
            <v>Info perso</v>
          </cell>
          <cell r="E6757" t="str">
            <v>Remplaçant(s)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 t="str">
            <v>GROUPE VERT</v>
          </cell>
          <cell r="R6757" t="str">
            <v>C08S1Remplaçant(s)Rpl Qui</v>
          </cell>
          <cell r="S6757" t="str">
            <v>C08S1Remplaçant(s)&amp;</v>
          </cell>
          <cell r="U6757" t="str">
            <v>REC</v>
          </cell>
          <cell r="AD6757">
            <v>0</v>
          </cell>
        </row>
        <row r="6758">
          <cell r="A6758" t="str">
            <v>C08S1Remplaçant(s)Deb Horaires</v>
          </cell>
          <cell r="B6758" t="str">
            <v>C08S1Remplaçant(s)&amp;Horaires</v>
          </cell>
          <cell r="C6758" t="str">
            <v>Horaires</v>
          </cell>
          <cell r="D6758" t="str">
            <v>Deb Horaires</v>
          </cell>
          <cell r="E6758" t="str">
            <v>Remplaçant(s)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 t="str">
            <v>""</v>
          </cell>
          <cell r="R6758" t="str">
            <v>C08S1Remplaçant(s)Motif</v>
          </cell>
          <cell r="S6758" t="str">
            <v>C08S1Remplaçant(s)&amp;</v>
          </cell>
          <cell r="U6758" t="str">
            <v>DEL</v>
          </cell>
          <cell r="AD6758">
            <v>0</v>
          </cell>
        </row>
        <row r="6759">
          <cell r="A6759" t="str">
            <v>C08S1Remplaçant(s)Fin Horaires</v>
          </cell>
          <cell r="B6759" t="str">
            <v>C08S1Remplaçant(s)&amp;Horaires</v>
          </cell>
          <cell r="C6759" t="str">
            <v>Horaires</v>
          </cell>
          <cell r="D6759" t="str">
            <v>Fin Horaires</v>
          </cell>
          <cell r="E6759" t="str">
            <v>Remplaçant(s)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 t="str">
            <v>C08S1Remplaçant(s)Tot Horaires</v>
          </cell>
          <cell r="B6760" t="str">
            <v>C08S1Remplaçant(s)&amp;Horaires</v>
          </cell>
          <cell r="C6760" t="str">
            <v>Horaires</v>
          </cell>
          <cell r="D6760" t="str">
            <v>Tot Horaires</v>
          </cell>
          <cell r="E6760" t="str">
            <v>Remplaçant(s)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R6760" t="str">
            <v>C08S1Remplaçant(s)AM</v>
          </cell>
          <cell r="S6760" t="str">
            <v>C08S1Remplaçant(s)&amp;Horaires</v>
          </cell>
          <cell r="U6760" t="str">
            <v>AM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0</v>
          </cell>
        </row>
        <row r="6761">
          <cell r="A6761" t="str">
            <v>C08S1Remplaçant(s)Rpl Qui</v>
          </cell>
          <cell r="B6761" t="str">
            <v>C08S1Remplaçant(s)&amp;</v>
          </cell>
          <cell r="D6761" t="str">
            <v>Rpl Qui</v>
          </cell>
          <cell r="E6761" t="str">
            <v>Remplaçant(s)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R6761" t="str">
            <v>C08S1Remplaçant(s)JEM</v>
          </cell>
          <cell r="S6761" t="str">
            <v>C08S1Remplaçant(s)&amp;Horaires</v>
          </cell>
          <cell r="U6761" t="str">
            <v>JEM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0</v>
          </cell>
        </row>
        <row r="6762">
          <cell r="A6762" t="str">
            <v>C08S1Remplaçant(s)Motif</v>
          </cell>
          <cell r="B6762" t="str">
            <v>C08S1Remplaçant(s)&amp;</v>
          </cell>
          <cell r="D6762" t="str">
            <v>Motif</v>
          </cell>
          <cell r="E6762" t="str">
            <v>Remplaçant(s)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R6762" t="str">
            <v>C08S1Remplaçant(s)EF</v>
          </cell>
          <cell r="S6762" t="str">
            <v>C08S1Remplaçant(s)&amp;Horaires</v>
          </cell>
          <cell r="U6762" t="str">
            <v>EF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0</v>
          </cell>
        </row>
        <row r="6763">
          <cell r="A6763" t="str">
            <v>C08S1Remplaçant(s)Info perso</v>
          </cell>
          <cell r="B6763" t="str">
            <v>C08S1Remplaçant(s)&amp;Info perso</v>
          </cell>
          <cell r="C6763" t="str">
            <v>Info perso</v>
          </cell>
          <cell r="D6763" t="str">
            <v>Info perso</v>
          </cell>
          <cell r="E6763" t="str">
            <v>Remplaçant(s)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 t="str">
            <v>GROUPE VERT</v>
          </cell>
          <cell r="R6763" t="str">
            <v>C08S1Remplaçant(s)Rpl Qui</v>
          </cell>
          <cell r="S6763" t="str">
            <v>C08S1Remplaçant(s)&amp;</v>
          </cell>
          <cell r="U6763" t="str">
            <v>REC</v>
          </cell>
          <cell r="AD6763">
            <v>0</v>
          </cell>
        </row>
        <row r="6764">
          <cell r="A6764" t="str">
            <v>C08S1Remplaçant(s)Deb Horaires</v>
          </cell>
          <cell r="B6764" t="str">
            <v>C08S1Remplaçant(s)&amp;Horaires</v>
          </cell>
          <cell r="C6764" t="str">
            <v>Horaires</v>
          </cell>
          <cell r="D6764" t="str">
            <v>Deb Horaires</v>
          </cell>
          <cell r="E6764" t="str">
            <v>Remplaçant(s)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 t="str">
            <v>""</v>
          </cell>
          <cell r="R6764" t="str">
            <v>C08S1Remplaçant(s)Motif</v>
          </cell>
          <cell r="S6764" t="str">
            <v>C08S1Remplaçant(s)&amp;</v>
          </cell>
          <cell r="U6764" t="str">
            <v>DEL</v>
          </cell>
          <cell r="AD6764">
            <v>0</v>
          </cell>
        </row>
        <row r="6765">
          <cell r="A6765" t="str">
            <v>C08S1Remplaçant(s)Fin Horaires</v>
          </cell>
          <cell r="B6765" t="str">
            <v>C08S1Remplaçant(s)&amp;Horaires</v>
          </cell>
          <cell r="C6765" t="str">
            <v>Horaires</v>
          </cell>
          <cell r="D6765" t="str">
            <v>Fin Horaires</v>
          </cell>
          <cell r="E6765" t="str">
            <v>Remplaçant(s)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 t="str">
            <v>C08S1Remplaçant(s)Tot Horaires</v>
          </cell>
          <cell r="B6766" t="str">
            <v>C08S1Remplaçant(s)&amp;Horaires</v>
          </cell>
          <cell r="C6766" t="str">
            <v>Horaires</v>
          </cell>
          <cell r="D6766" t="str">
            <v>Tot Horaires</v>
          </cell>
          <cell r="E6766" t="str">
            <v>Remplaçant(s)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R6766" t="str">
            <v>C08S1Remplaçant(s)AM</v>
          </cell>
          <cell r="S6766" t="str">
            <v>C08S1Remplaçant(s)&amp;Horaires</v>
          </cell>
          <cell r="U6766" t="str">
            <v>AM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0</v>
          </cell>
        </row>
        <row r="6767">
          <cell r="A6767" t="str">
            <v>C08S1Remplaçant(s)Rpl Qui</v>
          </cell>
          <cell r="B6767" t="str">
            <v>C08S1Remplaçant(s)&amp;</v>
          </cell>
          <cell r="D6767" t="str">
            <v>Rpl Qui</v>
          </cell>
          <cell r="E6767" t="str">
            <v>Remplaçant(s)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R6767" t="str">
            <v>C08S1Remplaçant(s)JEM</v>
          </cell>
          <cell r="S6767" t="str">
            <v>C08S1Remplaçant(s)&amp;Horaires</v>
          </cell>
          <cell r="U6767" t="str">
            <v>JEM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0</v>
          </cell>
        </row>
        <row r="6768">
          <cell r="A6768" t="str">
            <v>C08S1Remplaçant(s)Motif</v>
          </cell>
          <cell r="B6768" t="str">
            <v>C08S1Remplaçant(s)&amp;</v>
          </cell>
          <cell r="D6768" t="str">
            <v>Motif</v>
          </cell>
          <cell r="E6768" t="str">
            <v>Remplaçant(s)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R6768" t="str">
            <v>C08S1Remplaçant(s)EF</v>
          </cell>
          <cell r="S6768" t="str">
            <v>C08S1Remplaçant(s)&amp;Horaires</v>
          </cell>
          <cell r="U6768" t="str">
            <v>EF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0</v>
          </cell>
        </row>
        <row r="6769">
          <cell r="A6769" t="str">
            <v>C08S1Remplaçant(s)Info perso</v>
          </cell>
          <cell r="B6769" t="str">
            <v>C08S1Remplaçant(s)&amp;Info perso</v>
          </cell>
          <cell r="C6769" t="str">
            <v>Info perso</v>
          </cell>
          <cell r="D6769" t="str">
            <v>Info perso</v>
          </cell>
          <cell r="E6769" t="str">
            <v>Remplaçant(s)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 t="str">
            <v>GROUPE VERT</v>
          </cell>
          <cell r="R6769" t="str">
            <v>C08S1Remplaçant(s)Rpl Qui</v>
          </cell>
          <cell r="S6769" t="str">
            <v>C08S1Remplaçant(s)&amp;</v>
          </cell>
          <cell r="U6769" t="str">
            <v>REC</v>
          </cell>
          <cell r="AD6769">
            <v>0</v>
          </cell>
        </row>
        <row r="6770">
          <cell r="A6770" t="str">
            <v>C08S1Remplaçant(s)Deb Horaires</v>
          </cell>
          <cell r="B6770" t="str">
            <v>C08S1Remplaçant(s)&amp;Horaires</v>
          </cell>
          <cell r="C6770" t="str">
            <v>Horaires</v>
          </cell>
          <cell r="D6770" t="str">
            <v>Deb Horaires</v>
          </cell>
          <cell r="E6770" t="str">
            <v>Remplaçant(s)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 t="str">
            <v>""</v>
          </cell>
          <cell r="R6770" t="str">
            <v>C08S1Remplaçant(s)Motif</v>
          </cell>
          <cell r="S6770" t="str">
            <v>C08S1Remplaçant(s)&amp;</v>
          </cell>
          <cell r="U6770" t="str">
            <v>DEL</v>
          </cell>
          <cell r="AD6770">
            <v>0</v>
          </cell>
        </row>
        <row r="6771">
          <cell r="A6771" t="str">
            <v>C08S1Remplaçant(s)Fin Horaires</v>
          </cell>
          <cell r="B6771" t="str">
            <v>C08S1Remplaçant(s)&amp;Horaires</v>
          </cell>
          <cell r="C6771" t="str">
            <v>Horaires</v>
          </cell>
          <cell r="D6771" t="str">
            <v>Fin Horaires</v>
          </cell>
          <cell r="E6771" t="str">
            <v>Remplaçant(s)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 t="str">
            <v>C08S1Remplaçant(s)Tot Horaires</v>
          </cell>
          <cell r="B6772" t="str">
            <v>C08S1Remplaçant(s)&amp;Horaires</v>
          </cell>
          <cell r="C6772" t="str">
            <v>Horaires</v>
          </cell>
          <cell r="D6772" t="str">
            <v>Tot Horaires</v>
          </cell>
          <cell r="E6772" t="str">
            <v>Remplaçant(s)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R6772" t="str">
            <v>C08S1Remplaçant(s)AM</v>
          </cell>
          <cell r="S6772" t="str">
            <v>C08S1Remplaçant(s)&amp;Horaires</v>
          </cell>
          <cell r="U6772" t="str">
            <v>AM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0</v>
          </cell>
        </row>
        <row r="6773">
          <cell r="A6773" t="str">
            <v>C08S1Remplaçant(s)Rpl Qui</v>
          </cell>
          <cell r="B6773" t="str">
            <v>C08S1Remplaçant(s)&amp;</v>
          </cell>
          <cell r="D6773" t="str">
            <v>Rpl Qui</v>
          </cell>
          <cell r="E6773" t="str">
            <v>Remplaçant(s)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R6773" t="str">
            <v>C08S1Remplaçant(s)JEM</v>
          </cell>
          <cell r="S6773" t="str">
            <v>C08S1Remplaçant(s)&amp;Horaires</v>
          </cell>
          <cell r="U6773" t="str">
            <v>JEM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0</v>
          </cell>
        </row>
        <row r="6774">
          <cell r="A6774" t="str">
            <v>C08S1Remplaçant(s)Motif</v>
          </cell>
          <cell r="B6774" t="str">
            <v>C08S1Remplaçant(s)&amp;</v>
          </cell>
          <cell r="D6774" t="str">
            <v>Motif</v>
          </cell>
          <cell r="E6774" t="str">
            <v>Remplaçant(s)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R6774" t="str">
            <v>C08S1Remplaçant(s)EF</v>
          </cell>
          <cell r="S6774" t="str">
            <v>C08S1Remplaçant(s)&amp;Horaires</v>
          </cell>
          <cell r="U6774" t="str">
            <v>EF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0</v>
          </cell>
        </row>
        <row r="6775">
          <cell r="A6775" t="str">
            <v>C08S1Remplaçant(s)Info perso</v>
          </cell>
          <cell r="B6775" t="str">
            <v>C08S1Remplaçant(s)&amp;Info perso</v>
          </cell>
          <cell r="C6775" t="str">
            <v>Info perso</v>
          </cell>
          <cell r="D6775" t="str">
            <v>Info perso</v>
          </cell>
          <cell r="E6775" t="str">
            <v>Remplaçant(s)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 t="str">
            <v>GROUPE VERT</v>
          </cell>
          <cell r="R6775" t="str">
            <v>C08S1Remplaçant(s)Rpl Qui</v>
          </cell>
          <cell r="S6775" t="str">
            <v>C08S1Remplaçant(s)&amp;</v>
          </cell>
          <cell r="U6775" t="str">
            <v>REC</v>
          </cell>
          <cell r="AD6775">
            <v>0</v>
          </cell>
        </row>
        <row r="6776">
          <cell r="A6776" t="str">
            <v>C08S10Deb Horaires</v>
          </cell>
          <cell r="B6776" t="str">
            <v>C08S10&amp;Horaires</v>
          </cell>
          <cell r="C6776" t="str">
            <v>Horaires</v>
          </cell>
          <cell r="D6776" t="str">
            <v>Deb Horaires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 t="str">
            <v>""</v>
          </cell>
          <cell r="R6776" t="str">
            <v>C08S1Remplaçant(s)Motif</v>
          </cell>
          <cell r="S6776" t="str">
            <v>C08S1Remplaçant(s)&amp;</v>
          </cell>
          <cell r="U6776" t="str">
            <v>DEL</v>
          </cell>
          <cell r="AD6776">
            <v>0</v>
          </cell>
        </row>
        <row r="6777">
          <cell r="A6777" t="str">
            <v>C08S10Fin Horaires</v>
          </cell>
          <cell r="B6777" t="str">
            <v>C08S10&amp;Horaires</v>
          </cell>
          <cell r="C6777" t="str">
            <v>Horaires</v>
          </cell>
          <cell r="D6777" t="str">
            <v>Fin Horaires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 t="str">
            <v>C08S10Tot Horaires</v>
          </cell>
          <cell r="B6778" t="str">
            <v>C08S10&amp;Horaires</v>
          </cell>
          <cell r="C6778" t="str">
            <v>Horaires</v>
          </cell>
          <cell r="D6778" t="str">
            <v>Tot Horaires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R6778" t="str">
            <v>C08S10AM</v>
          </cell>
          <cell r="S6778" t="str">
            <v>C08S10&amp;Horaires</v>
          </cell>
          <cell r="U6778" t="str">
            <v>AM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0</v>
          </cell>
        </row>
        <row r="6779">
          <cell r="A6779" t="str">
            <v>C08S10Rpl Qui</v>
          </cell>
          <cell r="B6779" t="str">
            <v>C08S10&amp;</v>
          </cell>
          <cell r="D6779" t="str">
            <v>Rpl Qui</v>
          </cell>
          <cell r="E6779">
            <v>0</v>
          </cell>
          <cell r="F6779">
            <v>0</v>
          </cell>
          <cell r="G6779" t="str">
            <v>Semaine</v>
          </cell>
          <cell r="H6779" t="str">
            <v>du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R6779" t="str">
            <v>C08S10JEM</v>
          </cell>
          <cell r="S6779" t="str">
            <v>C08S10&amp;Horaires</v>
          </cell>
          <cell r="U6779" t="str">
            <v>JEM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0</v>
          </cell>
        </row>
        <row r="6780">
          <cell r="A6780" t="str">
            <v>C08S10Motif</v>
          </cell>
          <cell r="B6780" t="str">
            <v>C08S10&amp;</v>
          </cell>
          <cell r="D6780" t="str">
            <v>Motif</v>
          </cell>
          <cell r="E6780">
            <v>0</v>
          </cell>
          <cell r="F6780">
            <v>42919</v>
          </cell>
          <cell r="G6780">
            <v>42920</v>
          </cell>
          <cell r="H6780">
            <v>42921</v>
          </cell>
          <cell r="I6780">
            <v>42922</v>
          </cell>
          <cell r="J6780">
            <v>42923</v>
          </cell>
          <cell r="K6780">
            <v>42924</v>
          </cell>
          <cell r="L6780">
            <v>42925</v>
          </cell>
          <cell r="R6780" t="str">
            <v>C08S10EF</v>
          </cell>
          <cell r="S6780" t="str">
            <v>C08S10&amp;Horaires</v>
          </cell>
          <cell r="U6780" t="str">
            <v>EF</v>
          </cell>
          <cell r="W6780">
            <v>0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  <cell r="AC6780">
            <v>0</v>
          </cell>
          <cell r="AD6780">
            <v>0</v>
          </cell>
        </row>
        <row r="6781">
          <cell r="A6781" t="str">
            <v>C08S10Info perso</v>
          </cell>
          <cell r="B6781" t="str">
            <v>C08S10&amp;Info perso</v>
          </cell>
          <cell r="C6781" t="str">
            <v>Info perso</v>
          </cell>
          <cell r="D6781" t="str">
            <v>Info perso</v>
          </cell>
          <cell r="E6781">
            <v>0</v>
          </cell>
          <cell r="F6781" t="str">
            <v>Deb</v>
          </cell>
          <cell r="G6781" t="str">
            <v>Deb</v>
          </cell>
          <cell r="H6781" t="str">
            <v>Deb</v>
          </cell>
          <cell r="I6781" t="str">
            <v>Deb</v>
          </cell>
          <cell r="J6781" t="str">
            <v>Deb</v>
          </cell>
          <cell r="K6781" t="str">
            <v>Deb</v>
          </cell>
          <cell r="L6781" t="str">
            <v>Deb</v>
          </cell>
          <cell r="M6781">
            <v>0</v>
          </cell>
          <cell r="R6781" t="str">
            <v>C08S10Rpl Qui</v>
          </cell>
          <cell r="S6781" t="str">
            <v>C08S10&amp;</v>
          </cell>
          <cell r="U6781" t="str">
            <v>REC</v>
          </cell>
          <cell r="AD6781">
            <v>0</v>
          </cell>
        </row>
        <row r="6782">
          <cell r="A6782" t="str">
            <v>C08S1COTE ColineDeb Horaires</v>
          </cell>
          <cell r="B6782" t="str">
            <v>C08S1COTE Coline&amp;Horaires</v>
          </cell>
          <cell r="C6782" t="str">
            <v>Horaires</v>
          </cell>
          <cell r="D6782" t="str">
            <v>Deb Horaires</v>
          </cell>
          <cell r="E6782" t="str">
            <v>COTE Coline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 t="str">
            <v>""</v>
          </cell>
          <cell r="R6782" t="str">
            <v>C08S10Motif</v>
          </cell>
          <cell r="S6782" t="str">
            <v>C08S10&amp;</v>
          </cell>
          <cell r="U6782" t="str">
            <v>DEL</v>
          </cell>
          <cell r="AD6782">
            <v>300454</v>
          </cell>
        </row>
        <row r="6783">
          <cell r="A6783" t="str">
            <v>C08S1COTE ColineFin Horaires</v>
          </cell>
          <cell r="B6783" t="str">
            <v>C08S1COTE Coline&amp;Horaires</v>
          </cell>
          <cell r="C6783" t="str">
            <v>Horaires</v>
          </cell>
          <cell r="D6783" t="str">
            <v>Fin Horaires</v>
          </cell>
          <cell r="E6783" t="str">
            <v>COTE Coline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 t="str">
            <v>C08S1COTE ColineTot Horaires</v>
          </cell>
          <cell r="B6784" t="str">
            <v>C08S1COTE Coline&amp;Horaires</v>
          </cell>
          <cell r="C6784" t="str">
            <v>Horaires</v>
          </cell>
          <cell r="D6784" t="str">
            <v>Tot Horaires</v>
          </cell>
          <cell r="E6784" t="str">
            <v>COTE Coline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R6784" t="str">
            <v>C08S1COTE ColineAM</v>
          </cell>
          <cell r="S6784" t="str">
            <v>C08S1COTE Coline&amp;Horaires</v>
          </cell>
          <cell r="U6784" t="str">
            <v>AM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0</v>
          </cell>
        </row>
        <row r="6785">
          <cell r="A6785" t="str">
            <v>C08S1COTE ColineRpl Qui</v>
          </cell>
          <cell r="B6785" t="str">
            <v>C08S1COTE Coline&amp;</v>
          </cell>
          <cell r="D6785" t="str">
            <v>Rpl Qui</v>
          </cell>
          <cell r="E6785" t="str">
            <v>COTE Coline</v>
          </cell>
          <cell r="F6785" t="str">
            <v>REC</v>
          </cell>
          <cell r="G6785" t="str">
            <v>REC</v>
          </cell>
          <cell r="H6785" t="str">
            <v>REC</v>
          </cell>
          <cell r="I6785" t="str">
            <v>REC</v>
          </cell>
          <cell r="J6785" t="str">
            <v>REC</v>
          </cell>
          <cell r="K6785" t="str">
            <v>REC</v>
          </cell>
          <cell r="L6785" t="str">
            <v>REC</v>
          </cell>
          <cell r="R6785" t="str">
            <v>C08S1COTE ColineJEM</v>
          </cell>
          <cell r="S6785" t="str">
            <v>C08S1COTE Coline&amp;Horaires</v>
          </cell>
          <cell r="U6785" t="str">
            <v>JEM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0</v>
          </cell>
        </row>
        <row r="6786">
          <cell r="A6786" t="str">
            <v>C08S1COTE ColineMotif</v>
          </cell>
          <cell r="B6786" t="str">
            <v>C08S1COTE Coline&amp;</v>
          </cell>
          <cell r="D6786" t="str">
            <v>Motif</v>
          </cell>
          <cell r="E6786" t="str">
            <v>COTE Coline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R6786" t="str">
            <v>C08S1COTE ColineEF</v>
          </cell>
          <cell r="S6786" t="str">
            <v>C08S1COTE Coline&amp;Horaires</v>
          </cell>
          <cell r="U6786" t="str">
            <v>EF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0</v>
          </cell>
        </row>
        <row r="6787">
          <cell r="A6787" t="str">
            <v>C08S1COTE ColineInfo perso</v>
          </cell>
          <cell r="B6787" t="str">
            <v>C08S1COTE Coline&amp;Info perso</v>
          </cell>
          <cell r="C6787" t="str">
            <v>Info perso</v>
          </cell>
          <cell r="D6787" t="str">
            <v>Info perso</v>
          </cell>
          <cell r="E6787" t="str">
            <v>COTE Coline</v>
          </cell>
          <cell r="F6787" t="str">
            <v>AJOUT :</v>
          </cell>
          <cell r="G6787" t="str">
            <v>AJOUT :</v>
          </cell>
          <cell r="H6787" t="str">
            <v>AJOUT :</v>
          </cell>
          <cell r="I6787" t="str">
            <v>AJOUT :</v>
          </cell>
          <cell r="J6787" t="str">
            <v>AJOUT :</v>
          </cell>
          <cell r="K6787" t="str">
            <v>AJOUT :</v>
          </cell>
          <cell r="L6787" t="str">
            <v>AJOUT :</v>
          </cell>
          <cell r="M6787">
            <v>1.4583333333333333</v>
          </cell>
          <cell r="R6787" t="str">
            <v>C08S1COTE ColineRpl Qui</v>
          </cell>
          <cell r="S6787" t="str">
            <v>C08S1COTE Coline&amp;</v>
          </cell>
          <cell r="U6787" t="str">
            <v>REC</v>
          </cell>
          <cell r="AD6787">
            <v>0</v>
          </cell>
        </row>
        <row r="6788">
          <cell r="A6788" t="str">
            <v>C08S1Remplaçant(s)Deb Horaires</v>
          </cell>
          <cell r="B6788" t="str">
            <v>C08S1Remplaçant(s)&amp;Horaires</v>
          </cell>
          <cell r="C6788" t="str">
            <v>Horaires</v>
          </cell>
          <cell r="D6788" t="str">
            <v>Deb Horaires</v>
          </cell>
          <cell r="E6788" t="str">
            <v>Remplaçant(s)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 t="str">
            <v>""</v>
          </cell>
          <cell r="R6788" t="str">
            <v>C08S1COTE ColineMotif</v>
          </cell>
          <cell r="S6788" t="str">
            <v>C08S1COTE Coline&amp;</v>
          </cell>
          <cell r="U6788" t="str">
            <v>DEL</v>
          </cell>
          <cell r="AD6788">
            <v>0</v>
          </cell>
        </row>
        <row r="6789">
          <cell r="A6789" t="str">
            <v>C08S1Remplaçant(s)Fin Horaires</v>
          </cell>
          <cell r="B6789" t="str">
            <v>C08S1Remplaçant(s)&amp;Horaires</v>
          </cell>
          <cell r="C6789" t="str">
            <v>Horaires</v>
          </cell>
          <cell r="D6789" t="str">
            <v>Fin Horaires</v>
          </cell>
          <cell r="E6789" t="str">
            <v>Remplaçant(s)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</row>
        <row r="6790">
          <cell r="A6790" t="str">
            <v>C08S1Remplaçant(s)Tot Horaires</v>
          </cell>
          <cell r="B6790" t="str">
            <v>C08S1Remplaçant(s)&amp;Horaires</v>
          </cell>
          <cell r="C6790" t="str">
            <v>Horaires</v>
          </cell>
          <cell r="D6790" t="str">
            <v>Tot Horaires</v>
          </cell>
          <cell r="E6790" t="str">
            <v>Remplaçant(s)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R6790" t="str">
            <v>C08S1Remplaçant(s)AM</v>
          </cell>
          <cell r="S6790" t="str">
            <v>C08S1Remplaçant(s)&amp;Horaires</v>
          </cell>
          <cell r="U6790" t="str">
            <v>AM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0</v>
          </cell>
        </row>
        <row r="6791">
          <cell r="A6791" t="str">
            <v>C08S1Remplaçant(s)Rpl Qui</v>
          </cell>
          <cell r="B6791" t="str">
            <v>C08S1Remplaçant(s)&amp;</v>
          </cell>
          <cell r="D6791" t="str">
            <v>Rpl Qui</v>
          </cell>
          <cell r="E6791" t="str">
            <v>Remplaçant(s)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R6791" t="str">
            <v>C08S1Remplaçant(s)JEM</v>
          </cell>
          <cell r="S6791" t="str">
            <v>C08S1Remplaçant(s)&amp;Horaires</v>
          </cell>
          <cell r="U6791" t="str">
            <v>JEM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0</v>
          </cell>
        </row>
        <row r="6792">
          <cell r="A6792" t="str">
            <v>C08S1Remplaçant(s)Motif</v>
          </cell>
          <cell r="B6792" t="str">
            <v>C08S1Remplaçant(s)&amp;</v>
          </cell>
          <cell r="D6792" t="str">
            <v>Motif</v>
          </cell>
          <cell r="E6792" t="str">
            <v>Remplaçant(s)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R6792" t="str">
            <v>C08S1Remplaçant(s)EF</v>
          </cell>
          <cell r="S6792" t="str">
            <v>C08S1Remplaçant(s)&amp;Horaires</v>
          </cell>
          <cell r="U6792" t="str">
            <v>EF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0</v>
          </cell>
        </row>
        <row r="6793">
          <cell r="A6793" t="str">
            <v>C08S1Remplaçant(s)Info perso</v>
          </cell>
          <cell r="B6793" t="str">
            <v>C08S1Remplaçant(s)&amp;Info perso</v>
          </cell>
          <cell r="C6793" t="str">
            <v>Info perso</v>
          </cell>
          <cell r="D6793" t="str">
            <v>Info perso</v>
          </cell>
          <cell r="E6793" t="str">
            <v>Remplaçant(s)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 t="str">
            <v>GROUPE JAUNE</v>
          </cell>
          <cell r="R6793" t="str">
            <v>C08S1Remplaçant(s)Rpl Qui</v>
          </cell>
          <cell r="S6793" t="str">
            <v>C08S1Remplaçant(s)&amp;</v>
          </cell>
          <cell r="U6793" t="str">
            <v>REC</v>
          </cell>
          <cell r="AD6793">
            <v>0</v>
          </cell>
        </row>
        <row r="6794">
          <cell r="A6794" t="str">
            <v>C08S1Remplaçant(s)Deb Horaires</v>
          </cell>
          <cell r="B6794" t="str">
            <v>C08S1Remplaçant(s)&amp;Horaires</v>
          </cell>
          <cell r="C6794" t="str">
            <v>Horaires</v>
          </cell>
          <cell r="D6794" t="str">
            <v>Deb Horaires</v>
          </cell>
          <cell r="E6794" t="str">
            <v>Remplaçant(s)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 t="str">
            <v>""</v>
          </cell>
          <cell r="R6794" t="str">
            <v>C08S1Remplaçant(s)Motif</v>
          </cell>
          <cell r="S6794" t="str">
            <v>C08S1Remplaçant(s)&amp;</v>
          </cell>
          <cell r="U6794" t="str">
            <v>DEL</v>
          </cell>
          <cell r="AD6794">
            <v>0</v>
          </cell>
        </row>
        <row r="6795">
          <cell r="A6795" t="str">
            <v>C08S1Remplaçant(s)Fin Horaires</v>
          </cell>
          <cell r="B6795" t="str">
            <v>C08S1Remplaçant(s)&amp;Horaires</v>
          </cell>
          <cell r="C6795" t="str">
            <v>Horaires</v>
          </cell>
          <cell r="D6795" t="str">
            <v>Fin Horaires</v>
          </cell>
          <cell r="E6795" t="str">
            <v>Remplaçant(s)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 t="str">
            <v>C08S1Remplaçant(s)Tot Horaires</v>
          </cell>
          <cell r="B6796" t="str">
            <v>C08S1Remplaçant(s)&amp;Horaires</v>
          </cell>
          <cell r="C6796" t="str">
            <v>Horaires</v>
          </cell>
          <cell r="D6796" t="str">
            <v>Tot Horaires</v>
          </cell>
          <cell r="E6796" t="str">
            <v>Remplaçant(s)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R6796" t="str">
            <v>C08S1Remplaçant(s)AM</v>
          </cell>
          <cell r="S6796" t="str">
            <v>C08S1Remplaçant(s)&amp;Horaires</v>
          </cell>
          <cell r="U6796" t="str">
            <v>AM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0</v>
          </cell>
        </row>
        <row r="6797">
          <cell r="A6797" t="str">
            <v>C08S1Remplaçant(s)Rpl Qui</v>
          </cell>
          <cell r="B6797" t="str">
            <v>C08S1Remplaçant(s)&amp;</v>
          </cell>
          <cell r="D6797" t="str">
            <v>Rpl Qui</v>
          </cell>
          <cell r="E6797" t="str">
            <v>Remplaçant(s)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R6797" t="str">
            <v>C08S1Remplaçant(s)JEM</v>
          </cell>
          <cell r="S6797" t="str">
            <v>C08S1Remplaçant(s)&amp;Horaires</v>
          </cell>
          <cell r="U6797" t="str">
            <v>JEM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0</v>
          </cell>
        </row>
        <row r="6798">
          <cell r="A6798" t="str">
            <v>C08S1Remplaçant(s)Motif</v>
          </cell>
          <cell r="B6798" t="str">
            <v>C08S1Remplaçant(s)&amp;</v>
          </cell>
          <cell r="D6798" t="str">
            <v>Motif</v>
          </cell>
          <cell r="E6798" t="str">
            <v>Remplaçant(s)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R6798" t="str">
            <v>C08S1Remplaçant(s)EF</v>
          </cell>
          <cell r="S6798" t="str">
            <v>C08S1Remplaçant(s)&amp;Horaires</v>
          </cell>
          <cell r="U6798" t="str">
            <v>EF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0</v>
          </cell>
        </row>
        <row r="6799">
          <cell r="A6799" t="str">
            <v>C08S1Remplaçant(s)Info perso</v>
          </cell>
          <cell r="B6799" t="str">
            <v>C08S1Remplaçant(s)&amp;Info perso</v>
          </cell>
          <cell r="C6799" t="str">
            <v>Info perso</v>
          </cell>
          <cell r="D6799" t="str">
            <v>Info perso</v>
          </cell>
          <cell r="E6799" t="str">
            <v>Remplaçant(s)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 t="str">
            <v>GROUPE JAUNE</v>
          </cell>
          <cell r="R6799" t="str">
            <v>C08S1Remplaçant(s)Rpl Qui</v>
          </cell>
          <cell r="S6799" t="str">
            <v>C08S1Remplaçant(s)&amp;</v>
          </cell>
          <cell r="U6799" t="str">
            <v>REC</v>
          </cell>
          <cell r="AD6799">
            <v>0</v>
          </cell>
        </row>
        <row r="6800">
          <cell r="A6800" t="str">
            <v>C08S1Remplaçant(s)Deb Horaires</v>
          </cell>
          <cell r="B6800" t="str">
            <v>C08S1Remplaçant(s)&amp;Horaires</v>
          </cell>
          <cell r="C6800" t="str">
            <v>Horaires</v>
          </cell>
          <cell r="D6800" t="str">
            <v>Deb Horaires</v>
          </cell>
          <cell r="E6800" t="str">
            <v>Remplaçant(s)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 t="str">
            <v>""</v>
          </cell>
          <cell r="R6800" t="str">
            <v>C08S1Remplaçant(s)Motif</v>
          </cell>
          <cell r="S6800" t="str">
            <v>C08S1Remplaçant(s)&amp;</v>
          </cell>
          <cell r="U6800" t="str">
            <v>DEL</v>
          </cell>
          <cell r="AD6800">
            <v>0</v>
          </cell>
        </row>
        <row r="6801">
          <cell r="A6801" t="str">
            <v>C08S1Remplaçant(s)Fin Horaires</v>
          </cell>
          <cell r="B6801" t="str">
            <v>C08S1Remplaçant(s)&amp;Horaires</v>
          </cell>
          <cell r="C6801" t="str">
            <v>Horaires</v>
          </cell>
          <cell r="D6801" t="str">
            <v>Fin Horaires</v>
          </cell>
          <cell r="E6801" t="str">
            <v>Remplaçant(s)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 t="str">
            <v>C08S1Remplaçant(s)Tot Horaires</v>
          </cell>
          <cell r="B6802" t="str">
            <v>C08S1Remplaçant(s)&amp;Horaires</v>
          </cell>
          <cell r="C6802" t="str">
            <v>Horaires</v>
          </cell>
          <cell r="D6802" t="str">
            <v>Tot Horaires</v>
          </cell>
          <cell r="E6802" t="str">
            <v>Remplaçant(s)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R6802" t="str">
            <v>C08S1Remplaçant(s)AM</v>
          </cell>
          <cell r="S6802" t="str">
            <v>C08S1Remplaçant(s)&amp;Horaires</v>
          </cell>
          <cell r="U6802" t="str">
            <v>AM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0</v>
          </cell>
        </row>
        <row r="6803">
          <cell r="A6803" t="str">
            <v>C08S1Remplaçant(s)Rpl Qui</v>
          </cell>
          <cell r="B6803" t="str">
            <v>C08S1Remplaçant(s)&amp;</v>
          </cell>
          <cell r="D6803" t="str">
            <v>Rpl Qui</v>
          </cell>
          <cell r="E6803" t="str">
            <v>Remplaçant(s)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R6803" t="str">
            <v>C08S1Remplaçant(s)JEM</v>
          </cell>
          <cell r="S6803" t="str">
            <v>C08S1Remplaçant(s)&amp;Horaires</v>
          </cell>
          <cell r="U6803" t="str">
            <v>JEM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0</v>
          </cell>
        </row>
        <row r="6804">
          <cell r="A6804" t="str">
            <v>C08S1Remplaçant(s)Motif</v>
          </cell>
          <cell r="B6804" t="str">
            <v>C08S1Remplaçant(s)&amp;</v>
          </cell>
          <cell r="D6804" t="str">
            <v>Motif</v>
          </cell>
          <cell r="E6804" t="str">
            <v>Remplaçant(s)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R6804" t="str">
            <v>C08S1Remplaçant(s)EF</v>
          </cell>
          <cell r="S6804" t="str">
            <v>C08S1Remplaçant(s)&amp;Horaires</v>
          </cell>
          <cell r="U6804" t="str">
            <v>EF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0</v>
          </cell>
        </row>
        <row r="6805">
          <cell r="A6805" t="str">
            <v>C08S1Remplaçant(s)Info perso</v>
          </cell>
          <cell r="B6805" t="str">
            <v>C08S1Remplaçant(s)&amp;Info perso</v>
          </cell>
          <cell r="C6805" t="str">
            <v>Info perso</v>
          </cell>
          <cell r="D6805" t="str">
            <v>Info perso</v>
          </cell>
          <cell r="E6805" t="str">
            <v>Remplaçant(s)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 t="str">
            <v>GROUPE JAUNE</v>
          </cell>
          <cell r="R6805" t="str">
            <v>C08S1Remplaçant(s)Rpl Qui</v>
          </cell>
          <cell r="S6805" t="str">
            <v>C08S1Remplaçant(s)&amp;</v>
          </cell>
          <cell r="U6805" t="str">
            <v>REC</v>
          </cell>
          <cell r="AD6805">
            <v>0</v>
          </cell>
        </row>
        <row r="6806">
          <cell r="A6806" t="str">
            <v>C08S1Remplaçant(s)Deb Horaires</v>
          </cell>
          <cell r="B6806" t="str">
            <v>C08S1Remplaçant(s)&amp;Horaires</v>
          </cell>
          <cell r="C6806" t="str">
            <v>Horaires</v>
          </cell>
          <cell r="D6806" t="str">
            <v>Deb Horaires</v>
          </cell>
          <cell r="E6806" t="str">
            <v>Remplaçant(s)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 t="str">
            <v>""</v>
          </cell>
          <cell r="R6806" t="str">
            <v>C08S1Remplaçant(s)Motif</v>
          </cell>
          <cell r="S6806" t="str">
            <v>C08S1Remplaçant(s)&amp;</v>
          </cell>
          <cell r="U6806" t="str">
            <v>DEL</v>
          </cell>
          <cell r="AD6806">
            <v>0</v>
          </cell>
        </row>
        <row r="6807">
          <cell r="A6807" t="str">
            <v>C08S1Remplaçant(s)Fin Horaires</v>
          </cell>
          <cell r="B6807" t="str">
            <v>C08S1Remplaçant(s)&amp;Horaires</v>
          </cell>
          <cell r="C6807" t="str">
            <v>Horaires</v>
          </cell>
          <cell r="D6807" t="str">
            <v>Fin Horaires</v>
          </cell>
          <cell r="E6807" t="str">
            <v>Remplaçant(s)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 t="str">
            <v>C08S1Remplaçant(s)Tot Horaires</v>
          </cell>
          <cell r="B6808" t="str">
            <v>C08S1Remplaçant(s)&amp;Horaires</v>
          </cell>
          <cell r="C6808" t="str">
            <v>Horaires</v>
          </cell>
          <cell r="D6808" t="str">
            <v>Tot Horaires</v>
          </cell>
          <cell r="E6808" t="str">
            <v>Remplaçant(s)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R6808" t="str">
            <v>C08S1Remplaçant(s)AM</v>
          </cell>
          <cell r="S6808" t="str">
            <v>C08S1Remplaçant(s)&amp;Horaires</v>
          </cell>
          <cell r="U6808" t="str">
            <v>AM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0</v>
          </cell>
        </row>
        <row r="6809">
          <cell r="A6809" t="str">
            <v>C08S1Remplaçant(s)Rpl Qui</v>
          </cell>
          <cell r="B6809" t="str">
            <v>C08S1Remplaçant(s)&amp;</v>
          </cell>
          <cell r="D6809" t="str">
            <v>Rpl Qui</v>
          </cell>
          <cell r="E6809" t="str">
            <v>Remplaçant(s)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R6809" t="str">
            <v>C08S1Remplaçant(s)JEM</v>
          </cell>
          <cell r="S6809" t="str">
            <v>C08S1Remplaçant(s)&amp;Horaires</v>
          </cell>
          <cell r="U6809" t="str">
            <v>JEM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0</v>
          </cell>
        </row>
        <row r="6810">
          <cell r="A6810" t="str">
            <v>C08S1Remplaçant(s)Motif</v>
          </cell>
          <cell r="B6810" t="str">
            <v>C08S1Remplaçant(s)&amp;</v>
          </cell>
          <cell r="D6810" t="str">
            <v>Motif</v>
          </cell>
          <cell r="E6810" t="str">
            <v>Remplaçant(s)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R6810" t="str">
            <v>C08S1Remplaçant(s)EF</v>
          </cell>
          <cell r="S6810" t="str">
            <v>C08S1Remplaçant(s)&amp;Horaires</v>
          </cell>
          <cell r="U6810" t="str">
            <v>EF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0</v>
          </cell>
        </row>
        <row r="6811">
          <cell r="A6811" t="str">
            <v>C08S1Remplaçant(s)Info perso</v>
          </cell>
          <cell r="B6811" t="str">
            <v>C08S1Remplaçant(s)&amp;Info perso</v>
          </cell>
          <cell r="C6811" t="str">
            <v>Info perso</v>
          </cell>
          <cell r="D6811" t="str">
            <v>Info perso</v>
          </cell>
          <cell r="E6811" t="str">
            <v>Remplaçant(s)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 t="str">
            <v>GROUPE JAUNE</v>
          </cell>
          <cell r="R6811" t="str">
            <v>C08S1Remplaçant(s)Rpl Qui</v>
          </cell>
          <cell r="S6811" t="str">
            <v>C08S1Remplaçant(s)&amp;</v>
          </cell>
          <cell r="U6811" t="str">
            <v>REC</v>
          </cell>
          <cell r="AD6811">
            <v>0</v>
          </cell>
        </row>
        <row r="6812">
          <cell r="A6812" t="str">
            <v>C08S1Remplaçant(s)Deb Horaires</v>
          </cell>
          <cell r="B6812" t="str">
            <v>C08S1Remplaçant(s)&amp;Horaires</v>
          </cell>
          <cell r="C6812" t="str">
            <v>Horaires</v>
          </cell>
          <cell r="D6812" t="str">
            <v>Deb Horaires</v>
          </cell>
          <cell r="E6812" t="str">
            <v>Remplaçant(s)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 t="str">
            <v>""</v>
          </cell>
          <cell r="R6812" t="str">
            <v>C08S1Remplaçant(s)Motif</v>
          </cell>
          <cell r="S6812" t="str">
            <v>C08S1Remplaçant(s)&amp;</v>
          </cell>
          <cell r="U6812" t="str">
            <v>DEL</v>
          </cell>
          <cell r="AD6812">
            <v>0</v>
          </cell>
        </row>
        <row r="6813">
          <cell r="A6813" t="str">
            <v>C08S1Remplaçant(s)Fin Horaires</v>
          </cell>
          <cell r="B6813" t="str">
            <v>C08S1Remplaçant(s)&amp;Horaires</v>
          </cell>
          <cell r="C6813" t="str">
            <v>Horaires</v>
          </cell>
          <cell r="D6813" t="str">
            <v>Fin Horaires</v>
          </cell>
          <cell r="E6813" t="str">
            <v>Remplaçant(s)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 t="str">
            <v>C08S1Remplaçant(s)Tot Horaires</v>
          </cell>
          <cell r="B6814" t="str">
            <v>C08S1Remplaçant(s)&amp;Horaires</v>
          </cell>
          <cell r="C6814" t="str">
            <v>Horaires</v>
          </cell>
          <cell r="D6814" t="str">
            <v>Tot Horaires</v>
          </cell>
          <cell r="E6814" t="str">
            <v>Remplaçant(s)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R6814" t="str">
            <v>C08S1Remplaçant(s)AM</v>
          </cell>
          <cell r="S6814" t="str">
            <v>C08S1Remplaçant(s)&amp;Horaires</v>
          </cell>
          <cell r="U6814" t="str">
            <v>AM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0</v>
          </cell>
        </row>
        <row r="6815">
          <cell r="A6815" t="str">
            <v>C08S1Remplaçant(s)Rpl Qui</v>
          </cell>
          <cell r="B6815" t="str">
            <v>C08S1Remplaçant(s)&amp;</v>
          </cell>
          <cell r="D6815" t="str">
            <v>Rpl Qui</v>
          </cell>
          <cell r="E6815" t="str">
            <v>Remplaçant(s)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R6815" t="str">
            <v>C08S1Remplaçant(s)JEM</v>
          </cell>
          <cell r="S6815" t="str">
            <v>C08S1Remplaçant(s)&amp;Horaires</v>
          </cell>
          <cell r="U6815" t="str">
            <v>JEM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0</v>
          </cell>
        </row>
        <row r="6816">
          <cell r="A6816" t="str">
            <v>C08S1Remplaçant(s)Motif</v>
          </cell>
          <cell r="B6816" t="str">
            <v>C08S1Remplaçant(s)&amp;</v>
          </cell>
          <cell r="D6816" t="str">
            <v>Motif</v>
          </cell>
          <cell r="E6816" t="str">
            <v>Remplaçant(s)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R6816" t="str">
            <v>C08S1Remplaçant(s)EF</v>
          </cell>
          <cell r="S6816" t="str">
            <v>C08S1Remplaçant(s)&amp;Horaires</v>
          </cell>
          <cell r="U6816" t="str">
            <v>EF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0</v>
          </cell>
        </row>
        <row r="6817">
          <cell r="A6817" t="str">
            <v>C08S1Remplaçant(s)Info perso</v>
          </cell>
          <cell r="B6817" t="str">
            <v>C08S1Remplaçant(s)&amp;Info perso</v>
          </cell>
          <cell r="C6817" t="str">
            <v>Info perso</v>
          </cell>
          <cell r="D6817" t="str">
            <v>Info perso</v>
          </cell>
          <cell r="E6817" t="str">
            <v>Remplaçant(s)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 t="str">
            <v>GROUPE JAUNE</v>
          </cell>
          <cell r="R6817" t="str">
            <v>C08S1Remplaçant(s)Rpl Qui</v>
          </cell>
          <cell r="S6817" t="str">
            <v>C08S1Remplaçant(s)&amp;</v>
          </cell>
          <cell r="U6817" t="str">
            <v>REC</v>
          </cell>
          <cell r="AD6817">
            <v>0</v>
          </cell>
        </row>
        <row r="6818">
          <cell r="A6818" t="str">
            <v>C08S1Remplaçant(s)Deb Horaires</v>
          </cell>
          <cell r="B6818" t="str">
            <v>C08S1Remplaçant(s)&amp;Horaires</v>
          </cell>
          <cell r="C6818" t="str">
            <v>Horaires</v>
          </cell>
          <cell r="D6818" t="str">
            <v>Deb Horaires</v>
          </cell>
          <cell r="E6818" t="str">
            <v>Remplaçant(s)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 t="str">
            <v>""</v>
          </cell>
          <cell r="R6818" t="str">
            <v>C08S1Remplaçant(s)Motif</v>
          </cell>
          <cell r="S6818" t="str">
            <v>C08S1Remplaçant(s)&amp;</v>
          </cell>
          <cell r="U6818" t="str">
            <v>DEL</v>
          </cell>
          <cell r="AD6818">
            <v>0</v>
          </cell>
        </row>
        <row r="6819">
          <cell r="A6819" t="str">
            <v>C08S1Remplaçant(s)Fin Horaires</v>
          </cell>
          <cell r="B6819" t="str">
            <v>C08S1Remplaçant(s)&amp;Horaires</v>
          </cell>
          <cell r="C6819" t="str">
            <v>Horaires</v>
          </cell>
          <cell r="D6819" t="str">
            <v>Fin Horaires</v>
          </cell>
          <cell r="E6819" t="str">
            <v>Remplaçant(s)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 t="str">
            <v>C08S1Remplaçant(s)Tot Horaires</v>
          </cell>
          <cell r="B6820" t="str">
            <v>C08S1Remplaçant(s)&amp;Horaires</v>
          </cell>
          <cell r="C6820" t="str">
            <v>Horaires</v>
          </cell>
          <cell r="D6820" t="str">
            <v>Tot Horaires</v>
          </cell>
          <cell r="E6820" t="str">
            <v>Remplaçant(s)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R6820" t="str">
            <v>C08S1Remplaçant(s)AM</v>
          </cell>
          <cell r="S6820" t="str">
            <v>C08S1Remplaçant(s)&amp;Horaires</v>
          </cell>
          <cell r="U6820" t="str">
            <v>AM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0</v>
          </cell>
        </row>
        <row r="6821">
          <cell r="A6821" t="str">
            <v>C08S1Remplaçant(s)Rpl Qui</v>
          </cell>
          <cell r="B6821" t="str">
            <v>C08S1Remplaçant(s)&amp;</v>
          </cell>
          <cell r="D6821" t="str">
            <v>Rpl Qui</v>
          </cell>
          <cell r="E6821" t="str">
            <v>Remplaçant(s)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R6821" t="str">
            <v>C08S1Remplaçant(s)JEM</v>
          </cell>
          <cell r="S6821" t="str">
            <v>C08S1Remplaçant(s)&amp;Horaires</v>
          </cell>
          <cell r="U6821" t="str">
            <v>JEM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0</v>
          </cell>
        </row>
        <row r="6822">
          <cell r="A6822" t="str">
            <v>C08S1Remplaçant(s)Motif</v>
          </cell>
          <cell r="B6822" t="str">
            <v>C08S1Remplaçant(s)&amp;</v>
          </cell>
          <cell r="D6822" t="str">
            <v>Motif</v>
          </cell>
          <cell r="E6822" t="str">
            <v>Remplaçant(s)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R6822" t="str">
            <v>C08S1Remplaçant(s)EF</v>
          </cell>
          <cell r="S6822" t="str">
            <v>C08S1Remplaçant(s)&amp;Horaires</v>
          </cell>
          <cell r="U6822" t="str">
            <v>EF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0</v>
          </cell>
        </row>
        <row r="6823">
          <cell r="A6823" t="str">
            <v>C08S1Remplaçant(s)Info perso</v>
          </cell>
          <cell r="B6823" t="str">
            <v>C08S1Remplaçant(s)&amp;Info perso</v>
          </cell>
          <cell r="C6823" t="str">
            <v>Info perso</v>
          </cell>
          <cell r="D6823" t="str">
            <v>Info perso</v>
          </cell>
          <cell r="E6823" t="str">
            <v>Remplaçant(s)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 t="str">
            <v>GROUPE JAUNE</v>
          </cell>
          <cell r="R6823" t="str">
            <v>C08S1Remplaçant(s)Rpl Qui</v>
          </cell>
          <cell r="S6823" t="str">
            <v>C08S1Remplaçant(s)&amp;</v>
          </cell>
          <cell r="U6823" t="str">
            <v>REC</v>
          </cell>
          <cell r="AD6823">
            <v>0</v>
          </cell>
        </row>
        <row r="6824">
          <cell r="A6824" t="str">
            <v>C08S10Deb Horaires</v>
          </cell>
          <cell r="B6824" t="str">
            <v>C08S10&amp;Horaires</v>
          </cell>
          <cell r="C6824" t="str">
            <v>Horaires</v>
          </cell>
          <cell r="D6824" t="str">
            <v>Deb Horaires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 t="str">
            <v>""</v>
          </cell>
          <cell r="R6824" t="str">
            <v>C08S1Remplaçant(s)Motif</v>
          </cell>
          <cell r="S6824" t="str">
            <v>C08S1Remplaçant(s)&amp;</v>
          </cell>
          <cell r="U6824" t="str">
            <v>DEL</v>
          </cell>
          <cell r="AD6824">
            <v>0</v>
          </cell>
        </row>
        <row r="6825">
          <cell r="A6825" t="str">
            <v>C08S10Fin Horaires</v>
          </cell>
          <cell r="B6825" t="str">
            <v>C08S10&amp;Horaires</v>
          </cell>
          <cell r="C6825" t="str">
            <v>Horaires</v>
          </cell>
          <cell r="D6825" t="str">
            <v>Fin Horaires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 t="str">
            <v>C08S10Tot Horaires</v>
          </cell>
          <cell r="B6826" t="str">
            <v>C08S10&amp;Horaires</v>
          </cell>
          <cell r="C6826" t="str">
            <v>Horaires</v>
          </cell>
          <cell r="D6826" t="str">
            <v>Tot Horaires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R6826" t="str">
            <v>C08S10AM</v>
          </cell>
          <cell r="S6826" t="str">
            <v>C08S10&amp;Horaires</v>
          </cell>
          <cell r="U6826" t="str">
            <v>AM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</row>
        <row r="6827">
          <cell r="A6827" t="str">
            <v>C08S10Rpl Qui</v>
          </cell>
          <cell r="B6827" t="str">
            <v>C08S10&amp;</v>
          </cell>
          <cell r="D6827" t="str">
            <v>Rpl Qui</v>
          </cell>
          <cell r="E6827">
            <v>0</v>
          </cell>
          <cell r="F6827">
            <v>0</v>
          </cell>
          <cell r="G6827" t="str">
            <v>Semaine</v>
          </cell>
          <cell r="H6827" t="str">
            <v>du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R6827" t="str">
            <v>C08S10JEM</v>
          </cell>
          <cell r="S6827" t="str">
            <v>C08S10&amp;Horaires</v>
          </cell>
          <cell r="U6827" t="str">
            <v>JEM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</row>
        <row r="6828">
          <cell r="A6828" t="str">
            <v>C08S10Motif</v>
          </cell>
          <cell r="B6828" t="str">
            <v>C08S10&amp;</v>
          </cell>
          <cell r="D6828" t="str">
            <v>Motif</v>
          </cell>
          <cell r="E6828">
            <v>0</v>
          </cell>
          <cell r="F6828">
            <v>42919</v>
          </cell>
          <cell r="G6828">
            <v>42920</v>
          </cell>
          <cell r="H6828">
            <v>42921</v>
          </cell>
          <cell r="I6828">
            <v>42922</v>
          </cell>
          <cell r="J6828">
            <v>42923</v>
          </cell>
          <cell r="K6828">
            <v>42924</v>
          </cell>
          <cell r="L6828">
            <v>42925</v>
          </cell>
          <cell r="R6828" t="str">
            <v>C08S10EF</v>
          </cell>
          <cell r="S6828" t="str">
            <v>C08S10&amp;Horaires</v>
          </cell>
          <cell r="U6828" t="str">
            <v>EF</v>
          </cell>
          <cell r="W6828">
            <v>0</v>
          </cell>
          <cell r="X6828">
            <v>0</v>
          </cell>
          <cell r="Y6828">
            <v>0</v>
          </cell>
          <cell r="Z6828">
            <v>0</v>
          </cell>
          <cell r="AA6828">
            <v>0</v>
          </cell>
          <cell r="AB6828">
            <v>0</v>
          </cell>
          <cell r="AC6828">
            <v>0</v>
          </cell>
          <cell r="AD6828">
            <v>0</v>
          </cell>
        </row>
        <row r="6829">
          <cell r="A6829" t="str">
            <v>C08S10Info perso</v>
          </cell>
          <cell r="B6829" t="str">
            <v>C08S10&amp;Info perso</v>
          </cell>
          <cell r="C6829" t="str">
            <v>Info perso</v>
          </cell>
          <cell r="D6829" t="str">
            <v>Info perso</v>
          </cell>
          <cell r="E6829">
            <v>0</v>
          </cell>
          <cell r="F6829" t="str">
            <v>Deb</v>
          </cell>
          <cell r="G6829" t="str">
            <v>Deb</v>
          </cell>
          <cell r="H6829" t="str">
            <v>Deb</v>
          </cell>
          <cell r="I6829" t="str">
            <v>Deb</v>
          </cell>
          <cell r="J6829" t="str">
            <v>Deb</v>
          </cell>
          <cell r="K6829" t="str">
            <v>Deb</v>
          </cell>
          <cell r="L6829" t="str">
            <v>Deb</v>
          </cell>
          <cell r="M6829">
            <v>0</v>
          </cell>
          <cell r="R6829" t="str">
            <v>C08S10Rpl Qui</v>
          </cell>
          <cell r="S6829" t="str">
            <v>C08S10&amp;</v>
          </cell>
          <cell r="U6829" t="str">
            <v>REC</v>
          </cell>
          <cell r="AD6829">
            <v>0</v>
          </cell>
        </row>
        <row r="6830">
          <cell r="A6830" t="str">
            <v>C08S1JUGNET GéraldDeb Horaires</v>
          </cell>
          <cell r="B6830" t="str">
            <v>C08S1JUGNET Gérald&amp;Horaires</v>
          </cell>
          <cell r="C6830" t="str">
            <v>Horaires</v>
          </cell>
          <cell r="D6830" t="str">
            <v>Deb Horaires</v>
          </cell>
          <cell r="E6830" t="str">
            <v>JUGNET Gérald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 t="str">
            <v>""</v>
          </cell>
          <cell r="R6830" t="str">
            <v>C08S10Motif</v>
          </cell>
          <cell r="S6830" t="str">
            <v>C08S10&amp;</v>
          </cell>
          <cell r="U6830" t="str">
            <v>DEL</v>
          </cell>
          <cell r="AD6830">
            <v>300454</v>
          </cell>
        </row>
        <row r="6831">
          <cell r="A6831" t="str">
            <v>C08S1JUGNET GéraldFin Horaires</v>
          </cell>
          <cell r="B6831" t="str">
            <v>C08S1JUGNET Gérald&amp;Horaires</v>
          </cell>
          <cell r="C6831" t="str">
            <v>Horaires</v>
          </cell>
          <cell r="D6831" t="str">
            <v>Fin Horaires</v>
          </cell>
          <cell r="E6831" t="str">
            <v>JUGNET Gérald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 t="str">
            <v>C08S1JUGNET GéraldTot Horaires</v>
          </cell>
          <cell r="B6832" t="str">
            <v>C08S1JUGNET Gérald&amp;Horaires</v>
          </cell>
          <cell r="C6832" t="str">
            <v>Horaires</v>
          </cell>
          <cell r="D6832" t="str">
            <v>Tot Horaires</v>
          </cell>
          <cell r="E6832" t="str">
            <v>JUGNET Gérald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R6832" t="str">
            <v>C08S1JUGNET GéraldAM</v>
          </cell>
          <cell r="S6832" t="str">
            <v>C08S1JUGNET Gérald&amp;Horaires</v>
          </cell>
          <cell r="U6832" t="str">
            <v>AM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</row>
        <row r="6833">
          <cell r="A6833" t="str">
            <v>C08S1JUGNET GéraldRpl Qui</v>
          </cell>
          <cell r="B6833" t="str">
            <v>C08S1JUGNET Gérald&amp;</v>
          </cell>
          <cell r="D6833" t="str">
            <v>Rpl Qui</v>
          </cell>
          <cell r="E6833" t="str">
            <v>JUGNET Gérald</v>
          </cell>
          <cell r="F6833" t="str">
            <v>REC</v>
          </cell>
          <cell r="G6833" t="str">
            <v>REC</v>
          </cell>
          <cell r="H6833" t="str">
            <v>REC</v>
          </cell>
          <cell r="I6833" t="str">
            <v>REC</v>
          </cell>
          <cell r="J6833" t="str">
            <v>REC</v>
          </cell>
          <cell r="K6833" t="str">
            <v>REC</v>
          </cell>
          <cell r="L6833" t="str">
            <v>REC</v>
          </cell>
          <cell r="R6833" t="str">
            <v>C08S1JUGNET GéraldJEM</v>
          </cell>
          <cell r="S6833" t="str">
            <v>C08S1JUGNET Gérald&amp;Horaires</v>
          </cell>
          <cell r="U6833" t="str">
            <v>JEM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</row>
        <row r="6834">
          <cell r="A6834" t="str">
            <v>C08S1JUGNET GéraldMotif</v>
          </cell>
          <cell r="B6834" t="str">
            <v>C08S1JUGNET Gérald&amp;</v>
          </cell>
          <cell r="D6834" t="str">
            <v>Motif</v>
          </cell>
          <cell r="E6834" t="str">
            <v>JUGNET Gérald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R6834" t="str">
            <v>C08S1JUGNET GéraldEF</v>
          </cell>
          <cell r="S6834" t="str">
            <v>C08S1JUGNET Gérald&amp;Horaires</v>
          </cell>
          <cell r="U6834" t="str">
            <v>EF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</row>
        <row r="6835">
          <cell r="A6835" t="str">
            <v>C08S1JUGNET GéraldInfo perso</v>
          </cell>
          <cell r="B6835" t="str">
            <v>C08S1JUGNET Gérald&amp;Info perso</v>
          </cell>
          <cell r="C6835" t="str">
            <v>Info perso</v>
          </cell>
          <cell r="D6835" t="str">
            <v>Info perso</v>
          </cell>
          <cell r="E6835" t="str">
            <v>JUGNET Gérald</v>
          </cell>
          <cell r="F6835" t="str">
            <v>AJOUT :</v>
          </cell>
          <cell r="G6835" t="str">
            <v>AJOUT :</v>
          </cell>
          <cell r="H6835" t="str">
            <v>AJOUT :</v>
          </cell>
          <cell r="I6835" t="str">
            <v>AJOUT :</v>
          </cell>
          <cell r="J6835" t="str">
            <v>AJOUT :</v>
          </cell>
          <cell r="K6835" t="str">
            <v>AJOUT :</v>
          </cell>
          <cell r="L6835" t="str">
            <v>AJOUT :</v>
          </cell>
          <cell r="M6835">
            <v>1.4583333333333333</v>
          </cell>
          <cell r="R6835" t="str">
            <v>C08S1JUGNET GéraldRpl Qui</v>
          </cell>
          <cell r="S6835" t="str">
            <v>C08S1JUGNET Gérald&amp;</v>
          </cell>
          <cell r="U6835" t="str">
            <v>REC</v>
          </cell>
          <cell r="AD6835">
            <v>0</v>
          </cell>
        </row>
        <row r="6836">
          <cell r="A6836" t="str">
            <v>C08S10Deb Horaires</v>
          </cell>
          <cell r="B6836" t="str">
            <v>C08S10&amp;Horaires</v>
          </cell>
          <cell r="C6836" t="str">
            <v>Horaires</v>
          </cell>
          <cell r="D6836" t="str">
            <v>Deb Horaires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 t="str">
            <v>""</v>
          </cell>
          <cell r="R6836" t="str">
            <v>C08S1JUGNET GéraldMotif</v>
          </cell>
          <cell r="S6836" t="str">
            <v>C08S1JUGNET Gérald&amp;</v>
          </cell>
          <cell r="U6836" t="str">
            <v>DEL</v>
          </cell>
          <cell r="AD6836">
            <v>0</v>
          </cell>
        </row>
        <row r="6837">
          <cell r="A6837" t="str">
            <v>C08S10Fin Horaires</v>
          </cell>
          <cell r="B6837" t="str">
            <v>C08S10&amp;Horaires</v>
          </cell>
          <cell r="C6837" t="str">
            <v>Horaires</v>
          </cell>
          <cell r="D6837" t="str">
            <v>Fin Horaires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</row>
        <row r="6838">
          <cell r="A6838" t="str">
            <v>C08S10Tot Horaires</v>
          </cell>
          <cell r="B6838" t="str">
            <v>C08S10&amp;Horaires</v>
          </cell>
          <cell r="C6838" t="str">
            <v>Horaires</v>
          </cell>
          <cell r="D6838" t="str">
            <v>Tot Horaires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R6838" t="str">
            <v>C08S10AM</v>
          </cell>
          <cell r="S6838" t="str">
            <v>C08S10&amp;Horaires</v>
          </cell>
          <cell r="U6838" t="str">
            <v>AM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0</v>
          </cell>
        </row>
        <row r="6839">
          <cell r="A6839" t="str">
            <v>C08S10Rpl Qui</v>
          </cell>
          <cell r="B6839" t="str">
            <v>C08S10&amp;</v>
          </cell>
          <cell r="D6839" t="str">
            <v>Rpl Qui</v>
          </cell>
          <cell r="E6839">
            <v>0</v>
          </cell>
          <cell r="F6839" t="str">
            <v>Deb</v>
          </cell>
          <cell r="G6839" t="str">
            <v>Deb</v>
          </cell>
          <cell r="H6839" t="str">
            <v>Deb</v>
          </cell>
          <cell r="I6839" t="str">
            <v>Deb</v>
          </cell>
          <cell r="J6839" t="str">
            <v>Deb</v>
          </cell>
          <cell r="K6839" t="str">
            <v>Deb</v>
          </cell>
          <cell r="L6839" t="str">
            <v>Deb</v>
          </cell>
          <cell r="R6839" t="str">
            <v>C08S10JEM</v>
          </cell>
          <cell r="S6839" t="str">
            <v>C08S10&amp;Horaires</v>
          </cell>
          <cell r="U6839" t="str">
            <v>JEM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0</v>
          </cell>
        </row>
        <row r="6840">
          <cell r="A6840" t="str">
            <v>C08S10Motif</v>
          </cell>
          <cell r="B6840" t="str">
            <v>C08S10&amp;</v>
          </cell>
          <cell r="D6840" t="str">
            <v>Motif</v>
          </cell>
          <cell r="E6840">
            <v>0</v>
          </cell>
          <cell r="F6840" t="str">
            <v>Deb</v>
          </cell>
          <cell r="G6840" t="str">
            <v>Deb</v>
          </cell>
          <cell r="H6840" t="str">
            <v>Deb</v>
          </cell>
          <cell r="I6840" t="str">
            <v>Deb</v>
          </cell>
          <cell r="J6840" t="str">
            <v>Deb</v>
          </cell>
          <cell r="K6840" t="str">
            <v>Deb</v>
          </cell>
          <cell r="L6840" t="str">
            <v>Deb</v>
          </cell>
          <cell r="R6840" t="str">
            <v>C08S10EF</v>
          </cell>
          <cell r="S6840" t="str">
            <v>C08S10&amp;Horaires</v>
          </cell>
          <cell r="U6840" t="str">
            <v>EF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0</v>
          </cell>
        </row>
        <row r="6841">
          <cell r="A6841" t="str">
            <v>C08S10Info perso</v>
          </cell>
          <cell r="B6841" t="str">
            <v>C08S10&amp;Info perso</v>
          </cell>
          <cell r="C6841" t="str">
            <v>Info perso</v>
          </cell>
          <cell r="D6841" t="str">
            <v>Info perso</v>
          </cell>
          <cell r="E6841">
            <v>0</v>
          </cell>
          <cell r="F6841" t="str">
            <v>REC</v>
          </cell>
          <cell r="G6841" t="str">
            <v>REC</v>
          </cell>
          <cell r="H6841" t="str">
            <v>REC</v>
          </cell>
          <cell r="I6841" t="str">
            <v>REC</v>
          </cell>
          <cell r="J6841" t="str">
            <v>REC</v>
          </cell>
          <cell r="K6841" t="str">
            <v>REC</v>
          </cell>
          <cell r="L6841" t="str">
            <v>REC</v>
          </cell>
          <cell r="M6841">
            <v>1</v>
          </cell>
          <cell r="R6841" t="str">
            <v>C08S10Rpl Qui</v>
          </cell>
          <cell r="S6841" t="str">
            <v>C08S10&amp;</v>
          </cell>
          <cell r="U6841" t="str">
            <v>REC</v>
          </cell>
          <cell r="AD6841">
            <v>0</v>
          </cell>
        </row>
        <row r="6842">
          <cell r="A6842" t="str">
            <v>C08S10Deb Horaires</v>
          </cell>
          <cell r="B6842" t="str">
            <v>C08S10&amp;Horaires</v>
          </cell>
          <cell r="C6842" t="str">
            <v>Horaires</v>
          </cell>
          <cell r="D6842" t="str">
            <v>Deb Horaires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 t="str">
            <v>""</v>
          </cell>
          <cell r="R6842" t="str">
            <v>C08S10Motif</v>
          </cell>
          <cell r="S6842" t="str">
            <v>C08S10&amp;</v>
          </cell>
          <cell r="U6842" t="str">
            <v>DEL</v>
          </cell>
          <cell r="AD6842">
            <v>0</v>
          </cell>
        </row>
        <row r="6843">
          <cell r="A6843" t="str">
            <v>C08S10Fin Horaires</v>
          </cell>
          <cell r="B6843" t="str">
            <v>C08S10&amp;Horaires</v>
          </cell>
          <cell r="C6843" t="str">
            <v>Horaires</v>
          </cell>
          <cell r="D6843" t="str">
            <v>Fin Horaires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</row>
        <row r="6844">
          <cell r="A6844" t="str">
            <v>C08S10Tot Horaires</v>
          </cell>
          <cell r="B6844" t="str">
            <v>C08S10&amp;Horaires</v>
          </cell>
          <cell r="C6844" t="str">
            <v>Horaires</v>
          </cell>
          <cell r="D6844" t="str">
            <v>Tot Horaires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R6844" t="str">
            <v>C08S10AM</v>
          </cell>
          <cell r="S6844" t="str">
            <v>C08S10&amp;Horaires</v>
          </cell>
          <cell r="U6844" t="str">
            <v>AM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0</v>
          </cell>
        </row>
        <row r="6845">
          <cell r="A6845" t="str">
            <v>C08S10Rpl Qui</v>
          </cell>
          <cell r="B6845" t="str">
            <v>C08S10&amp;</v>
          </cell>
          <cell r="D6845" t="str">
            <v>Rpl Qui</v>
          </cell>
          <cell r="E6845">
            <v>0</v>
          </cell>
          <cell r="F6845" t="str">
            <v>AJOUT :</v>
          </cell>
          <cell r="G6845" t="str">
            <v>AJOUT :</v>
          </cell>
          <cell r="H6845" t="str">
            <v>AJOUT :</v>
          </cell>
          <cell r="I6845" t="str">
            <v>AJOUT :</v>
          </cell>
          <cell r="J6845" t="str">
            <v>AJOUT :</v>
          </cell>
          <cell r="K6845" t="str">
            <v>AJOUT :</v>
          </cell>
          <cell r="L6845" t="str">
            <v>AJOUT :</v>
          </cell>
          <cell r="R6845" t="str">
            <v>C08S10JEM</v>
          </cell>
          <cell r="S6845" t="str">
            <v>C08S10&amp;Horaires</v>
          </cell>
          <cell r="U6845" t="str">
            <v>JEM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0</v>
          </cell>
        </row>
        <row r="6846">
          <cell r="A6846" t="str">
            <v>C08S10Motif</v>
          </cell>
          <cell r="B6846" t="str">
            <v>C08S10&amp;</v>
          </cell>
          <cell r="D6846" t="str">
            <v>Motif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R6846" t="str">
            <v>C08S10EF</v>
          </cell>
          <cell r="S6846" t="str">
            <v>C08S10&amp;Horaires</v>
          </cell>
          <cell r="U6846" t="str">
            <v>EF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0</v>
          </cell>
        </row>
        <row r="6847">
          <cell r="A6847" t="str">
            <v>C08S10Info perso</v>
          </cell>
          <cell r="B6847" t="str">
            <v>C08S10&amp;Info perso</v>
          </cell>
          <cell r="C6847" t="str">
            <v>Info perso</v>
          </cell>
          <cell r="D6847" t="str">
            <v>Info perso</v>
          </cell>
          <cell r="E6847">
            <v>0</v>
          </cell>
          <cell r="F6847" t="str">
            <v>Deb</v>
          </cell>
          <cell r="G6847" t="str">
            <v>Deb</v>
          </cell>
          <cell r="H6847" t="str">
            <v>Deb</v>
          </cell>
          <cell r="I6847" t="str">
            <v>Deb</v>
          </cell>
          <cell r="J6847" t="str">
            <v>Deb</v>
          </cell>
          <cell r="K6847" t="str">
            <v>Deb</v>
          </cell>
          <cell r="L6847" t="str">
            <v>Deb</v>
          </cell>
          <cell r="M6847">
            <v>0</v>
          </cell>
          <cell r="R6847" t="str">
            <v>C08S10Rpl Qui</v>
          </cell>
          <cell r="S6847" t="str">
            <v>C08S10&amp;</v>
          </cell>
          <cell r="U6847" t="str">
            <v>REC</v>
          </cell>
          <cell r="AD6847">
            <v>0</v>
          </cell>
        </row>
        <row r="6848">
          <cell r="A6848" t="str">
            <v>C08S1Remplaçant(s)Deb Horaires</v>
          </cell>
          <cell r="B6848" t="str">
            <v>C08S1Remplaçant(s)&amp;Horaires</v>
          </cell>
          <cell r="C6848" t="str">
            <v>Horaires</v>
          </cell>
          <cell r="D6848" t="str">
            <v>Deb Horaires</v>
          </cell>
          <cell r="E6848" t="str">
            <v>Remplaçant(s)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 t="str">
            <v>""</v>
          </cell>
          <cell r="R6848" t="str">
            <v>C08S10Motif</v>
          </cell>
          <cell r="S6848" t="str">
            <v>C08S10&amp;</v>
          </cell>
          <cell r="U6848" t="str">
            <v>DEL</v>
          </cell>
          <cell r="AD6848">
            <v>0</v>
          </cell>
        </row>
        <row r="6849">
          <cell r="A6849" t="str">
            <v>C08S1Remplaçant(s)Fin Horaires</v>
          </cell>
          <cell r="B6849" t="str">
            <v>C08S1Remplaçant(s)&amp;Horaires</v>
          </cell>
          <cell r="C6849" t="str">
            <v>Horaires</v>
          </cell>
          <cell r="D6849" t="str">
            <v>Fin Horaires</v>
          </cell>
          <cell r="E6849" t="str">
            <v>Remplaçant(s)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</row>
        <row r="6850">
          <cell r="A6850" t="str">
            <v>C08S1Remplaçant(s)Tot Horaires</v>
          </cell>
          <cell r="B6850" t="str">
            <v>C08S1Remplaçant(s)&amp;Horaires</v>
          </cell>
          <cell r="C6850" t="str">
            <v>Horaires</v>
          </cell>
          <cell r="D6850" t="str">
            <v>Tot Horaires</v>
          </cell>
          <cell r="E6850" t="str">
            <v>Remplaçant(s)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R6850" t="str">
            <v>C08S1Remplaçant(s)AM</v>
          </cell>
          <cell r="S6850" t="str">
            <v>C08S1Remplaçant(s)&amp;Horaires</v>
          </cell>
          <cell r="U6850" t="str">
            <v>AM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0</v>
          </cell>
        </row>
        <row r="6851">
          <cell r="A6851" t="str">
            <v>C08S1Remplaçant(s)Rpl Qui</v>
          </cell>
          <cell r="B6851" t="str">
            <v>C08S1Remplaçant(s)&amp;</v>
          </cell>
          <cell r="D6851" t="str">
            <v>Rpl Qui</v>
          </cell>
          <cell r="E6851" t="str">
            <v>Remplaçant(s)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R6851" t="str">
            <v>C08S1Remplaçant(s)JEM</v>
          </cell>
          <cell r="S6851" t="str">
            <v>C08S1Remplaçant(s)&amp;Horaires</v>
          </cell>
          <cell r="U6851" t="str">
            <v>JEM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0</v>
          </cell>
        </row>
        <row r="6852">
          <cell r="A6852" t="str">
            <v>C08S1Remplaçant(s)Motif</v>
          </cell>
          <cell r="B6852" t="str">
            <v>C08S1Remplaçant(s)&amp;</v>
          </cell>
          <cell r="D6852" t="str">
            <v>Motif</v>
          </cell>
          <cell r="E6852" t="str">
            <v>Remplaçant(s)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R6852" t="str">
            <v>C08S1Remplaçant(s)EF</v>
          </cell>
          <cell r="S6852" t="str">
            <v>C08S1Remplaçant(s)&amp;Horaires</v>
          </cell>
          <cell r="U6852" t="str">
            <v>EF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0</v>
          </cell>
        </row>
        <row r="6853">
          <cell r="A6853" t="str">
            <v>C08S1Remplaçant(s)Info perso</v>
          </cell>
          <cell r="B6853" t="str">
            <v>C08S1Remplaçant(s)&amp;Info perso</v>
          </cell>
          <cell r="C6853" t="str">
            <v>Info perso</v>
          </cell>
          <cell r="D6853" t="str">
            <v>Info perso</v>
          </cell>
          <cell r="E6853" t="str">
            <v>Remplaçant(s)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 t="str">
            <v>GROUPE ORANGE</v>
          </cell>
          <cell r="R6853" t="str">
            <v>C08S1Remplaçant(s)Rpl Qui</v>
          </cell>
          <cell r="S6853" t="str">
            <v>C08S1Remplaçant(s)&amp;</v>
          </cell>
          <cell r="U6853" t="str">
            <v>REC</v>
          </cell>
          <cell r="AD6853">
            <v>0</v>
          </cell>
        </row>
        <row r="6854">
          <cell r="A6854" t="str">
            <v>C08S1Remplaçant(s)Deb Horaires</v>
          </cell>
          <cell r="B6854" t="str">
            <v>C08S1Remplaçant(s)&amp;Horaires</v>
          </cell>
          <cell r="C6854" t="str">
            <v>Horaires</v>
          </cell>
          <cell r="D6854" t="str">
            <v>Deb Horaires</v>
          </cell>
          <cell r="E6854" t="str">
            <v>Remplaçant(s)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 t="str">
            <v>""</v>
          </cell>
          <cell r="R6854" t="str">
            <v>C08S1Remplaçant(s)Motif</v>
          </cell>
          <cell r="S6854" t="str">
            <v>C08S1Remplaçant(s)&amp;</v>
          </cell>
          <cell r="U6854" t="str">
            <v>DEL</v>
          </cell>
          <cell r="AD6854">
            <v>0</v>
          </cell>
        </row>
        <row r="6855">
          <cell r="A6855" t="str">
            <v>C08S1Remplaçant(s)Fin Horaires</v>
          </cell>
          <cell r="B6855" t="str">
            <v>C08S1Remplaçant(s)&amp;Horaires</v>
          </cell>
          <cell r="C6855" t="str">
            <v>Horaires</v>
          </cell>
          <cell r="D6855" t="str">
            <v>Fin Horaires</v>
          </cell>
          <cell r="E6855" t="str">
            <v>Remplaçant(s)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</row>
        <row r="6856">
          <cell r="A6856" t="str">
            <v>C08S1Remplaçant(s)Tot Horaires</v>
          </cell>
          <cell r="B6856" t="str">
            <v>C08S1Remplaçant(s)&amp;Horaires</v>
          </cell>
          <cell r="C6856" t="str">
            <v>Horaires</v>
          </cell>
          <cell r="D6856" t="str">
            <v>Tot Horaires</v>
          </cell>
          <cell r="E6856" t="str">
            <v>Remplaçant(s)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R6856" t="str">
            <v>C08S1Remplaçant(s)AM</v>
          </cell>
          <cell r="S6856" t="str">
            <v>C08S1Remplaçant(s)&amp;Horaires</v>
          </cell>
          <cell r="U6856" t="str">
            <v>AM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0</v>
          </cell>
        </row>
        <row r="6857">
          <cell r="A6857" t="str">
            <v>C08S1Remplaçant(s)Rpl Qui</v>
          </cell>
          <cell r="B6857" t="str">
            <v>C08S1Remplaçant(s)&amp;</v>
          </cell>
          <cell r="D6857" t="str">
            <v>Rpl Qui</v>
          </cell>
          <cell r="E6857" t="str">
            <v>Remplaçant(s)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R6857" t="str">
            <v>C08S1Remplaçant(s)JEM</v>
          </cell>
          <cell r="S6857" t="str">
            <v>C08S1Remplaçant(s)&amp;Horaires</v>
          </cell>
          <cell r="U6857" t="str">
            <v>JEM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0</v>
          </cell>
        </row>
        <row r="6858">
          <cell r="A6858" t="str">
            <v>C08S1Remplaçant(s)Motif</v>
          </cell>
          <cell r="B6858" t="str">
            <v>C08S1Remplaçant(s)&amp;</v>
          </cell>
          <cell r="D6858" t="str">
            <v>Motif</v>
          </cell>
          <cell r="E6858" t="str">
            <v>Remplaçant(s)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R6858" t="str">
            <v>C08S1Remplaçant(s)EF</v>
          </cell>
          <cell r="S6858" t="str">
            <v>C08S1Remplaçant(s)&amp;Horaires</v>
          </cell>
          <cell r="U6858" t="str">
            <v>EF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0</v>
          </cell>
        </row>
        <row r="6859">
          <cell r="A6859" t="str">
            <v>C08S1Remplaçant(s)Info perso</v>
          </cell>
          <cell r="B6859" t="str">
            <v>C08S1Remplaçant(s)&amp;Info perso</v>
          </cell>
          <cell r="C6859" t="str">
            <v>Info perso</v>
          </cell>
          <cell r="D6859" t="str">
            <v>Info perso</v>
          </cell>
          <cell r="E6859" t="str">
            <v>Remplaçant(s)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 t="str">
            <v>GROUPE ORANGE</v>
          </cell>
          <cell r="R6859" t="str">
            <v>C08S1Remplaçant(s)Rpl Qui</v>
          </cell>
          <cell r="S6859" t="str">
            <v>C08S1Remplaçant(s)&amp;</v>
          </cell>
          <cell r="U6859" t="str">
            <v>REC</v>
          </cell>
          <cell r="AD6859">
            <v>0</v>
          </cell>
        </row>
        <row r="6860">
          <cell r="A6860" t="str">
            <v>C08S1Remplaçant(s)Deb Horaires</v>
          </cell>
          <cell r="B6860" t="str">
            <v>C08S1Remplaçant(s)&amp;Horaires</v>
          </cell>
          <cell r="C6860" t="str">
            <v>Horaires</v>
          </cell>
          <cell r="D6860" t="str">
            <v>Deb Horaires</v>
          </cell>
          <cell r="E6860" t="str">
            <v>Remplaçant(s)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 t="str">
            <v>""</v>
          </cell>
          <cell r="R6860" t="str">
            <v>C08S1Remplaçant(s)Motif</v>
          </cell>
          <cell r="S6860" t="str">
            <v>C08S1Remplaçant(s)&amp;</v>
          </cell>
          <cell r="U6860" t="str">
            <v>DEL</v>
          </cell>
          <cell r="AD6860">
            <v>0</v>
          </cell>
        </row>
        <row r="6861">
          <cell r="A6861" t="str">
            <v>C08S1Remplaçant(s)Fin Horaires</v>
          </cell>
          <cell r="B6861" t="str">
            <v>C08S1Remplaçant(s)&amp;Horaires</v>
          </cell>
          <cell r="C6861" t="str">
            <v>Horaires</v>
          </cell>
          <cell r="D6861" t="str">
            <v>Fin Horaires</v>
          </cell>
          <cell r="E6861" t="str">
            <v>Remplaçant(s)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</row>
        <row r="6862">
          <cell r="A6862" t="str">
            <v>C08S1Remplaçant(s)Tot Horaires</v>
          </cell>
          <cell r="B6862" t="str">
            <v>C08S1Remplaçant(s)&amp;Horaires</v>
          </cell>
          <cell r="C6862" t="str">
            <v>Horaires</v>
          </cell>
          <cell r="D6862" t="str">
            <v>Tot Horaires</v>
          </cell>
          <cell r="E6862" t="str">
            <v>Remplaçant(s)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R6862" t="str">
            <v>C08S1Remplaçant(s)AM</v>
          </cell>
          <cell r="S6862" t="str">
            <v>C08S1Remplaçant(s)&amp;Horaires</v>
          </cell>
          <cell r="U6862" t="str">
            <v>AM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0</v>
          </cell>
        </row>
        <row r="6863">
          <cell r="A6863" t="str">
            <v>C08S1Remplaçant(s)Rpl Qui</v>
          </cell>
          <cell r="B6863" t="str">
            <v>C08S1Remplaçant(s)&amp;</v>
          </cell>
          <cell r="D6863" t="str">
            <v>Rpl Qui</v>
          </cell>
          <cell r="E6863" t="str">
            <v>Remplaçant(s)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R6863" t="str">
            <v>C08S1Remplaçant(s)JEM</v>
          </cell>
          <cell r="S6863" t="str">
            <v>C08S1Remplaçant(s)&amp;Horaires</v>
          </cell>
          <cell r="U6863" t="str">
            <v>JEM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0</v>
          </cell>
        </row>
        <row r="6864">
          <cell r="A6864" t="str">
            <v>C08S1Remplaçant(s)Motif</v>
          </cell>
          <cell r="B6864" t="str">
            <v>C08S1Remplaçant(s)&amp;</v>
          </cell>
          <cell r="D6864" t="str">
            <v>Motif</v>
          </cell>
          <cell r="E6864" t="str">
            <v>Remplaçant(s)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R6864" t="str">
            <v>C08S1Remplaçant(s)EF</v>
          </cell>
          <cell r="S6864" t="str">
            <v>C08S1Remplaçant(s)&amp;Horaires</v>
          </cell>
          <cell r="U6864" t="str">
            <v>EF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0</v>
          </cell>
        </row>
        <row r="6865">
          <cell r="A6865" t="str">
            <v>C08S1Remplaçant(s)Info perso</v>
          </cell>
          <cell r="B6865" t="str">
            <v>C08S1Remplaçant(s)&amp;Info perso</v>
          </cell>
          <cell r="C6865" t="str">
            <v>Info perso</v>
          </cell>
          <cell r="D6865" t="str">
            <v>Info perso</v>
          </cell>
          <cell r="E6865" t="str">
            <v>Remplaçant(s)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 t="str">
            <v>GROUPE ORANGE</v>
          </cell>
          <cell r="R6865" t="str">
            <v>C08S1Remplaçant(s)Rpl Qui</v>
          </cell>
          <cell r="S6865" t="str">
            <v>C08S1Remplaçant(s)&amp;</v>
          </cell>
          <cell r="U6865" t="str">
            <v>REC</v>
          </cell>
          <cell r="AD6865">
            <v>0</v>
          </cell>
        </row>
        <row r="6866">
          <cell r="A6866" t="str">
            <v>C08S1Remplaçant(s)Deb Horaires</v>
          </cell>
          <cell r="B6866" t="str">
            <v>C08S1Remplaçant(s)&amp;Horaires</v>
          </cell>
          <cell r="C6866" t="str">
            <v>Horaires</v>
          </cell>
          <cell r="D6866" t="str">
            <v>Deb Horaires</v>
          </cell>
          <cell r="E6866" t="str">
            <v>Remplaçant(s)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 t="str">
            <v>""</v>
          </cell>
          <cell r="R6866" t="str">
            <v>C08S1Remplaçant(s)Motif</v>
          </cell>
          <cell r="S6866" t="str">
            <v>C08S1Remplaçant(s)&amp;</v>
          </cell>
          <cell r="U6866" t="str">
            <v>DEL</v>
          </cell>
          <cell r="AD6866">
            <v>0</v>
          </cell>
        </row>
        <row r="6867">
          <cell r="A6867" t="str">
            <v>C08S1Remplaçant(s)Fin Horaires</v>
          </cell>
          <cell r="B6867" t="str">
            <v>C08S1Remplaçant(s)&amp;Horaires</v>
          </cell>
          <cell r="C6867" t="str">
            <v>Horaires</v>
          </cell>
          <cell r="D6867" t="str">
            <v>Fin Horaires</v>
          </cell>
          <cell r="E6867" t="str">
            <v>Remplaçant(s)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</row>
        <row r="6868">
          <cell r="A6868" t="str">
            <v>C08S1Remplaçant(s)Tot Horaires</v>
          </cell>
          <cell r="B6868" t="str">
            <v>C08S1Remplaçant(s)&amp;Horaires</v>
          </cell>
          <cell r="C6868" t="str">
            <v>Horaires</v>
          </cell>
          <cell r="D6868" t="str">
            <v>Tot Horaires</v>
          </cell>
          <cell r="E6868" t="str">
            <v>Remplaçant(s)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R6868" t="str">
            <v>C08S1Remplaçant(s)AM</v>
          </cell>
          <cell r="S6868" t="str">
            <v>C08S1Remplaçant(s)&amp;Horaires</v>
          </cell>
          <cell r="U6868" t="str">
            <v>AM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0</v>
          </cell>
        </row>
        <row r="6869">
          <cell r="A6869" t="str">
            <v>C08S1Remplaçant(s)Rpl Qui</v>
          </cell>
          <cell r="B6869" t="str">
            <v>C08S1Remplaçant(s)&amp;</v>
          </cell>
          <cell r="D6869" t="str">
            <v>Rpl Qui</v>
          </cell>
          <cell r="E6869" t="str">
            <v>Remplaçant(s)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R6869" t="str">
            <v>C08S1Remplaçant(s)JEM</v>
          </cell>
          <cell r="S6869" t="str">
            <v>C08S1Remplaçant(s)&amp;Horaires</v>
          </cell>
          <cell r="U6869" t="str">
            <v>JEM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0</v>
          </cell>
        </row>
        <row r="6870">
          <cell r="A6870" t="str">
            <v>C08S1Remplaçant(s)Motif</v>
          </cell>
          <cell r="B6870" t="str">
            <v>C08S1Remplaçant(s)&amp;</v>
          </cell>
          <cell r="D6870" t="str">
            <v>Motif</v>
          </cell>
          <cell r="E6870" t="str">
            <v>Remplaçant(s)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R6870" t="str">
            <v>C08S1Remplaçant(s)EF</v>
          </cell>
          <cell r="S6870" t="str">
            <v>C08S1Remplaçant(s)&amp;Horaires</v>
          </cell>
          <cell r="U6870" t="str">
            <v>EF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0</v>
          </cell>
        </row>
        <row r="6871">
          <cell r="A6871" t="str">
            <v>C08S1Remplaçant(s)Info perso</v>
          </cell>
          <cell r="B6871" t="str">
            <v>C08S1Remplaçant(s)&amp;Info perso</v>
          </cell>
          <cell r="C6871" t="str">
            <v>Info perso</v>
          </cell>
          <cell r="D6871" t="str">
            <v>Info perso</v>
          </cell>
          <cell r="E6871" t="str">
            <v>Remplaçant(s)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 t="str">
            <v>GROUPE ORANGE</v>
          </cell>
          <cell r="R6871" t="str">
            <v>C08S1Remplaçant(s)Rpl Qui</v>
          </cell>
          <cell r="S6871" t="str">
            <v>C08S1Remplaçant(s)&amp;</v>
          </cell>
          <cell r="U6871" t="str">
            <v>REC</v>
          </cell>
          <cell r="AD6871">
            <v>0</v>
          </cell>
        </row>
        <row r="6872">
          <cell r="A6872" t="str">
            <v>C08S10Deb Horaires</v>
          </cell>
          <cell r="B6872" t="str">
            <v>C08S10&amp;Horaires</v>
          </cell>
          <cell r="C6872" t="str">
            <v>Horaires</v>
          </cell>
          <cell r="D6872" t="str">
            <v>Deb Horaires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 t="str">
            <v>""</v>
          </cell>
          <cell r="R6872" t="str">
            <v>C08S1Remplaçant(s)Motif</v>
          </cell>
          <cell r="S6872" t="str">
            <v>C08S1Remplaçant(s)&amp;</v>
          </cell>
          <cell r="U6872" t="str">
            <v>DEL</v>
          </cell>
          <cell r="AD6872">
            <v>0</v>
          </cell>
        </row>
        <row r="6873">
          <cell r="A6873" t="str">
            <v>C08S10Fin Horaires</v>
          </cell>
          <cell r="B6873" t="str">
            <v>C08S10&amp;Horaires</v>
          </cell>
          <cell r="C6873" t="str">
            <v>Horaires</v>
          </cell>
          <cell r="D6873" t="str">
            <v>Fin Horaires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</row>
        <row r="6874">
          <cell r="A6874" t="str">
            <v>C08S10Tot Horaires</v>
          </cell>
          <cell r="B6874" t="str">
            <v>C08S10&amp;Horaires</v>
          </cell>
          <cell r="C6874" t="str">
            <v>Horaires</v>
          </cell>
          <cell r="D6874" t="str">
            <v>Tot Horaires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R6874" t="str">
            <v>C08S10AM</v>
          </cell>
          <cell r="S6874" t="str">
            <v>C08S10&amp;Horaires</v>
          </cell>
          <cell r="U6874" t="str">
            <v>AM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0</v>
          </cell>
        </row>
        <row r="6875">
          <cell r="A6875" t="str">
            <v>C08S10Rpl Qui</v>
          </cell>
          <cell r="B6875" t="str">
            <v>C08S10&amp;</v>
          </cell>
          <cell r="D6875" t="str">
            <v>Rpl Qui</v>
          </cell>
          <cell r="E6875">
            <v>0</v>
          </cell>
          <cell r="F6875">
            <v>0</v>
          </cell>
          <cell r="G6875" t="str">
            <v>Semaine</v>
          </cell>
          <cell r="H6875" t="str">
            <v>du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R6875" t="str">
            <v>C08S10JEM</v>
          </cell>
          <cell r="S6875" t="str">
            <v>C08S10&amp;Horaires</v>
          </cell>
          <cell r="U6875" t="str">
            <v>JEM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0</v>
          </cell>
        </row>
        <row r="6876">
          <cell r="A6876" t="str">
            <v>C08S10Motif</v>
          </cell>
          <cell r="B6876" t="str">
            <v>C08S10&amp;</v>
          </cell>
          <cell r="D6876" t="str">
            <v>Motif</v>
          </cell>
          <cell r="E6876">
            <v>0</v>
          </cell>
          <cell r="F6876">
            <v>42919</v>
          </cell>
          <cell r="G6876">
            <v>42920</v>
          </cell>
          <cell r="H6876">
            <v>42921</v>
          </cell>
          <cell r="I6876">
            <v>42922</v>
          </cell>
          <cell r="J6876">
            <v>42923</v>
          </cell>
          <cell r="K6876">
            <v>42924</v>
          </cell>
          <cell r="L6876">
            <v>42925</v>
          </cell>
          <cell r="R6876" t="str">
            <v>C08S10EF</v>
          </cell>
          <cell r="S6876" t="str">
            <v>C08S10&amp;Horaires</v>
          </cell>
          <cell r="U6876" t="str">
            <v>EF</v>
          </cell>
          <cell r="W6876">
            <v>0</v>
          </cell>
          <cell r="X6876">
            <v>0</v>
          </cell>
          <cell r="Y6876">
            <v>0</v>
          </cell>
          <cell r="Z6876">
            <v>0</v>
          </cell>
          <cell r="AA6876">
            <v>0</v>
          </cell>
          <cell r="AB6876">
            <v>0</v>
          </cell>
          <cell r="AC6876">
            <v>0</v>
          </cell>
          <cell r="AD6876">
            <v>0</v>
          </cell>
        </row>
        <row r="6877">
          <cell r="A6877" t="str">
            <v>C08S10Info perso</v>
          </cell>
          <cell r="B6877" t="str">
            <v>C08S10&amp;Info perso</v>
          </cell>
          <cell r="C6877" t="str">
            <v>Info perso</v>
          </cell>
          <cell r="D6877" t="str">
            <v>Info perso</v>
          </cell>
          <cell r="E6877">
            <v>0</v>
          </cell>
          <cell r="F6877" t="str">
            <v>Deb</v>
          </cell>
          <cell r="G6877" t="str">
            <v>Deb</v>
          </cell>
          <cell r="H6877" t="str">
            <v>Deb</v>
          </cell>
          <cell r="I6877" t="str">
            <v>Deb</v>
          </cell>
          <cell r="J6877" t="str">
            <v>Deb</v>
          </cell>
          <cell r="K6877" t="str">
            <v>Deb</v>
          </cell>
          <cell r="L6877" t="str">
            <v>Deb</v>
          </cell>
          <cell r="M6877">
            <v>0</v>
          </cell>
          <cell r="R6877" t="str">
            <v>C08S10Rpl Qui</v>
          </cell>
          <cell r="S6877" t="str">
            <v>C08S10&amp;</v>
          </cell>
          <cell r="U6877" t="str">
            <v>REC</v>
          </cell>
          <cell r="AD6877">
            <v>0</v>
          </cell>
        </row>
        <row r="6878">
          <cell r="A6878" t="str">
            <v>C08S1JOANNIN BlandineDeb Horaires</v>
          </cell>
          <cell r="B6878" t="str">
            <v>C08S1JOANNIN Blandine&amp;Horaires</v>
          </cell>
          <cell r="C6878" t="str">
            <v>Horaires</v>
          </cell>
          <cell r="D6878" t="str">
            <v>Deb Horaires</v>
          </cell>
          <cell r="E6878" t="str">
            <v>JOANNIN Blandine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 t="str">
            <v>""</v>
          </cell>
          <cell r="R6878" t="str">
            <v>C08S10Motif</v>
          </cell>
          <cell r="S6878" t="str">
            <v>C08S10&amp;</v>
          </cell>
          <cell r="U6878" t="str">
            <v>DEL</v>
          </cell>
          <cell r="AD6878">
            <v>300454</v>
          </cell>
        </row>
        <row r="6879">
          <cell r="A6879" t="str">
            <v>C08S1JOANNIN BlandineFin Horaires</v>
          </cell>
          <cell r="B6879" t="str">
            <v>C08S1JOANNIN Blandine&amp;Horaires</v>
          </cell>
          <cell r="C6879" t="str">
            <v>Horaires</v>
          </cell>
          <cell r="D6879" t="str">
            <v>Fin Horaires</v>
          </cell>
          <cell r="E6879" t="str">
            <v>JOANNIN Blandine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</row>
        <row r="6880">
          <cell r="A6880" t="str">
            <v>C08S1JOANNIN BlandineTot Horaires</v>
          </cell>
          <cell r="B6880" t="str">
            <v>C08S1JOANNIN Blandine&amp;Horaires</v>
          </cell>
          <cell r="C6880" t="str">
            <v>Horaires</v>
          </cell>
          <cell r="D6880" t="str">
            <v>Tot Horaires</v>
          </cell>
          <cell r="E6880" t="str">
            <v>JOANNIN Blandine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R6880" t="str">
            <v>C08S1JOANNIN BlandineAM</v>
          </cell>
          <cell r="S6880" t="str">
            <v>C08S1JOANNIN Blandine&amp;Horaires</v>
          </cell>
          <cell r="U6880" t="str">
            <v>AM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0</v>
          </cell>
        </row>
        <row r="6881">
          <cell r="A6881" t="str">
            <v>C08S1JOANNIN BlandineRpl Qui</v>
          </cell>
          <cell r="B6881" t="str">
            <v>C08S1JOANNIN Blandine&amp;</v>
          </cell>
          <cell r="D6881" t="str">
            <v>Rpl Qui</v>
          </cell>
          <cell r="E6881" t="str">
            <v>JOANNIN Blandine</v>
          </cell>
          <cell r="F6881" t="str">
            <v>REC</v>
          </cell>
          <cell r="G6881" t="str">
            <v>REC</v>
          </cell>
          <cell r="H6881" t="str">
            <v>REC</v>
          </cell>
          <cell r="I6881" t="str">
            <v>REC</v>
          </cell>
          <cell r="J6881" t="str">
            <v>REC</v>
          </cell>
          <cell r="K6881" t="str">
            <v>REC</v>
          </cell>
          <cell r="L6881" t="str">
            <v>REC</v>
          </cell>
          <cell r="R6881" t="str">
            <v>C08S1JOANNIN BlandineJEM</v>
          </cell>
          <cell r="S6881" t="str">
            <v>C08S1JOANNIN Blandine&amp;Horaires</v>
          </cell>
          <cell r="U6881" t="str">
            <v>JEM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0</v>
          </cell>
        </row>
        <row r="6882">
          <cell r="A6882" t="str">
            <v>C08S1JOANNIN BlandineMotif</v>
          </cell>
          <cell r="B6882" t="str">
            <v>C08S1JOANNIN Blandine&amp;</v>
          </cell>
          <cell r="D6882" t="str">
            <v>Motif</v>
          </cell>
          <cell r="E6882" t="str">
            <v>JOANNIN Blandine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R6882" t="str">
            <v>C08S1JOANNIN BlandineEF</v>
          </cell>
          <cell r="S6882" t="str">
            <v>C08S1JOANNIN Blandine&amp;Horaires</v>
          </cell>
          <cell r="U6882" t="str">
            <v>EF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0</v>
          </cell>
        </row>
        <row r="6883">
          <cell r="A6883" t="str">
            <v>C08S1JOANNIN BlandineInfo perso</v>
          </cell>
          <cell r="B6883" t="str">
            <v>C08S1JOANNIN Blandine&amp;Info perso</v>
          </cell>
          <cell r="C6883" t="str">
            <v>Info perso</v>
          </cell>
          <cell r="D6883" t="str">
            <v>Info perso</v>
          </cell>
          <cell r="E6883" t="str">
            <v>JOANNIN Blandine</v>
          </cell>
          <cell r="F6883" t="str">
            <v>AJOUT :</v>
          </cell>
          <cell r="G6883" t="str">
            <v>AJOUT :</v>
          </cell>
          <cell r="H6883" t="str">
            <v>AJOUT :</v>
          </cell>
          <cell r="I6883" t="str">
            <v>AJOUT :</v>
          </cell>
          <cell r="J6883" t="str">
            <v>AJOUT :</v>
          </cell>
          <cell r="K6883" t="str">
            <v>AJOUT :</v>
          </cell>
          <cell r="L6883" t="str">
            <v>AJOUT :</v>
          </cell>
          <cell r="M6883">
            <v>1.4583333333333333</v>
          </cell>
          <cell r="R6883" t="str">
            <v>C08S1JOANNIN BlandineRpl Qui</v>
          </cell>
          <cell r="S6883" t="str">
            <v>C08S1JOANNIN Blandine&amp;</v>
          </cell>
          <cell r="U6883" t="str">
            <v>REC</v>
          </cell>
          <cell r="AD6883">
            <v>0</v>
          </cell>
        </row>
        <row r="6884">
          <cell r="A6884" t="str">
            <v>C08S10Deb Horaires</v>
          </cell>
          <cell r="B6884" t="str">
            <v>C08S10&amp;Horaires</v>
          </cell>
          <cell r="C6884" t="str">
            <v>Horaires</v>
          </cell>
          <cell r="D6884" t="str">
            <v>Deb Horaires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 t="str">
            <v>""</v>
          </cell>
          <cell r="R6884" t="str">
            <v>C08S1JOANNIN BlandineMotif</v>
          </cell>
          <cell r="S6884" t="str">
            <v>C08S1JOANNIN Blandine&amp;</v>
          </cell>
          <cell r="U6884" t="str">
            <v>DEL</v>
          </cell>
          <cell r="AD6884">
            <v>0</v>
          </cell>
        </row>
        <row r="6885">
          <cell r="A6885" t="str">
            <v>C08S10Fin Horaires</v>
          </cell>
          <cell r="B6885" t="str">
            <v>C08S10&amp;Horaires</v>
          </cell>
          <cell r="C6885" t="str">
            <v>Horaires</v>
          </cell>
          <cell r="D6885" t="str">
            <v>Fin Horaires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</row>
        <row r="6886">
          <cell r="A6886" t="str">
            <v>C08S10Tot Horaires</v>
          </cell>
          <cell r="B6886" t="str">
            <v>C08S10&amp;Horaires</v>
          </cell>
          <cell r="C6886" t="str">
            <v>Horaires</v>
          </cell>
          <cell r="D6886" t="str">
            <v>Tot Horaires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R6886" t="str">
            <v>C08S10AM</v>
          </cell>
          <cell r="S6886" t="str">
            <v>C08S10&amp;Horaires</v>
          </cell>
          <cell r="U6886" t="str">
            <v>AM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0</v>
          </cell>
        </row>
        <row r="6887">
          <cell r="A6887" t="str">
            <v>C08S10Rpl Qui</v>
          </cell>
          <cell r="B6887" t="str">
            <v>C08S10&amp;</v>
          </cell>
          <cell r="D6887" t="str">
            <v>Rpl Qui</v>
          </cell>
          <cell r="E6887">
            <v>0</v>
          </cell>
          <cell r="F6887" t="str">
            <v>Deb</v>
          </cell>
          <cell r="G6887" t="str">
            <v>Deb</v>
          </cell>
          <cell r="H6887" t="str">
            <v>Deb</v>
          </cell>
          <cell r="I6887" t="str">
            <v>Deb</v>
          </cell>
          <cell r="J6887" t="str">
            <v>Deb</v>
          </cell>
          <cell r="K6887" t="str">
            <v>Deb</v>
          </cell>
          <cell r="L6887" t="str">
            <v>Deb</v>
          </cell>
          <cell r="R6887" t="str">
            <v>C08S10JEM</v>
          </cell>
          <cell r="S6887" t="str">
            <v>C08S10&amp;Horaires</v>
          </cell>
          <cell r="U6887" t="str">
            <v>JEM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0</v>
          </cell>
        </row>
        <row r="6888">
          <cell r="A6888" t="str">
            <v>C08S10Motif</v>
          </cell>
          <cell r="B6888" t="str">
            <v>C08S10&amp;</v>
          </cell>
          <cell r="D6888" t="str">
            <v>Motif</v>
          </cell>
          <cell r="E6888">
            <v>0</v>
          </cell>
          <cell r="F6888" t="str">
            <v>Deb</v>
          </cell>
          <cell r="G6888" t="str">
            <v>Deb</v>
          </cell>
          <cell r="H6888" t="str">
            <v>Deb</v>
          </cell>
          <cell r="I6888" t="str">
            <v>Deb</v>
          </cell>
          <cell r="J6888" t="str">
            <v>Deb</v>
          </cell>
          <cell r="K6888" t="str">
            <v>Deb</v>
          </cell>
          <cell r="L6888" t="str">
            <v>Deb</v>
          </cell>
          <cell r="R6888" t="str">
            <v>C08S10EF</v>
          </cell>
          <cell r="S6888" t="str">
            <v>C08S10&amp;Horaires</v>
          </cell>
          <cell r="U6888" t="str">
            <v>EF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0</v>
          </cell>
        </row>
        <row r="6889">
          <cell r="A6889" t="str">
            <v>C08S10Info perso</v>
          </cell>
          <cell r="B6889" t="str">
            <v>C08S10&amp;Info perso</v>
          </cell>
          <cell r="C6889" t="str">
            <v>Info perso</v>
          </cell>
          <cell r="D6889" t="str">
            <v>Info perso</v>
          </cell>
          <cell r="E6889">
            <v>0</v>
          </cell>
          <cell r="F6889" t="str">
            <v>REC</v>
          </cell>
          <cell r="G6889" t="str">
            <v>REC</v>
          </cell>
          <cell r="H6889" t="str">
            <v>REC</v>
          </cell>
          <cell r="I6889" t="str">
            <v>REC</v>
          </cell>
          <cell r="J6889" t="str">
            <v>REC</v>
          </cell>
          <cell r="K6889" t="str">
            <v>REC</v>
          </cell>
          <cell r="L6889" t="str">
            <v>REC</v>
          </cell>
          <cell r="M6889">
            <v>1</v>
          </cell>
          <cell r="R6889" t="str">
            <v>C08S10Rpl Qui</v>
          </cell>
          <cell r="S6889" t="str">
            <v>C08S10&amp;</v>
          </cell>
          <cell r="U6889" t="str">
            <v>REC</v>
          </cell>
          <cell r="AD6889">
            <v>0</v>
          </cell>
        </row>
        <row r="6890">
          <cell r="A6890" t="str">
            <v>C08S10Deb Horaires</v>
          </cell>
          <cell r="B6890" t="str">
            <v>C08S10&amp;Horaires</v>
          </cell>
          <cell r="C6890" t="str">
            <v>Horaires</v>
          </cell>
          <cell r="D6890" t="str">
            <v>Deb Horaires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 t="str">
            <v>""</v>
          </cell>
          <cell r="R6890" t="str">
            <v>C08S10Motif</v>
          </cell>
          <cell r="S6890" t="str">
            <v>C08S10&amp;</v>
          </cell>
          <cell r="U6890" t="str">
            <v>DEL</v>
          </cell>
          <cell r="AD6890">
            <v>0</v>
          </cell>
        </row>
        <row r="6891">
          <cell r="A6891" t="str">
            <v>C08S10Fin Horaires</v>
          </cell>
          <cell r="B6891" t="str">
            <v>C08S10&amp;Horaires</v>
          </cell>
          <cell r="C6891" t="str">
            <v>Horaires</v>
          </cell>
          <cell r="D6891" t="str">
            <v>Fin Horaires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</row>
        <row r="6892">
          <cell r="A6892" t="str">
            <v>C08S10Tot Horaires</v>
          </cell>
          <cell r="B6892" t="str">
            <v>C08S10&amp;Horaires</v>
          </cell>
          <cell r="C6892" t="str">
            <v>Horaires</v>
          </cell>
          <cell r="D6892" t="str">
            <v>Tot Horaires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R6892" t="str">
            <v>C08S10AM</v>
          </cell>
          <cell r="S6892" t="str">
            <v>C08S10&amp;Horaires</v>
          </cell>
          <cell r="U6892" t="str">
            <v>AM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0</v>
          </cell>
        </row>
        <row r="6893">
          <cell r="A6893" t="str">
            <v>C08S10Rpl Qui</v>
          </cell>
          <cell r="B6893" t="str">
            <v>C08S10&amp;</v>
          </cell>
          <cell r="D6893" t="str">
            <v>Rpl Qui</v>
          </cell>
          <cell r="E6893">
            <v>0</v>
          </cell>
          <cell r="F6893" t="str">
            <v>AJOUT :</v>
          </cell>
          <cell r="G6893" t="str">
            <v>AJOUT :</v>
          </cell>
          <cell r="H6893" t="str">
            <v>AJOUT :</v>
          </cell>
          <cell r="I6893" t="str">
            <v>AJOUT :</v>
          </cell>
          <cell r="J6893" t="str">
            <v>AJOUT :</v>
          </cell>
          <cell r="K6893" t="str">
            <v>AJOUT :</v>
          </cell>
          <cell r="L6893" t="str">
            <v>AJOUT :</v>
          </cell>
          <cell r="R6893" t="str">
            <v>C08S10JEM</v>
          </cell>
          <cell r="S6893" t="str">
            <v>C08S10&amp;Horaires</v>
          </cell>
          <cell r="U6893" t="str">
            <v>JEM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0</v>
          </cell>
        </row>
        <row r="6894">
          <cell r="A6894" t="str">
            <v>C08S10Motif</v>
          </cell>
          <cell r="B6894" t="str">
            <v>C08S10&amp;</v>
          </cell>
          <cell r="D6894" t="str">
            <v>Motif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R6894" t="str">
            <v>C08S10EF</v>
          </cell>
          <cell r="S6894" t="str">
            <v>C08S10&amp;Horaires</v>
          </cell>
          <cell r="U6894" t="str">
            <v>EF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0</v>
          </cell>
        </row>
        <row r="6895">
          <cell r="A6895" t="str">
            <v>C08S10Info perso</v>
          </cell>
          <cell r="B6895" t="str">
            <v>C08S10&amp;Info perso</v>
          </cell>
          <cell r="C6895" t="str">
            <v>Info perso</v>
          </cell>
          <cell r="D6895" t="str">
            <v>Info perso</v>
          </cell>
          <cell r="E6895">
            <v>0</v>
          </cell>
          <cell r="F6895" t="str">
            <v>Deb</v>
          </cell>
          <cell r="G6895" t="str">
            <v>Deb</v>
          </cell>
          <cell r="H6895" t="str">
            <v>Deb</v>
          </cell>
          <cell r="I6895" t="str">
            <v>Deb</v>
          </cell>
          <cell r="J6895" t="str">
            <v>Deb</v>
          </cell>
          <cell r="K6895" t="str">
            <v>Deb</v>
          </cell>
          <cell r="L6895" t="str">
            <v>Deb</v>
          </cell>
          <cell r="M6895">
            <v>0</v>
          </cell>
          <cell r="R6895" t="str">
            <v>C08S10Rpl Qui</v>
          </cell>
          <cell r="S6895" t="str">
            <v>C08S10&amp;</v>
          </cell>
          <cell r="U6895" t="str">
            <v>REC</v>
          </cell>
          <cell r="AD6895">
            <v>0</v>
          </cell>
        </row>
        <row r="6896">
          <cell r="A6896" t="str">
            <v>C08S1CORMIER ThiphaineDeb Horaires</v>
          </cell>
          <cell r="B6896" t="str">
            <v>C08S1CORMIER Thiphaine&amp;Horaires</v>
          </cell>
          <cell r="C6896" t="str">
            <v>Horaires</v>
          </cell>
          <cell r="D6896" t="str">
            <v>Deb Horaires</v>
          </cell>
          <cell r="E6896" t="str">
            <v>CORMIER Thiphaine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 t="str">
            <v>""</v>
          </cell>
          <cell r="R6896" t="str">
            <v>C08S10Motif</v>
          </cell>
          <cell r="S6896" t="str">
            <v>C08S10&amp;</v>
          </cell>
          <cell r="U6896" t="str">
            <v>DEL</v>
          </cell>
          <cell r="AD6896">
            <v>0</v>
          </cell>
        </row>
        <row r="6897">
          <cell r="A6897" t="str">
            <v>C08S1CORMIER ThiphaineFin Horaires</v>
          </cell>
          <cell r="B6897" t="str">
            <v>C08S1CORMIER Thiphaine&amp;Horaires</v>
          </cell>
          <cell r="C6897" t="str">
            <v>Horaires</v>
          </cell>
          <cell r="D6897" t="str">
            <v>Fin Horaires</v>
          </cell>
          <cell r="E6897" t="str">
            <v>CORMIER Thiphaine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 t="str">
            <v>C08S1CORMIER ThiphaineTot Horaires</v>
          </cell>
          <cell r="B6898" t="str">
            <v>C08S1CORMIER Thiphaine&amp;Horaires</v>
          </cell>
          <cell r="C6898" t="str">
            <v>Horaires</v>
          </cell>
          <cell r="D6898" t="str">
            <v>Tot Horaires</v>
          </cell>
          <cell r="E6898" t="str">
            <v>CORMIER Thiphaine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R6898" t="str">
            <v>C08S1CORMIER ThiphaineAM</v>
          </cell>
          <cell r="S6898" t="str">
            <v>C08S1CORMIER Thiphaine&amp;Horaires</v>
          </cell>
          <cell r="U6898" t="str">
            <v>AM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0</v>
          </cell>
        </row>
        <row r="6899">
          <cell r="A6899" t="str">
            <v>C08S1CORMIER ThiphaineRpl Qui</v>
          </cell>
          <cell r="B6899" t="str">
            <v>C08S1CORMIER Thiphaine&amp;</v>
          </cell>
          <cell r="D6899" t="str">
            <v>Rpl Qui</v>
          </cell>
          <cell r="E6899" t="str">
            <v>CORMIER Thiphaine</v>
          </cell>
          <cell r="F6899" t="str">
            <v>REC</v>
          </cell>
          <cell r="G6899" t="str">
            <v>REC</v>
          </cell>
          <cell r="H6899" t="str">
            <v>REC</v>
          </cell>
          <cell r="I6899" t="str">
            <v>REC</v>
          </cell>
          <cell r="J6899" t="str">
            <v>REC</v>
          </cell>
          <cell r="K6899" t="str">
            <v>REC</v>
          </cell>
          <cell r="L6899" t="str">
            <v>REC</v>
          </cell>
          <cell r="R6899" t="str">
            <v>C08S1CORMIER ThiphaineJEM</v>
          </cell>
          <cell r="S6899" t="str">
            <v>C08S1CORMIER Thiphaine&amp;Horaires</v>
          </cell>
          <cell r="U6899" t="str">
            <v>JEM</v>
          </cell>
          <cell r="W6899">
            <v>0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  <cell r="AC6899">
            <v>0</v>
          </cell>
          <cell r="AD6899">
            <v>0</v>
          </cell>
        </row>
        <row r="6900">
          <cell r="A6900" t="str">
            <v>C08S1CORMIER ThiphaineMotif</v>
          </cell>
          <cell r="B6900" t="str">
            <v>C08S1CORMIER Thiphaine&amp;</v>
          </cell>
          <cell r="D6900" t="str">
            <v>Motif</v>
          </cell>
          <cell r="E6900" t="str">
            <v>CORMIER Thiphaine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R6900" t="str">
            <v>C08S1CORMIER ThiphaineEF</v>
          </cell>
          <cell r="S6900" t="str">
            <v>C08S1CORMIER Thiphaine&amp;Horaires</v>
          </cell>
          <cell r="U6900" t="str">
            <v>EF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0</v>
          </cell>
        </row>
        <row r="6901">
          <cell r="A6901" t="str">
            <v>C08S1CORMIER ThiphaineInfo perso</v>
          </cell>
          <cell r="B6901" t="str">
            <v>C08S1CORMIER Thiphaine&amp;Info perso</v>
          </cell>
          <cell r="C6901" t="str">
            <v>Info perso</v>
          </cell>
          <cell r="D6901" t="str">
            <v>Info perso</v>
          </cell>
          <cell r="E6901" t="str">
            <v>CORMIER Thiphaine</v>
          </cell>
          <cell r="F6901" t="str">
            <v>AJOUT :</v>
          </cell>
          <cell r="G6901" t="str">
            <v>AJOUT :</v>
          </cell>
          <cell r="H6901" t="str">
            <v>AJOUT :</v>
          </cell>
          <cell r="I6901" t="str">
            <v>AJOUT :</v>
          </cell>
          <cell r="J6901" t="str">
            <v>AJOUT :</v>
          </cell>
          <cell r="K6901" t="str">
            <v>AJOUT :</v>
          </cell>
          <cell r="L6901" t="str">
            <v>AJOUT :</v>
          </cell>
          <cell r="M6901">
            <v>1.4583333333333333</v>
          </cell>
          <cell r="R6901" t="str">
            <v>C08S1CORMIER ThiphaineRpl Qui</v>
          </cell>
          <cell r="S6901" t="str">
            <v>C08S1CORMIER Thiphaine&amp;</v>
          </cell>
          <cell r="U6901" t="str">
            <v>REC</v>
          </cell>
          <cell r="AD6901">
            <v>0</v>
          </cell>
        </row>
        <row r="6902">
          <cell r="A6902" t="str">
            <v>C08S10Deb Horaires</v>
          </cell>
          <cell r="B6902" t="str">
            <v>C08S10&amp;Horaires</v>
          </cell>
          <cell r="C6902" t="str">
            <v>Horaires</v>
          </cell>
          <cell r="D6902" t="str">
            <v>Deb Horaires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 t="str">
            <v>""</v>
          </cell>
          <cell r="R6902" t="str">
            <v>C08S1CORMIER ThiphaineMotif</v>
          </cell>
          <cell r="S6902" t="str">
            <v>C08S1CORMIER Thiphaine&amp;</v>
          </cell>
          <cell r="U6902" t="str">
            <v>DEL</v>
          </cell>
          <cell r="AD6902">
            <v>0</v>
          </cell>
        </row>
        <row r="6903">
          <cell r="A6903" t="str">
            <v>C08S10Fin Horaires</v>
          </cell>
          <cell r="B6903" t="str">
            <v>C08S10&amp;Horaires</v>
          </cell>
          <cell r="C6903" t="str">
            <v>Horaires</v>
          </cell>
          <cell r="D6903" t="str">
            <v>Fin Horaires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 t="str">
            <v>C08S10Tot Horaires</v>
          </cell>
          <cell r="B6904" t="str">
            <v>C08S10&amp;Horaires</v>
          </cell>
          <cell r="C6904" t="str">
            <v>Horaires</v>
          </cell>
          <cell r="D6904" t="str">
            <v>Tot Horaires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R6904" t="str">
            <v>C08S10AM</v>
          </cell>
          <cell r="S6904" t="str">
            <v>C08S10&amp;Horaires</v>
          </cell>
          <cell r="U6904" t="str">
            <v>AM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</row>
        <row r="6905">
          <cell r="A6905" t="str">
            <v>C08S10Rpl Qui</v>
          </cell>
          <cell r="B6905" t="str">
            <v>C08S10&amp;</v>
          </cell>
          <cell r="D6905" t="str">
            <v>Rpl Qui</v>
          </cell>
          <cell r="E6905">
            <v>0</v>
          </cell>
          <cell r="F6905" t="str">
            <v>Deb</v>
          </cell>
          <cell r="G6905" t="str">
            <v>Deb</v>
          </cell>
          <cell r="H6905" t="str">
            <v>Deb</v>
          </cell>
          <cell r="I6905" t="str">
            <v>Deb</v>
          </cell>
          <cell r="J6905" t="str">
            <v>Deb</v>
          </cell>
          <cell r="K6905" t="str">
            <v>Deb</v>
          </cell>
          <cell r="L6905" t="str">
            <v>Deb</v>
          </cell>
          <cell r="R6905" t="str">
            <v>C08S10JEM</v>
          </cell>
          <cell r="S6905" t="str">
            <v>C08S10&amp;Horaires</v>
          </cell>
          <cell r="U6905" t="str">
            <v>JEM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</row>
        <row r="6906">
          <cell r="A6906" t="str">
            <v>C08S10Motif</v>
          </cell>
          <cell r="B6906" t="str">
            <v>C08S10&amp;</v>
          </cell>
          <cell r="D6906" t="str">
            <v>Motif</v>
          </cell>
          <cell r="E6906">
            <v>0</v>
          </cell>
          <cell r="F6906" t="str">
            <v>Deb</v>
          </cell>
          <cell r="G6906" t="str">
            <v>Deb</v>
          </cell>
          <cell r="H6906" t="str">
            <v>Deb</v>
          </cell>
          <cell r="I6906" t="str">
            <v>Deb</v>
          </cell>
          <cell r="J6906" t="str">
            <v>Deb</v>
          </cell>
          <cell r="K6906" t="str">
            <v>Deb</v>
          </cell>
          <cell r="L6906" t="str">
            <v>Deb</v>
          </cell>
          <cell r="R6906" t="str">
            <v>C08S10EF</v>
          </cell>
          <cell r="S6906" t="str">
            <v>C08S10&amp;Horaires</v>
          </cell>
          <cell r="U6906" t="str">
            <v>EF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</row>
        <row r="6907">
          <cell r="A6907" t="str">
            <v>C08S10Info perso</v>
          </cell>
          <cell r="B6907" t="str">
            <v>C08S10&amp;Info perso</v>
          </cell>
          <cell r="C6907" t="str">
            <v>Info perso</v>
          </cell>
          <cell r="D6907" t="str">
            <v>Info perso</v>
          </cell>
          <cell r="E6907">
            <v>0</v>
          </cell>
          <cell r="F6907" t="str">
            <v>REC</v>
          </cell>
          <cell r="G6907" t="str">
            <v>REC</v>
          </cell>
          <cell r="H6907" t="str">
            <v>REC</v>
          </cell>
          <cell r="I6907" t="str">
            <v>REC</v>
          </cell>
          <cell r="J6907" t="str">
            <v>REC</v>
          </cell>
          <cell r="K6907" t="str">
            <v>REC</v>
          </cell>
          <cell r="L6907" t="str">
            <v>REC</v>
          </cell>
          <cell r="M6907">
            <v>1</v>
          </cell>
          <cell r="R6907" t="str">
            <v>C08S10Rpl Qui</v>
          </cell>
          <cell r="S6907" t="str">
            <v>C08S10&amp;</v>
          </cell>
          <cell r="U6907" t="str">
            <v>REC</v>
          </cell>
          <cell r="AD6907">
            <v>0</v>
          </cell>
        </row>
        <row r="6908">
          <cell r="A6908" t="str">
            <v>C08S1Remplaçant(s)Deb Horaires</v>
          </cell>
          <cell r="B6908" t="str">
            <v>C08S1Remplaçant(s)&amp;Horaires</v>
          </cell>
          <cell r="C6908" t="str">
            <v>Horaires</v>
          </cell>
          <cell r="D6908" t="str">
            <v>Deb Horaires</v>
          </cell>
          <cell r="E6908" t="str">
            <v>Remplaçant(s)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 t="str">
            <v>""</v>
          </cell>
          <cell r="R6908" t="str">
            <v>C08S10Motif</v>
          </cell>
          <cell r="S6908" t="str">
            <v>C08S10&amp;</v>
          </cell>
          <cell r="U6908" t="str">
            <v>DEL</v>
          </cell>
          <cell r="AD6908">
            <v>0</v>
          </cell>
        </row>
        <row r="6909">
          <cell r="A6909" t="str">
            <v>C08S1Remplaçant(s)Fin Horaires</v>
          </cell>
          <cell r="B6909" t="str">
            <v>C08S1Remplaçant(s)&amp;Horaires</v>
          </cell>
          <cell r="C6909" t="str">
            <v>Horaires</v>
          </cell>
          <cell r="D6909" t="str">
            <v>Fin Horaires</v>
          </cell>
          <cell r="E6909" t="str">
            <v>Remplaçant(s)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 t="str">
            <v>C08S1Remplaçant(s)Tot Horaires</v>
          </cell>
          <cell r="B6910" t="str">
            <v>C08S1Remplaçant(s)&amp;Horaires</v>
          </cell>
          <cell r="C6910" t="str">
            <v>Horaires</v>
          </cell>
          <cell r="D6910" t="str">
            <v>Tot Horaires</v>
          </cell>
          <cell r="E6910" t="str">
            <v>Remplaçant(s)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R6910" t="str">
            <v>C08S1Remplaçant(s)AM</v>
          </cell>
          <cell r="S6910" t="str">
            <v>C08S1Remplaçant(s)&amp;Horaires</v>
          </cell>
          <cell r="U6910" t="str">
            <v>AM</v>
          </cell>
          <cell r="W6910">
            <v>0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</row>
        <row r="6911">
          <cell r="A6911" t="str">
            <v>C08S1Remplaçant(s)Rpl Qui</v>
          </cell>
          <cell r="B6911" t="str">
            <v>C08S1Remplaçant(s)&amp;</v>
          </cell>
          <cell r="D6911" t="str">
            <v>Rpl Qui</v>
          </cell>
          <cell r="E6911" t="str">
            <v>Remplaçant(s)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R6911" t="str">
            <v>C08S1Remplaçant(s)JEM</v>
          </cell>
          <cell r="S6911" t="str">
            <v>C08S1Remplaçant(s)&amp;Horaires</v>
          </cell>
          <cell r="U6911" t="str">
            <v>JEM</v>
          </cell>
          <cell r="W6911">
            <v>0</v>
          </cell>
          <cell r="X6911">
            <v>0</v>
          </cell>
          <cell r="Y6911">
            <v>0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</row>
        <row r="6912">
          <cell r="A6912" t="str">
            <v>C08S1Remplaçant(s)Motif</v>
          </cell>
          <cell r="B6912" t="str">
            <v>C08S1Remplaçant(s)&amp;</v>
          </cell>
          <cell r="D6912" t="str">
            <v>Motif</v>
          </cell>
          <cell r="E6912" t="str">
            <v>Remplaçant(s)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R6912" t="str">
            <v>C08S1Remplaçant(s)EF</v>
          </cell>
          <cell r="S6912" t="str">
            <v>C08S1Remplaçant(s)&amp;Horaires</v>
          </cell>
          <cell r="U6912" t="str">
            <v>EF</v>
          </cell>
          <cell r="W6912">
            <v>0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</row>
        <row r="6913">
          <cell r="A6913" t="str">
            <v>C08S1Remplaçant(s)Info perso</v>
          </cell>
          <cell r="B6913" t="str">
            <v>C08S1Remplaçant(s)&amp;Info perso</v>
          </cell>
          <cell r="C6913" t="str">
            <v>Info perso</v>
          </cell>
          <cell r="D6913" t="str">
            <v>Info perso</v>
          </cell>
          <cell r="E6913" t="str">
            <v>Remplaçant(s)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 t="str">
            <v>GROUPE ROUGE</v>
          </cell>
          <cell r="R6913" t="str">
            <v>C08S1Remplaçant(s)Rpl Qui</v>
          </cell>
          <cell r="S6913" t="str">
            <v>C08S1Remplaçant(s)&amp;</v>
          </cell>
          <cell r="U6913" t="str">
            <v>REC</v>
          </cell>
          <cell r="AD6913">
            <v>0</v>
          </cell>
        </row>
        <row r="6914">
          <cell r="A6914" t="str">
            <v>C08S1Remplaçant(s)Deb Horaires</v>
          </cell>
          <cell r="B6914" t="str">
            <v>C08S1Remplaçant(s)&amp;Horaires</v>
          </cell>
          <cell r="C6914" t="str">
            <v>Horaires</v>
          </cell>
          <cell r="D6914" t="str">
            <v>Deb Horaires</v>
          </cell>
          <cell r="E6914" t="str">
            <v>Remplaçant(s)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 t="str">
            <v>""</v>
          </cell>
          <cell r="R6914" t="str">
            <v>C08S1Remplaçant(s)Motif</v>
          </cell>
          <cell r="S6914" t="str">
            <v>C08S1Remplaçant(s)&amp;</v>
          </cell>
          <cell r="U6914" t="str">
            <v>DEL</v>
          </cell>
          <cell r="AD6914">
            <v>0</v>
          </cell>
        </row>
        <row r="6915">
          <cell r="A6915" t="str">
            <v>C08S1Remplaçant(s)Fin Horaires</v>
          </cell>
          <cell r="B6915" t="str">
            <v>C08S1Remplaçant(s)&amp;Horaires</v>
          </cell>
          <cell r="C6915" t="str">
            <v>Horaires</v>
          </cell>
          <cell r="D6915" t="str">
            <v>Fin Horaires</v>
          </cell>
          <cell r="E6915" t="str">
            <v>Remplaçant(s)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 t="str">
            <v>C08S1Remplaçant(s)Tot Horaires</v>
          </cell>
          <cell r="B6916" t="str">
            <v>C08S1Remplaçant(s)&amp;Horaires</v>
          </cell>
          <cell r="C6916" t="str">
            <v>Horaires</v>
          </cell>
          <cell r="D6916" t="str">
            <v>Tot Horaires</v>
          </cell>
          <cell r="E6916" t="str">
            <v>Remplaçant(s)</v>
          </cell>
          <cell r="F6916">
            <v>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R6916" t="str">
            <v>C08S1Remplaçant(s)AM</v>
          </cell>
          <cell r="S6916" t="str">
            <v>C08S1Remplaçant(s)&amp;Horaires</v>
          </cell>
          <cell r="U6916" t="str">
            <v>AM</v>
          </cell>
          <cell r="W6916">
            <v>0</v>
          </cell>
          <cell r="X6916">
            <v>0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</row>
        <row r="6917">
          <cell r="A6917" t="str">
            <v>C08S1Remplaçant(s)Rpl Qui</v>
          </cell>
          <cell r="B6917" t="str">
            <v>C08S1Remplaçant(s)&amp;</v>
          </cell>
          <cell r="D6917" t="str">
            <v>Rpl Qui</v>
          </cell>
          <cell r="E6917" t="str">
            <v>Remplaçant(s)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R6917" t="str">
            <v>C08S1Remplaçant(s)JEM</v>
          </cell>
          <cell r="S6917" t="str">
            <v>C08S1Remplaçant(s)&amp;Horaires</v>
          </cell>
          <cell r="U6917" t="str">
            <v>JEM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</row>
        <row r="6918">
          <cell r="A6918" t="str">
            <v>C08S1Remplaçant(s)Motif</v>
          </cell>
          <cell r="B6918" t="str">
            <v>C08S1Remplaçant(s)&amp;</v>
          </cell>
          <cell r="D6918" t="str">
            <v>Motif</v>
          </cell>
          <cell r="E6918" t="str">
            <v>Remplaçant(s)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R6918" t="str">
            <v>C08S1Remplaçant(s)EF</v>
          </cell>
          <cell r="S6918" t="str">
            <v>C08S1Remplaçant(s)&amp;Horaires</v>
          </cell>
          <cell r="U6918" t="str">
            <v>EF</v>
          </cell>
          <cell r="W6918">
            <v>0</v>
          </cell>
          <cell r="X6918">
            <v>0</v>
          </cell>
          <cell r="Y6918">
            <v>0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</row>
        <row r="6919">
          <cell r="A6919" t="str">
            <v>C08S1Remplaçant(s)Info perso</v>
          </cell>
          <cell r="B6919" t="str">
            <v>C08S1Remplaçant(s)&amp;Info perso</v>
          </cell>
          <cell r="C6919" t="str">
            <v>Info perso</v>
          </cell>
          <cell r="D6919" t="str">
            <v>Info perso</v>
          </cell>
          <cell r="E6919" t="str">
            <v>Remplaçant(s)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 t="str">
            <v>GROUPE ROUGE</v>
          </cell>
          <cell r="R6919" t="str">
            <v>C08S1Remplaçant(s)Rpl Qui</v>
          </cell>
          <cell r="S6919" t="str">
            <v>C08S1Remplaçant(s)&amp;</v>
          </cell>
          <cell r="U6919" t="str">
            <v>REC</v>
          </cell>
          <cell r="AD6919">
            <v>0</v>
          </cell>
        </row>
        <row r="6920">
          <cell r="A6920" t="str">
            <v>C08S10Deb Horaires</v>
          </cell>
          <cell r="B6920" t="str">
            <v>C08S10&amp;Horaires</v>
          </cell>
          <cell r="C6920" t="str">
            <v>Horaires</v>
          </cell>
          <cell r="D6920" t="str">
            <v>Deb Horaires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 t="str">
            <v>""</v>
          </cell>
          <cell r="R6920" t="str">
            <v>C08S1Remplaçant(s)Motif</v>
          </cell>
          <cell r="S6920" t="str">
            <v>C08S1Remplaçant(s)&amp;</v>
          </cell>
          <cell r="U6920" t="str">
            <v>DEL</v>
          </cell>
          <cell r="AD6920">
            <v>0</v>
          </cell>
        </row>
        <row r="6921">
          <cell r="A6921" t="str">
            <v>C08S10Fin Horaires</v>
          </cell>
          <cell r="B6921" t="str">
            <v>C08S10&amp;Horaires</v>
          </cell>
          <cell r="C6921" t="str">
            <v>Horaires</v>
          </cell>
          <cell r="D6921" t="str">
            <v>Fin Horaires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 t="str">
            <v>C08S10Tot Horaires</v>
          </cell>
          <cell r="B6922" t="str">
            <v>C08S10&amp;Horaires</v>
          </cell>
          <cell r="C6922" t="str">
            <v>Horaires</v>
          </cell>
          <cell r="D6922" t="str">
            <v>Tot Horaires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R6922" t="str">
            <v>C08S10AM</v>
          </cell>
          <cell r="S6922" t="str">
            <v>C08S10&amp;Horaires</v>
          </cell>
          <cell r="U6922" t="str">
            <v>AM</v>
          </cell>
          <cell r="W6922">
            <v>0</v>
          </cell>
          <cell r="X6922">
            <v>0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</row>
        <row r="6923">
          <cell r="A6923" t="str">
            <v>C08S10Rpl Qui</v>
          </cell>
          <cell r="B6923" t="str">
            <v>C08S10&amp;</v>
          </cell>
          <cell r="D6923" t="str">
            <v>Rpl Qui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R6923" t="str">
            <v>C08S10JEM</v>
          </cell>
          <cell r="S6923" t="str">
            <v>C08S10&amp;Horaires</v>
          </cell>
          <cell r="U6923" t="str">
            <v>JEM</v>
          </cell>
          <cell r="W6923">
            <v>0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</row>
        <row r="6924">
          <cell r="A6924" t="str">
            <v>C08S10Motif</v>
          </cell>
          <cell r="B6924" t="str">
            <v>C08S10&amp;</v>
          </cell>
          <cell r="D6924" t="str">
            <v>Motif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R6924" t="str">
            <v>C08S10EF</v>
          </cell>
          <cell r="S6924" t="str">
            <v>C08S10&amp;Horaires</v>
          </cell>
          <cell r="U6924" t="str">
            <v>EF</v>
          </cell>
          <cell r="W6924">
            <v>0</v>
          </cell>
          <cell r="X6924">
            <v>0</v>
          </cell>
          <cell r="Y6924">
            <v>0</v>
          </cell>
          <cell r="Z6924">
            <v>0</v>
          </cell>
          <cell r="AA6924">
            <v>0</v>
          </cell>
          <cell r="AB6924">
            <v>0</v>
          </cell>
          <cell r="AC6924">
            <v>0</v>
          </cell>
          <cell r="AD6924">
            <v>0</v>
          </cell>
        </row>
        <row r="6925">
          <cell r="A6925" t="str">
            <v>C08S10Info perso</v>
          </cell>
          <cell r="B6925" t="str">
            <v>C08S10&amp;Info perso</v>
          </cell>
          <cell r="C6925" t="str">
            <v>Info perso</v>
          </cell>
          <cell r="D6925" t="str">
            <v>Info perso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R6925" t="str">
            <v>C08S10Rpl Qui</v>
          </cell>
          <cell r="S6925" t="str">
            <v>C08S10&amp;</v>
          </cell>
          <cell r="U6925" t="str">
            <v>REC</v>
          </cell>
          <cell r="AD6925">
            <v>0</v>
          </cell>
        </row>
        <row r="6926">
          <cell r="A6926" t="str">
            <v>C08S10Deb Horaires</v>
          </cell>
          <cell r="B6926" t="str">
            <v>C08S10&amp;Horaires</v>
          </cell>
          <cell r="C6926" t="str">
            <v>Horaires</v>
          </cell>
          <cell r="D6926" t="str">
            <v>Deb Horaires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 t="str">
            <v>""</v>
          </cell>
          <cell r="R6926" t="str">
            <v>C08S10Motif</v>
          </cell>
          <cell r="S6926" t="str">
            <v>C08S10&amp;</v>
          </cell>
          <cell r="U6926" t="str">
            <v>DEL</v>
          </cell>
          <cell r="AD6926">
            <v>0</v>
          </cell>
        </row>
        <row r="6927">
          <cell r="A6927" t="str">
            <v>C08S10Fin Horaires</v>
          </cell>
          <cell r="B6927" t="str">
            <v>C08S10&amp;Horaires</v>
          </cell>
          <cell r="C6927" t="str">
            <v>Horaires</v>
          </cell>
          <cell r="D6927" t="str">
            <v>Fin Horaires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 t="str">
            <v>C08S10Tot Horaires</v>
          </cell>
          <cell r="B6928" t="str">
            <v>C08S10&amp;Horaires</v>
          </cell>
          <cell r="C6928" t="str">
            <v>Horaires</v>
          </cell>
          <cell r="D6928" t="str">
            <v>Tot Horaires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R6928" t="str">
            <v>C08S10AM</v>
          </cell>
          <cell r="S6928" t="str">
            <v>C08S10&amp;Horaires</v>
          </cell>
          <cell r="U6928" t="str">
            <v>AM</v>
          </cell>
          <cell r="W6928">
            <v>0</v>
          </cell>
          <cell r="X6928">
            <v>0</v>
          </cell>
          <cell r="Y6928">
            <v>0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</row>
        <row r="6929">
          <cell r="A6929" t="str">
            <v>C08S10Rpl Qui</v>
          </cell>
          <cell r="B6929" t="str">
            <v>C08S10&amp;</v>
          </cell>
          <cell r="D6929" t="str">
            <v>Rpl Qui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R6929" t="str">
            <v>C08S10JEM</v>
          </cell>
          <cell r="S6929" t="str">
            <v>C08S10&amp;Horaires</v>
          </cell>
          <cell r="U6929" t="str">
            <v>JEM</v>
          </cell>
          <cell r="W6929">
            <v>0</v>
          </cell>
          <cell r="X6929">
            <v>0</v>
          </cell>
          <cell r="Y6929">
            <v>0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</row>
        <row r="6930">
          <cell r="A6930" t="str">
            <v>C08S10Motif</v>
          </cell>
          <cell r="B6930" t="str">
            <v>C08S10&amp;</v>
          </cell>
          <cell r="D6930" t="str">
            <v>Motif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R6930" t="str">
            <v>C08S10EF</v>
          </cell>
          <cell r="S6930" t="str">
            <v>C08S10&amp;Horaires</v>
          </cell>
          <cell r="U6930" t="str">
            <v>EF</v>
          </cell>
          <cell r="W6930">
            <v>0</v>
          </cell>
          <cell r="X6930">
            <v>0</v>
          </cell>
          <cell r="Y6930">
            <v>0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</row>
        <row r="6931">
          <cell r="A6931" t="str">
            <v>C08S10Info perso</v>
          </cell>
          <cell r="B6931" t="str">
            <v>C08S10&amp;Info perso</v>
          </cell>
          <cell r="C6931" t="str">
            <v>Info perso</v>
          </cell>
          <cell r="D6931" t="str">
            <v>Info perso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R6931" t="str">
            <v>C08S10Rpl Qui</v>
          </cell>
          <cell r="S6931" t="str">
            <v>C08S10&amp;</v>
          </cell>
          <cell r="U6931" t="str">
            <v>REC</v>
          </cell>
          <cell r="AD6931">
            <v>0</v>
          </cell>
        </row>
        <row r="6932">
          <cell r="A6932" t="str">
            <v>C08S10Deb Horaires</v>
          </cell>
          <cell r="B6932" t="str">
            <v>C08S10&amp;Horaires</v>
          </cell>
          <cell r="C6932" t="str">
            <v>Horaires</v>
          </cell>
          <cell r="D6932" t="str">
            <v>Deb Horaires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 t="str">
            <v>""</v>
          </cell>
          <cell r="R6932" t="str">
            <v>C08S10Motif</v>
          </cell>
          <cell r="S6932" t="str">
            <v>C08S10&amp;</v>
          </cell>
          <cell r="U6932" t="str">
            <v>DEL</v>
          </cell>
          <cell r="AD6932">
            <v>0</v>
          </cell>
        </row>
        <row r="6933">
          <cell r="A6933" t="str">
            <v>C08S10Fin Horaires</v>
          </cell>
          <cell r="B6933" t="str">
            <v>C08S10&amp;Horaires</v>
          </cell>
          <cell r="C6933" t="str">
            <v>Horaires</v>
          </cell>
          <cell r="D6933" t="str">
            <v>Fin Horaires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 t="str">
            <v>C08S10Tot Horaires</v>
          </cell>
          <cell r="B6934" t="str">
            <v>C08S10&amp;Horaires</v>
          </cell>
          <cell r="C6934" t="str">
            <v>Horaires</v>
          </cell>
          <cell r="D6934" t="str">
            <v>Tot Horaires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R6934" t="str">
            <v>C08S10AM</v>
          </cell>
          <cell r="S6934" t="str">
            <v>C08S10&amp;Horaires</v>
          </cell>
          <cell r="U6934" t="str">
            <v>AM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</row>
        <row r="6935">
          <cell r="A6935" t="str">
            <v>C08S10Rpl Qui</v>
          </cell>
          <cell r="B6935" t="str">
            <v>C08S10&amp;</v>
          </cell>
          <cell r="D6935" t="str">
            <v>Rpl Qui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R6935" t="str">
            <v>C08S10JEM</v>
          </cell>
          <cell r="S6935" t="str">
            <v>C08S10&amp;Horaires</v>
          </cell>
          <cell r="U6935" t="str">
            <v>JEM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</row>
        <row r="6936">
          <cell r="A6936" t="str">
            <v>C08S10Motif</v>
          </cell>
          <cell r="B6936" t="str">
            <v>C08S10&amp;</v>
          </cell>
          <cell r="D6936" t="str">
            <v>Motif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R6936" t="str">
            <v>C08S10EF</v>
          </cell>
          <cell r="S6936" t="str">
            <v>C08S10&amp;Horaires</v>
          </cell>
          <cell r="U6936" t="str">
            <v>EF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</row>
        <row r="6937">
          <cell r="A6937" t="str">
            <v>C08S10Info perso</v>
          </cell>
          <cell r="B6937" t="str">
            <v>C08S10&amp;Info perso</v>
          </cell>
          <cell r="C6937" t="str">
            <v>Info perso</v>
          </cell>
          <cell r="D6937" t="str">
            <v>Info perso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R6937" t="str">
            <v>C08S10Rpl Qui</v>
          </cell>
          <cell r="S6937" t="str">
            <v>C08S10&amp;</v>
          </cell>
          <cell r="U6937" t="str">
            <v>REC</v>
          </cell>
          <cell r="AD6937">
            <v>0</v>
          </cell>
        </row>
        <row r="6938">
          <cell r="A6938" t="str">
            <v>C08S10Deb Horaires</v>
          </cell>
          <cell r="B6938" t="str">
            <v>C08S10&amp;Horaires</v>
          </cell>
          <cell r="C6938" t="str">
            <v>Horaires</v>
          </cell>
          <cell r="D6938" t="str">
            <v>Deb Horaires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 t="str">
            <v>""</v>
          </cell>
          <cell r="R6938" t="str">
            <v>C08S10Motif</v>
          </cell>
          <cell r="S6938" t="str">
            <v>C08S10&amp;</v>
          </cell>
          <cell r="U6938" t="str">
            <v>DEL</v>
          </cell>
          <cell r="AD6938">
            <v>0</v>
          </cell>
        </row>
        <row r="6939">
          <cell r="A6939" t="str">
            <v>C08S10Fin Horaires</v>
          </cell>
          <cell r="B6939" t="str">
            <v>C08S10&amp;Horaires</v>
          </cell>
          <cell r="C6939" t="str">
            <v>Horaires</v>
          </cell>
          <cell r="D6939" t="str">
            <v>Fin Horaires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 t="str">
            <v>C08S10Tot Horaires</v>
          </cell>
          <cell r="B6940" t="str">
            <v>C08S10&amp;Horaires</v>
          </cell>
          <cell r="C6940" t="str">
            <v>Horaires</v>
          </cell>
          <cell r="D6940" t="str">
            <v>Tot Horaires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R6940" t="str">
            <v>C08S10AM</v>
          </cell>
          <cell r="S6940" t="str">
            <v>C08S10&amp;Horaires</v>
          </cell>
          <cell r="U6940" t="str">
            <v>AM</v>
          </cell>
          <cell r="W6940">
            <v>0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</row>
        <row r="6941">
          <cell r="A6941" t="str">
            <v>C08S10Rpl Qui</v>
          </cell>
          <cell r="B6941" t="str">
            <v>C08S10&amp;</v>
          </cell>
          <cell r="D6941" t="str">
            <v>Rpl Qui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R6941" t="str">
            <v>C08S10JEM</v>
          </cell>
          <cell r="S6941" t="str">
            <v>C08S10&amp;Horaires</v>
          </cell>
          <cell r="U6941" t="str">
            <v>JEM</v>
          </cell>
          <cell r="W6941">
            <v>0</v>
          </cell>
          <cell r="X6941">
            <v>0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</row>
        <row r="6942">
          <cell r="A6942" t="str">
            <v>C08S10Motif</v>
          </cell>
          <cell r="B6942" t="str">
            <v>C08S10&amp;</v>
          </cell>
          <cell r="D6942" t="str">
            <v>Motif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R6942" t="str">
            <v>C08S10EF</v>
          </cell>
          <cell r="S6942" t="str">
            <v>C08S10&amp;Horaires</v>
          </cell>
          <cell r="U6942" t="str">
            <v>EF</v>
          </cell>
          <cell r="W6942">
            <v>0</v>
          </cell>
          <cell r="X6942">
            <v>0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</row>
        <row r="6943">
          <cell r="A6943" t="str">
            <v>C08S10Info perso</v>
          </cell>
          <cell r="B6943" t="str">
            <v>C08S10&amp;Info perso</v>
          </cell>
          <cell r="C6943" t="str">
            <v>Info perso</v>
          </cell>
          <cell r="D6943" t="str">
            <v>Info perso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R6943" t="str">
            <v>C08S10Rpl Qui</v>
          </cell>
          <cell r="S6943" t="str">
            <v>C08S10&amp;</v>
          </cell>
          <cell r="U6943" t="str">
            <v>REC</v>
          </cell>
          <cell r="AD6943">
            <v>0</v>
          </cell>
        </row>
        <row r="6944">
          <cell r="A6944" t="str">
            <v>C08S10Deb Horaires</v>
          </cell>
          <cell r="B6944" t="str">
            <v>C08S10&amp;Horaires</v>
          </cell>
          <cell r="C6944" t="str">
            <v>Horaires</v>
          </cell>
          <cell r="D6944" t="str">
            <v>Deb Horaires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 t="str">
            <v>""</v>
          </cell>
          <cell r="R6944" t="str">
            <v>C08S10Motif</v>
          </cell>
          <cell r="S6944" t="str">
            <v>C08S10&amp;</v>
          </cell>
          <cell r="U6944" t="str">
            <v>DEL</v>
          </cell>
          <cell r="AD6944">
            <v>0</v>
          </cell>
        </row>
        <row r="6945">
          <cell r="A6945" t="str">
            <v>C08S10Fin Horaires</v>
          </cell>
          <cell r="B6945" t="str">
            <v>C08S10&amp;Horaires</v>
          </cell>
          <cell r="C6945" t="str">
            <v>Horaires</v>
          </cell>
          <cell r="D6945" t="str">
            <v>Fin Horaires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 t="str">
            <v>C08S10Tot Horaires</v>
          </cell>
          <cell r="B6946" t="str">
            <v>C08S10&amp;Horaires</v>
          </cell>
          <cell r="C6946" t="str">
            <v>Horaires</v>
          </cell>
          <cell r="D6946" t="str">
            <v>Tot Horaires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R6946" t="str">
            <v>C08S10AM</v>
          </cell>
          <cell r="S6946" t="str">
            <v>C08S10&amp;Horaires</v>
          </cell>
          <cell r="U6946" t="str">
            <v>AM</v>
          </cell>
          <cell r="W6946">
            <v>0</v>
          </cell>
          <cell r="X6946">
            <v>0</v>
          </cell>
          <cell r="Y6946">
            <v>0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</row>
        <row r="6947">
          <cell r="A6947" t="str">
            <v>C08S10Rpl Qui</v>
          </cell>
          <cell r="B6947" t="str">
            <v>C08S10&amp;</v>
          </cell>
          <cell r="D6947" t="str">
            <v>Rpl Qui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R6947" t="str">
            <v>C08S10JEM</v>
          </cell>
          <cell r="S6947" t="str">
            <v>C08S10&amp;Horaires</v>
          </cell>
          <cell r="U6947" t="str">
            <v>JEM</v>
          </cell>
          <cell r="W6947">
            <v>0</v>
          </cell>
          <cell r="X6947">
            <v>0</v>
          </cell>
          <cell r="Y6947">
            <v>0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</row>
        <row r="6948">
          <cell r="A6948" t="str">
            <v>C08S10Motif</v>
          </cell>
          <cell r="B6948" t="str">
            <v>C08S10&amp;</v>
          </cell>
          <cell r="D6948" t="str">
            <v>Motif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R6948" t="str">
            <v>C08S10EF</v>
          </cell>
          <cell r="S6948" t="str">
            <v>C08S10&amp;Horaires</v>
          </cell>
          <cell r="U6948" t="str">
            <v>EF</v>
          </cell>
          <cell r="W6948">
            <v>0</v>
          </cell>
          <cell r="X6948">
            <v>0</v>
          </cell>
          <cell r="Y6948">
            <v>0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</row>
        <row r="6949">
          <cell r="A6949" t="str">
            <v>C08S10Info perso</v>
          </cell>
          <cell r="B6949" t="str">
            <v>C08S10&amp;Info perso</v>
          </cell>
          <cell r="C6949" t="str">
            <v>Info perso</v>
          </cell>
          <cell r="D6949" t="str">
            <v>Info perso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R6949" t="str">
            <v>C08S10Rpl Qui</v>
          </cell>
          <cell r="S6949" t="str">
            <v>C08S10&amp;</v>
          </cell>
          <cell r="U6949" t="str">
            <v>REC</v>
          </cell>
          <cell r="AD6949">
            <v>0</v>
          </cell>
        </row>
        <row r="6950">
          <cell r="A6950" t="str">
            <v>C08S10Deb Horaires</v>
          </cell>
          <cell r="B6950" t="str">
            <v>C08S10&amp;Horaires</v>
          </cell>
          <cell r="C6950" t="str">
            <v>Horaires</v>
          </cell>
          <cell r="D6950" t="str">
            <v>Deb Horaires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 t="str">
            <v>""</v>
          </cell>
          <cell r="R6950" t="str">
            <v>C08S10Motif</v>
          </cell>
          <cell r="S6950" t="str">
            <v>C08S10&amp;</v>
          </cell>
          <cell r="U6950" t="str">
            <v>DEL</v>
          </cell>
          <cell r="AD6950">
            <v>0</v>
          </cell>
        </row>
        <row r="6951">
          <cell r="A6951" t="str">
            <v>C08S10Fin Horaires</v>
          </cell>
          <cell r="B6951" t="str">
            <v>C08S10&amp;Horaires</v>
          </cell>
          <cell r="C6951" t="str">
            <v>Horaires</v>
          </cell>
          <cell r="D6951" t="str">
            <v>Fin Horaires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 t="str">
            <v>C08S10Tot Horaires</v>
          </cell>
          <cell r="B6952" t="str">
            <v>C08S10&amp;Horaires</v>
          </cell>
          <cell r="C6952" t="str">
            <v>Horaires</v>
          </cell>
          <cell r="D6952" t="str">
            <v>Tot Horaires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R6952" t="str">
            <v>C08S10AM</v>
          </cell>
          <cell r="S6952" t="str">
            <v>C08S10&amp;Horaires</v>
          </cell>
          <cell r="U6952" t="str">
            <v>AM</v>
          </cell>
          <cell r="W6952">
            <v>0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</row>
        <row r="6953">
          <cell r="A6953" t="str">
            <v>C08S10Rpl Qui</v>
          </cell>
          <cell r="B6953" t="str">
            <v>C08S10&amp;</v>
          </cell>
          <cell r="D6953" t="str">
            <v>Rpl Qui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R6953" t="str">
            <v>C08S10JEM</v>
          </cell>
          <cell r="S6953" t="str">
            <v>C08S10&amp;Horaires</v>
          </cell>
          <cell r="U6953" t="str">
            <v>JEM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</row>
        <row r="6954">
          <cell r="A6954" t="str">
            <v>C08S10Motif</v>
          </cell>
          <cell r="B6954" t="str">
            <v>C08S10&amp;</v>
          </cell>
          <cell r="D6954" t="str">
            <v>Motif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R6954" t="str">
            <v>C08S10EF</v>
          </cell>
          <cell r="S6954" t="str">
            <v>C08S10&amp;Horaires</v>
          </cell>
          <cell r="U6954" t="str">
            <v>EF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</row>
        <row r="6955">
          <cell r="A6955" t="str">
            <v>C08S10Info perso</v>
          </cell>
          <cell r="B6955" t="str">
            <v>C08S10&amp;Info perso</v>
          </cell>
          <cell r="C6955" t="str">
            <v>Info perso</v>
          </cell>
          <cell r="D6955" t="str">
            <v>Info perso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R6955" t="str">
            <v>C08S10Rpl Qui</v>
          </cell>
          <cell r="S6955" t="str">
            <v>C08S10&amp;</v>
          </cell>
          <cell r="U6955" t="str">
            <v>REC</v>
          </cell>
          <cell r="AD6955">
            <v>0</v>
          </cell>
        </row>
        <row r="6956">
          <cell r="A6956" t="str">
            <v>C08S10Deb Horaires</v>
          </cell>
          <cell r="B6956" t="str">
            <v>C08S10&amp;Horaires</v>
          </cell>
          <cell r="C6956" t="str">
            <v>Horaires</v>
          </cell>
          <cell r="D6956" t="str">
            <v>Deb Horaires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 t="str">
            <v>""</v>
          </cell>
          <cell r="R6956" t="str">
            <v>C08S10Motif</v>
          </cell>
          <cell r="S6956" t="str">
            <v>C08S10&amp;</v>
          </cell>
          <cell r="U6956" t="str">
            <v>DEL</v>
          </cell>
          <cell r="AD6956">
            <v>0</v>
          </cell>
        </row>
        <row r="6957">
          <cell r="A6957" t="str">
            <v>C08S10Fin Horaires</v>
          </cell>
          <cell r="B6957" t="str">
            <v>C08S10&amp;Horaires</v>
          </cell>
          <cell r="C6957" t="str">
            <v>Horaires</v>
          </cell>
          <cell r="D6957" t="str">
            <v>Fin Horaires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 t="str">
            <v>C08S10Tot Horaires</v>
          </cell>
          <cell r="B6958" t="str">
            <v>C08S10&amp;Horaires</v>
          </cell>
          <cell r="C6958" t="str">
            <v>Horaires</v>
          </cell>
          <cell r="D6958" t="str">
            <v>Tot Horaires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R6958" t="str">
            <v>C08S10AM</v>
          </cell>
          <cell r="S6958" t="str">
            <v>C08S10&amp;Horaires</v>
          </cell>
          <cell r="U6958" t="str">
            <v>AM</v>
          </cell>
          <cell r="W6958">
            <v>0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</row>
        <row r="6959">
          <cell r="A6959" t="str">
            <v>C08S10Rpl Qui</v>
          </cell>
          <cell r="B6959" t="str">
            <v>C08S10&amp;</v>
          </cell>
          <cell r="D6959" t="str">
            <v>Rpl Qui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R6959" t="str">
            <v>C08S10JEM</v>
          </cell>
          <cell r="S6959" t="str">
            <v>C08S10&amp;Horaires</v>
          </cell>
          <cell r="U6959" t="str">
            <v>JEM</v>
          </cell>
          <cell r="W6959">
            <v>0</v>
          </cell>
          <cell r="X6959">
            <v>0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</row>
        <row r="6960">
          <cell r="A6960" t="str">
            <v>C08S10Motif</v>
          </cell>
          <cell r="B6960" t="str">
            <v>C08S10&amp;</v>
          </cell>
          <cell r="D6960" t="str">
            <v>Motif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R6960" t="str">
            <v>C08S10EF</v>
          </cell>
          <cell r="S6960" t="str">
            <v>C08S10&amp;Horaires</v>
          </cell>
          <cell r="U6960" t="str">
            <v>EF</v>
          </cell>
          <cell r="W6960">
            <v>0</v>
          </cell>
          <cell r="X6960">
            <v>0</v>
          </cell>
          <cell r="Y6960">
            <v>0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</row>
        <row r="6961">
          <cell r="A6961" t="str">
            <v>C08S10Info perso</v>
          </cell>
          <cell r="B6961" t="str">
            <v>C08S10&amp;Info perso</v>
          </cell>
          <cell r="C6961" t="str">
            <v>Info perso</v>
          </cell>
          <cell r="D6961" t="str">
            <v>Info perso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R6961" t="str">
            <v>C08S10Rpl Qui</v>
          </cell>
          <cell r="S6961" t="str">
            <v>C08S10&amp;</v>
          </cell>
          <cell r="U6961" t="str">
            <v>REC</v>
          </cell>
          <cell r="AD6961">
            <v>0</v>
          </cell>
        </row>
        <row r="6962">
          <cell r="A6962" t="str">
            <v>C08S10Deb Horaires</v>
          </cell>
          <cell r="B6962" t="str">
            <v>C08S10&amp;Horaires</v>
          </cell>
          <cell r="C6962" t="str">
            <v>Horaires</v>
          </cell>
          <cell r="D6962" t="str">
            <v>Deb Horaires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 t="str">
            <v>""</v>
          </cell>
          <cell r="R6962" t="str">
            <v>C08S10Motif</v>
          </cell>
          <cell r="S6962" t="str">
            <v>C08S10&amp;</v>
          </cell>
          <cell r="U6962" t="str">
            <v>DEL</v>
          </cell>
          <cell r="AD6962">
            <v>0</v>
          </cell>
        </row>
        <row r="6963">
          <cell r="A6963" t="str">
            <v>C08S10Fin Horaires</v>
          </cell>
          <cell r="B6963" t="str">
            <v>C08S10&amp;Horaires</v>
          </cell>
          <cell r="C6963" t="str">
            <v>Horaires</v>
          </cell>
          <cell r="D6963" t="str">
            <v>Fin Horaires</v>
          </cell>
          <cell r="E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 t="str">
            <v>C08S10Tot Horaires</v>
          </cell>
          <cell r="B6964" t="str">
            <v>C08S10&amp;Horaires</v>
          </cell>
          <cell r="C6964" t="str">
            <v>Horaires</v>
          </cell>
          <cell r="D6964" t="str">
            <v>Tot Horaires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R6964" t="str">
            <v>C08S10AM</v>
          </cell>
          <cell r="S6964" t="str">
            <v>C08S10&amp;Horaires</v>
          </cell>
          <cell r="U6964" t="str">
            <v>AM</v>
          </cell>
          <cell r="W6964">
            <v>0</v>
          </cell>
          <cell r="X6964">
            <v>0</v>
          </cell>
          <cell r="Y6964">
            <v>0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</row>
        <row r="6965">
          <cell r="A6965" t="str">
            <v>C08S10Rpl Qui</v>
          </cell>
          <cell r="B6965" t="str">
            <v>C08S10&amp;</v>
          </cell>
          <cell r="D6965" t="str">
            <v>Rpl Qui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R6965" t="str">
            <v>C08S10JEM</v>
          </cell>
          <cell r="S6965" t="str">
            <v>C08S10&amp;Horaires</v>
          </cell>
          <cell r="U6965" t="str">
            <v>JEM</v>
          </cell>
          <cell r="W6965">
            <v>0</v>
          </cell>
          <cell r="X6965">
            <v>0</v>
          </cell>
          <cell r="Y6965">
            <v>0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</row>
        <row r="6966">
          <cell r="A6966" t="str">
            <v>C08S10Motif</v>
          </cell>
          <cell r="B6966" t="str">
            <v>C08S10&amp;</v>
          </cell>
          <cell r="D6966" t="str">
            <v>Motif</v>
          </cell>
          <cell r="E6966">
            <v>0</v>
          </cell>
          <cell r="F6966">
            <v>0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R6966" t="str">
            <v>C08S10EF</v>
          </cell>
          <cell r="S6966" t="str">
            <v>C08S10&amp;Horaires</v>
          </cell>
          <cell r="U6966" t="str">
            <v>EF</v>
          </cell>
          <cell r="W6966">
            <v>0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</row>
        <row r="6967">
          <cell r="A6967" t="str">
            <v>C08S10Info perso</v>
          </cell>
          <cell r="B6967" t="str">
            <v>C08S10&amp;Info perso</v>
          </cell>
          <cell r="C6967" t="str">
            <v>Info perso</v>
          </cell>
          <cell r="D6967" t="str">
            <v>Info perso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R6967" t="str">
            <v>C08S10Rpl Qui</v>
          </cell>
          <cell r="S6967" t="str">
            <v>C08S10&amp;</v>
          </cell>
          <cell r="U6967" t="str">
            <v>REC</v>
          </cell>
          <cell r="AD6967">
            <v>0</v>
          </cell>
        </row>
        <row r="6968">
          <cell r="A6968" t="str">
            <v>C08S2Remplaçant(s)Deb Horaires</v>
          </cell>
          <cell r="B6968" t="str">
            <v>C08S2Remplaçant(s)&amp;Horaires</v>
          </cell>
          <cell r="C6968" t="str">
            <v>Horaires</v>
          </cell>
          <cell r="D6968" t="str">
            <v>Deb Horaires</v>
          </cell>
          <cell r="E6968" t="str">
            <v>Remplaçant(s)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 t="str">
            <v>""</v>
          </cell>
          <cell r="R6968" t="str">
            <v>C08S10Motif</v>
          </cell>
          <cell r="S6968" t="str">
            <v>C08S10&amp;</v>
          </cell>
          <cell r="U6968" t="str">
            <v>DEL</v>
          </cell>
          <cell r="AD6968">
            <v>0</v>
          </cell>
        </row>
        <row r="6969">
          <cell r="A6969" t="str">
            <v>C08S2Remplaçant(s)Fin Horaires</v>
          </cell>
          <cell r="B6969" t="str">
            <v>C08S2Remplaçant(s)&amp;Horaires</v>
          </cell>
          <cell r="C6969" t="str">
            <v>Horaires</v>
          </cell>
          <cell r="D6969" t="str">
            <v>Fin Horaires</v>
          </cell>
          <cell r="E6969" t="str">
            <v>Remplaçant(s)</v>
          </cell>
          <cell r="F6969">
            <v>0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 t="str">
            <v>C08S2Remplaçant(s)Tot Horaires</v>
          </cell>
          <cell r="B6970" t="str">
            <v>C08S2Remplaçant(s)&amp;Horaires</v>
          </cell>
          <cell r="C6970" t="str">
            <v>Horaires</v>
          </cell>
          <cell r="D6970" t="str">
            <v>Tot Horaires</v>
          </cell>
          <cell r="E6970" t="str">
            <v>Remplaçant(s)</v>
          </cell>
          <cell r="F6970">
            <v>0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R6970" t="str">
            <v>C08S2Remplaçant(s)AM</v>
          </cell>
          <cell r="S6970" t="str">
            <v>C08S2Remplaçant(s)&amp;Horaires</v>
          </cell>
          <cell r="U6970" t="str">
            <v>AM</v>
          </cell>
          <cell r="W6970">
            <v>0</v>
          </cell>
          <cell r="X6970">
            <v>0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</row>
        <row r="6971">
          <cell r="A6971" t="str">
            <v>C08S2Remplaçant(s)Rpl Qui</v>
          </cell>
          <cell r="B6971" t="str">
            <v>C08S2Remplaçant(s)&amp;</v>
          </cell>
          <cell r="D6971" t="str">
            <v>Rpl Qui</v>
          </cell>
          <cell r="E6971" t="str">
            <v>Remplaçant(s)</v>
          </cell>
          <cell r="F6971">
            <v>0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R6971" t="str">
            <v>C08S2Remplaçant(s)JEM</v>
          </cell>
          <cell r="S6971" t="str">
            <v>C08S2Remplaçant(s)&amp;Horaires</v>
          </cell>
          <cell r="U6971" t="str">
            <v>JEM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</row>
        <row r="6972">
          <cell r="A6972" t="str">
            <v>C08S2Remplaçant(s)Motif</v>
          </cell>
          <cell r="B6972" t="str">
            <v>C08S2Remplaçant(s)&amp;</v>
          </cell>
          <cell r="D6972" t="str">
            <v>Motif</v>
          </cell>
          <cell r="E6972" t="str">
            <v>Remplaçant(s)</v>
          </cell>
          <cell r="F6972">
            <v>0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R6972" t="str">
            <v>C08S2Remplaçant(s)EF</v>
          </cell>
          <cell r="S6972" t="str">
            <v>C08S2Remplaçant(s)&amp;Horaires</v>
          </cell>
          <cell r="U6972" t="str">
            <v>EF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</row>
        <row r="6973">
          <cell r="A6973" t="str">
            <v>C08S2Remplaçant(s)Info perso</v>
          </cell>
          <cell r="B6973" t="str">
            <v>C08S2Remplaçant(s)&amp;Info perso</v>
          </cell>
          <cell r="C6973" t="str">
            <v>Info perso</v>
          </cell>
          <cell r="D6973" t="str">
            <v>Info perso</v>
          </cell>
          <cell r="E6973" t="str">
            <v>Remplaçant(s)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 t="str">
            <v>GROUPE VERT</v>
          </cell>
          <cell r="R6973" t="str">
            <v>C08S2Remplaçant(s)Rpl Qui</v>
          </cell>
          <cell r="S6973" t="str">
            <v>C08S2Remplaçant(s)&amp;</v>
          </cell>
          <cell r="U6973" t="str">
            <v>REC</v>
          </cell>
          <cell r="AD6973">
            <v>0</v>
          </cell>
        </row>
        <row r="6974">
          <cell r="A6974" t="str">
            <v>C08S2Remplaçant(s)Deb Horaires</v>
          </cell>
          <cell r="B6974" t="str">
            <v>C08S2Remplaçant(s)&amp;Horaires</v>
          </cell>
          <cell r="C6974" t="str">
            <v>Horaires</v>
          </cell>
          <cell r="D6974" t="str">
            <v>Deb Horaires</v>
          </cell>
          <cell r="E6974" t="str">
            <v>Remplaçant(s)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 t="str">
            <v>""</v>
          </cell>
          <cell r="R6974" t="str">
            <v>C08S2Remplaçant(s)Motif</v>
          </cell>
          <cell r="S6974" t="str">
            <v>C08S2Remplaçant(s)&amp;</v>
          </cell>
          <cell r="U6974" t="str">
            <v>F</v>
          </cell>
          <cell r="AD6974">
            <v>0</v>
          </cell>
        </row>
        <row r="6975">
          <cell r="A6975" t="str">
            <v>C08S2Remplaçant(s)Fin Horaires</v>
          </cell>
          <cell r="B6975" t="str">
            <v>C08S2Remplaçant(s)&amp;Horaires</v>
          </cell>
          <cell r="C6975" t="str">
            <v>Horaires</v>
          </cell>
          <cell r="D6975" t="str">
            <v>Fin Horaires</v>
          </cell>
          <cell r="E6975" t="str">
            <v>Remplaçant(s)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 t="str">
            <v>C08S2Remplaçant(s)Tot Horaires</v>
          </cell>
          <cell r="B6976" t="str">
            <v>C08S2Remplaçant(s)&amp;Horaires</v>
          </cell>
          <cell r="C6976" t="str">
            <v>Horaires</v>
          </cell>
          <cell r="D6976" t="str">
            <v>Tot Horaires</v>
          </cell>
          <cell r="E6976" t="str">
            <v>Remplaçant(s)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R6976" t="str">
            <v>C08S2Remplaçant(s)AM</v>
          </cell>
          <cell r="S6976" t="str">
            <v>C08S2Remplaçant(s)&amp;Horaires</v>
          </cell>
          <cell r="U6976" t="str">
            <v>AM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</row>
        <row r="6977">
          <cell r="A6977" t="str">
            <v>C08S2Remplaçant(s)Rpl Qui</v>
          </cell>
          <cell r="B6977" t="str">
            <v>C08S2Remplaçant(s)&amp;</v>
          </cell>
          <cell r="D6977" t="str">
            <v>Rpl Qui</v>
          </cell>
          <cell r="E6977" t="str">
            <v>Remplaçant(s)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R6977" t="str">
            <v>C08S2Remplaçant(s)JEM</v>
          </cell>
          <cell r="S6977" t="str">
            <v>C08S2Remplaçant(s)&amp;Horaires</v>
          </cell>
          <cell r="U6977" t="str">
            <v>JEM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</row>
        <row r="6978">
          <cell r="A6978" t="str">
            <v>C08S2Remplaçant(s)Motif</v>
          </cell>
          <cell r="B6978" t="str">
            <v>C08S2Remplaçant(s)&amp;</v>
          </cell>
          <cell r="D6978" t="str">
            <v>Motif</v>
          </cell>
          <cell r="E6978" t="str">
            <v>Remplaçant(s)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R6978" t="str">
            <v>C08S2Remplaçant(s)EF</v>
          </cell>
          <cell r="S6978" t="str">
            <v>C08S2Remplaçant(s)&amp;Horaires</v>
          </cell>
          <cell r="U6978" t="str">
            <v>EF</v>
          </cell>
          <cell r="W6978">
            <v>0</v>
          </cell>
          <cell r="X6978">
            <v>0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</row>
        <row r="6979">
          <cell r="A6979" t="str">
            <v>C08S2Remplaçant(s)Info perso</v>
          </cell>
          <cell r="B6979" t="str">
            <v>C08S2Remplaçant(s)&amp;Info perso</v>
          </cell>
          <cell r="C6979" t="str">
            <v>Info perso</v>
          </cell>
          <cell r="D6979" t="str">
            <v>Info perso</v>
          </cell>
          <cell r="E6979" t="str">
            <v>Remplaçant(s)</v>
          </cell>
          <cell r="F6979">
            <v>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 t="str">
            <v>GROUPE VERT</v>
          </cell>
          <cell r="R6979" t="str">
            <v>C08S2Remplaçant(s)Rpl Qui</v>
          </cell>
          <cell r="S6979" t="str">
            <v>C08S2Remplaçant(s)&amp;</v>
          </cell>
          <cell r="U6979" t="str">
            <v>REC</v>
          </cell>
          <cell r="AD6979">
            <v>0</v>
          </cell>
        </row>
        <row r="6980">
          <cell r="A6980" t="str">
            <v>C08S2Remplaçant(s)Deb Horaires</v>
          </cell>
          <cell r="B6980" t="str">
            <v>C08S2Remplaçant(s)&amp;Horaires</v>
          </cell>
          <cell r="C6980" t="str">
            <v>Horaires</v>
          </cell>
          <cell r="D6980" t="str">
            <v>Deb Horaires</v>
          </cell>
          <cell r="E6980" t="str">
            <v>Remplaçant(s)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 t="str">
            <v>""</v>
          </cell>
          <cell r="R6980" t="str">
            <v>C08S2Remplaçant(s)Motif</v>
          </cell>
          <cell r="S6980" t="str">
            <v>C08S2Remplaçant(s)&amp;</v>
          </cell>
          <cell r="U6980" t="str">
            <v>DEL</v>
          </cell>
          <cell r="AD6980">
            <v>0</v>
          </cell>
        </row>
        <row r="6981">
          <cell r="A6981" t="str">
            <v>C08S2Remplaçant(s)Fin Horaires</v>
          </cell>
          <cell r="B6981" t="str">
            <v>C08S2Remplaçant(s)&amp;Horaires</v>
          </cell>
          <cell r="C6981" t="str">
            <v>Horaires</v>
          </cell>
          <cell r="D6981" t="str">
            <v>Fin Horaires</v>
          </cell>
          <cell r="E6981" t="str">
            <v>Remplaçant(s)</v>
          </cell>
          <cell r="F6981">
            <v>0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 t="str">
            <v>C08S2Remplaçant(s)Tot Horaires</v>
          </cell>
          <cell r="B6982" t="str">
            <v>C08S2Remplaçant(s)&amp;Horaires</v>
          </cell>
          <cell r="C6982" t="str">
            <v>Horaires</v>
          </cell>
          <cell r="D6982" t="str">
            <v>Tot Horaires</v>
          </cell>
          <cell r="E6982" t="str">
            <v>Remplaçant(s)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R6982" t="str">
            <v>C08S2Remplaçant(s)AM</v>
          </cell>
          <cell r="S6982" t="str">
            <v>C08S2Remplaçant(s)&amp;Horaires</v>
          </cell>
          <cell r="U6982" t="str">
            <v>AM</v>
          </cell>
          <cell r="W6982">
            <v>0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</row>
        <row r="6983">
          <cell r="A6983" t="str">
            <v>C08S2Remplaçant(s)Rpl Qui</v>
          </cell>
          <cell r="B6983" t="str">
            <v>C08S2Remplaçant(s)&amp;</v>
          </cell>
          <cell r="D6983" t="str">
            <v>Rpl Qui</v>
          </cell>
          <cell r="E6983" t="str">
            <v>Remplaçant(s)</v>
          </cell>
          <cell r="F6983">
            <v>0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R6983" t="str">
            <v>C08S2Remplaçant(s)JEM</v>
          </cell>
          <cell r="S6983" t="str">
            <v>C08S2Remplaçant(s)&amp;Horaires</v>
          </cell>
          <cell r="U6983" t="str">
            <v>JEM</v>
          </cell>
          <cell r="W6983">
            <v>0</v>
          </cell>
          <cell r="X6983">
            <v>0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</row>
        <row r="6984">
          <cell r="A6984" t="str">
            <v>C08S2Remplaçant(s)Motif</v>
          </cell>
          <cell r="B6984" t="str">
            <v>C08S2Remplaçant(s)&amp;</v>
          </cell>
          <cell r="D6984" t="str">
            <v>Motif</v>
          </cell>
          <cell r="E6984" t="str">
            <v>Remplaçant(s)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R6984" t="str">
            <v>C08S2Remplaçant(s)EF</v>
          </cell>
          <cell r="S6984" t="str">
            <v>C08S2Remplaçant(s)&amp;Horaires</v>
          </cell>
          <cell r="U6984" t="str">
            <v>EF</v>
          </cell>
          <cell r="W6984">
            <v>0</v>
          </cell>
          <cell r="X6984">
            <v>0</v>
          </cell>
          <cell r="Y6984">
            <v>0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</row>
        <row r="6985">
          <cell r="A6985" t="str">
            <v>C08S2Remplaçant(s)Info perso</v>
          </cell>
          <cell r="B6985" t="str">
            <v>C08S2Remplaçant(s)&amp;Info perso</v>
          </cell>
          <cell r="C6985" t="str">
            <v>Info perso</v>
          </cell>
          <cell r="D6985" t="str">
            <v>Info perso</v>
          </cell>
          <cell r="E6985" t="str">
            <v>Remplaçant(s)</v>
          </cell>
          <cell r="F6985">
            <v>0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 t="str">
            <v>GROUPE VERT</v>
          </cell>
          <cell r="R6985" t="str">
            <v>C08S2Remplaçant(s)Rpl Qui</v>
          </cell>
          <cell r="S6985" t="str">
            <v>C08S2Remplaçant(s)&amp;</v>
          </cell>
          <cell r="U6985" t="str">
            <v>REC</v>
          </cell>
          <cell r="AD6985">
            <v>0</v>
          </cell>
        </row>
        <row r="6986">
          <cell r="A6986" t="str">
            <v>C08S2Remplaçant(s)Deb Horaires</v>
          </cell>
          <cell r="B6986" t="str">
            <v>C08S2Remplaçant(s)&amp;Horaires</v>
          </cell>
          <cell r="C6986" t="str">
            <v>Horaires</v>
          </cell>
          <cell r="D6986" t="str">
            <v>Deb Horaires</v>
          </cell>
          <cell r="E6986" t="str">
            <v>Remplaçant(s)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 t="str">
            <v>""</v>
          </cell>
          <cell r="R6986" t="str">
            <v>C08S2Remplaçant(s)Motif</v>
          </cell>
          <cell r="S6986" t="str">
            <v>C08S2Remplaçant(s)&amp;</v>
          </cell>
          <cell r="U6986" t="str">
            <v>DEL</v>
          </cell>
          <cell r="AD6986">
            <v>0</v>
          </cell>
        </row>
        <row r="6987">
          <cell r="A6987" t="str">
            <v>C08S2Remplaçant(s)Fin Horaires</v>
          </cell>
          <cell r="B6987" t="str">
            <v>C08S2Remplaçant(s)&amp;Horaires</v>
          </cell>
          <cell r="C6987" t="str">
            <v>Horaires</v>
          </cell>
          <cell r="D6987" t="str">
            <v>Fin Horaires</v>
          </cell>
          <cell r="E6987" t="str">
            <v>Remplaçant(s)</v>
          </cell>
          <cell r="F6987">
            <v>0</v>
          </cell>
          <cell r="G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</row>
        <row r="6988">
          <cell r="A6988" t="str">
            <v>C08S2Remplaçant(s)Tot Horaires</v>
          </cell>
          <cell r="B6988" t="str">
            <v>C08S2Remplaçant(s)&amp;Horaires</v>
          </cell>
          <cell r="C6988" t="str">
            <v>Horaires</v>
          </cell>
          <cell r="D6988" t="str">
            <v>Tot Horaires</v>
          </cell>
          <cell r="E6988" t="str">
            <v>Remplaçant(s)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R6988" t="str">
            <v>C08S2Remplaçant(s)AM</v>
          </cell>
          <cell r="S6988" t="str">
            <v>C08S2Remplaçant(s)&amp;Horaires</v>
          </cell>
          <cell r="U6988" t="str">
            <v>AM</v>
          </cell>
          <cell r="W6988">
            <v>0</v>
          </cell>
          <cell r="X6988">
            <v>0</v>
          </cell>
          <cell r="Y6988">
            <v>0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</row>
        <row r="6989">
          <cell r="A6989" t="str">
            <v>C08S2Remplaçant(s)Rpl Qui</v>
          </cell>
          <cell r="B6989" t="str">
            <v>C08S2Remplaçant(s)&amp;</v>
          </cell>
          <cell r="D6989" t="str">
            <v>Rpl Qui</v>
          </cell>
          <cell r="E6989" t="str">
            <v>Remplaçant(s)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R6989" t="str">
            <v>C08S2Remplaçant(s)JEM</v>
          </cell>
          <cell r="S6989" t="str">
            <v>C08S2Remplaçant(s)&amp;Horaires</v>
          </cell>
          <cell r="U6989" t="str">
            <v>JEM</v>
          </cell>
          <cell r="W6989">
            <v>0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</row>
        <row r="6990">
          <cell r="A6990" t="str">
            <v>C08S2Remplaçant(s)Motif</v>
          </cell>
          <cell r="B6990" t="str">
            <v>C08S2Remplaçant(s)&amp;</v>
          </cell>
          <cell r="D6990" t="str">
            <v>Motif</v>
          </cell>
          <cell r="E6990" t="str">
            <v>Remplaçant(s)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R6990" t="str">
            <v>C08S2Remplaçant(s)EF</v>
          </cell>
          <cell r="S6990" t="str">
            <v>C08S2Remplaçant(s)&amp;Horaires</v>
          </cell>
          <cell r="U6990" t="str">
            <v>EF</v>
          </cell>
          <cell r="W6990">
            <v>0</v>
          </cell>
          <cell r="X6990">
            <v>0</v>
          </cell>
          <cell r="Y6990">
            <v>0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</row>
        <row r="6991">
          <cell r="A6991" t="str">
            <v>C08S2Remplaçant(s)Info perso</v>
          </cell>
          <cell r="B6991" t="str">
            <v>C08S2Remplaçant(s)&amp;Info perso</v>
          </cell>
          <cell r="C6991" t="str">
            <v>Info perso</v>
          </cell>
          <cell r="D6991" t="str">
            <v>Info perso</v>
          </cell>
          <cell r="E6991" t="str">
            <v>Remplaçant(s)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 t="str">
            <v>GROUPE VERT</v>
          </cell>
          <cell r="R6991" t="str">
            <v>C08S2Remplaçant(s)Rpl Qui</v>
          </cell>
          <cell r="S6991" t="str">
            <v>C08S2Remplaçant(s)&amp;</v>
          </cell>
          <cell r="U6991" t="str">
            <v>REC</v>
          </cell>
          <cell r="AD6991">
            <v>0</v>
          </cell>
        </row>
        <row r="6992">
          <cell r="A6992" t="str">
            <v>C08S2Remplaçant(s)Deb Horaires</v>
          </cell>
          <cell r="B6992" t="str">
            <v>C08S2Remplaçant(s)&amp;Horaires</v>
          </cell>
          <cell r="C6992" t="str">
            <v>Horaires</v>
          </cell>
          <cell r="D6992" t="str">
            <v>Deb Horaires</v>
          </cell>
          <cell r="E6992" t="str">
            <v>Remplaçant(s)</v>
          </cell>
          <cell r="F6992">
            <v>0</v>
          </cell>
          <cell r="G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 t="str">
            <v>""</v>
          </cell>
          <cell r="R6992" t="str">
            <v>C08S2Remplaçant(s)Motif</v>
          </cell>
          <cell r="S6992" t="str">
            <v>C08S2Remplaçant(s)&amp;</v>
          </cell>
          <cell r="U6992" t="str">
            <v>DEL</v>
          </cell>
          <cell r="AD6992">
            <v>0</v>
          </cell>
        </row>
        <row r="6993">
          <cell r="A6993" t="str">
            <v>C08S2Remplaçant(s)Fin Horaires</v>
          </cell>
          <cell r="B6993" t="str">
            <v>C08S2Remplaçant(s)&amp;Horaires</v>
          </cell>
          <cell r="C6993" t="str">
            <v>Horaires</v>
          </cell>
          <cell r="D6993" t="str">
            <v>Fin Horaires</v>
          </cell>
          <cell r="E6993" t="str">
            <v>Remplaçant(s)</v>
          </cell>
          <cell r="F6993">
            <v>0</v>
          </cell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 t="str">
            <v>C08S2Remplaçant(s)Tot Horaires</v>
          </cell>
          <cell r="B6994" t="str">
            <v>C08S2Remplaçant(s)&amp;Horaires</v>
          </cell>
          <cell r="C6994" t="str">
            <v>Horaires</v>
          </cell>
          <cell r="D6994" t="str">
            <v>Tot Horaires</v>
          </cell>
          <cell r="E6994" t="str">
            <v>Remplaçant(s)</v>
          </cell>
          <cell r="F6994">
            <v>0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R6994" t="str">
            <v>C08S2Remplaçant(s)AM</v>
          </cell>
          <cell r="S6994" t="str">
            <v>C08S2Remplaçant(s)&amp;Horaires</v>
          </cell>
          <cell r="U6994" t="str">
            <v>AM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</row>
        <row r="6995">
          <cell r="A6995" t="str">
            <v>C08S2Remplaçant(s)Rpl Qui</v>
          </cell>
          <cell r="B6995" t="str">
            <v>C08S2Remplaçant(s)&amp;</v>
          </cell>
          <cell r="D6995" t="str">
            <v>Rpl Qui</v>
          </cell>
          <cell r="E6995" t="str">
            <v>Remplaçant(s)</v>
          </cell>
          <cell r="F6995">
            <v>0</v>
          </cell>
          <cell r="G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R6995" t="str">
            <v>C08S2Remplaçant(s)JEM</v>
          </cell>
          <cell r="S6995" t="str">
            <v>C08S2Remplaçant(s)&amp;Horaires</v>
          </cell>
          <cell r="U6995" t="str">
            <v>JEM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</row>
        <row r="6996">
          <cell r="A6996" t="str">
            <v>C08S2Remplaçant(s)Motif</v>
          </cell>
          <cell r="B6996" t="str">
            <v>C08S2Remplaçant(s)&amp;</v>
          </cell>
          <cell r="D6996" t="str">
            <v>Motif</v>
          </cell>
          <cell r="E6996" t="str">
            <v>Remplaçant(s)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R6996" t="str">
            <v>C08S2Remplaçant(s)EF</v>
          </cell>
          <cell r="S6996" t="str">
            <v>C08S2Remplaçant(s)&amp;Horaires</v>
          </cell>
          <cell r="U6996" t="str">
            <v>EF</v>
          </cell>
          <cell r="W6996">
            <v>0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</row>
        <row r="6997">
          <cell r="A6997" t="str">
            <v>C08S2Remplaçant(s)Info perso</v>
          </cell>
          <cell r="B6997" t="str">
            <v>C08S2Remplaçant(s)&amp;Info perso</v>
          </cell>
          <cell r="C6997" t="str">
            <v>Info perso</v>
          </cell>
          <cell r="D6997" t="str">
            <v>Info perso</v>
          </cell>
          <cell r="E6997" t="str">
            <v>Remplaçant(s)</v>
          </cell>
          <cell r="F6997">
            <v>0</v>
          </cell>
          <cell r="G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 t="str">
            <v>GROUPE VERT</v>
          </cell>
          <cell r="R6997" t="str">
            <v>C08S2Remplaçant(s)Rpl Qui</v>
          </cell>
          <cell r="S6997" t="str">
            <v>C08S2Remplaçant(s)&amp;</v>
          </cell>
          <cell r="U6997" t="str">
            <v>REC</v>
          </cell>
          <cell r="AD6997">
            <v>0</v>
          </cell>
        </row>
        <row r="6998">
          <cell r="A6998" t="str">
            <v>C08S2Remplaçant(s)Deb Horaires</v>
          </cell>
          <cell r="B6998" t="str">
            <v>C08S2Remplaçant(s)&amp;Horaires</v>
          </cell>
          <cell r="C6998" t="str">
            <v>Horaires</v>
          </cell>
          <cell r="D6998" t="str">
            <v>Deb Horaires</v>
          </cell>
          <cell r="E6998" t="str">
            <v>Remplaçant(s)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 t="str">
            <v>""</v>
          </cell>
          <cell r="R6998" t="str">
            <v>C08S2Remplaçant(s)Motif</v>
          </cell>
          <cell r="S6998" t="str">
            <v>C08S2Remplaçant(s)&amp;</v>
          </cell>
          <cell r="U6998" t="str">
            <v>DEL</v>
          </cell>
          <cell r="AD6998">
            <v>0</v>
          </cell>
        </row>
        <row r="6999">
          <cell r="A6999" t="str">
            <v>C08S2Remplaçant(s)Fin Horaires</v>
          </cell>
          <cell r="B6999" t="str">
            <v>C08S2Remplaçant(s)&amp;Horaires</v>
          </cell>
          <cell r="C6999" t="str">
            <v>Horaires</v>
          </cell>
          <cell r="D6999" t="str">
            <v>Fin Horaires</v>
          </cell>
          <cell r="E6999" t="str">
            <v>Remplaçant(s)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 t="str">
            <v>C08S2Remplaçant(s)Tot Horaires</v>
          </cell>
          <cell r="B7000" t="str">
            <v>C08S2Remplaçant(s)&amp;Horaires</v>
          </cell>
          <cell r="C7000" t="str">
            <v>Horaires</v>
          </cell>
          <cell r="D7000" t="str">
            <v>Tot Horaires</v>
          </cell>
          <cell r="E7000" t="str">
            <v>Remplaçant(s)</v>
          </cell>
          <cell r="F7000">
            <v>0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R7000" t="str">
            <v>C08S2Remplaçant(s)AM</v>
          </cell>
          <cell r="S7000" t="str">
            <v>C08S2Remplaçant(s)&amp;Horaires</v>
          </cell>
          <cell r="U7000" t="str">
            <v>AM</v>
          </cell>
          <cell r="W7000">
            <v>0</v>
          </cell>
          <cell r="X7000">
            <v>0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0</v>
          </cell>
        </row>
        <row r="7001">
          <cell r="A7001" t="str">
            <v>C08S2Remplaçant(s)Rpl Qui</v>
          </cell>
          <cell r="B7001" t="str">
            <v>C08S2Remplaçant(s)&amp;</v>
          </cell>
          <cell r="D7001" t="str">
            <v>Rpl Qui</v>
          </cell>
          <cell r="E7001" t="str">
            <v>Remplaçant(s)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R7001" t="str">
            <v>C08S2Remplaçant(s)JEM</v>
          </cell>
          <cell r="S7001" t="str">
            <v>C08S2Remplaçant(s)&amp;Horaires</v>
          </cell>
          <cell r="U7001" t="str">
            <v>JEM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</row>
        <row r="7002">
          <cell r="A7002" t="str">
            <v>C08S2Remplaçant(s)Motif</v>
          </cell>
          <cell r="B7002" t="str">
            <v>C08S2Remplaçant(s)&amp;</v>
          </cell>
          <cell r="D7002" t="str">
            <v>Motif</v>
          </cell>
          <cell r="E7002" t="str">
            <v>Remplaçant(s)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R7002" t="str">
            <v>C08S2Remplaçant(s)EF</v>
          </cell>
          <cell r="S7002" t="str">
            <v>C08S2Remplaçant(s)&amp;Horaires</v>
          </cell>
          <cell r="U7002" t="str">
            <v>EF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</row>
        <row r="7003">
          <cell r="A7003" t="str">
            <v>C08S2Remplaçant(s)Info perso</v>
          </cell>
          <cell r="B7003" t="str">
            <v>C08S2Remplaçant(s)&amp;Info perso</v>
          </cell>
          <cell r="C7003" t="str">
            <v>Info perso</v>
          </cell>
          <cell r="D7003" t="str">
            <v>Info perso</v>
          </cell>
          <cell r="E7003" t="str">
            <v>Remplaçant(s)</v>
          </cell>
          <cell r="F7003">
            <v>0</v>
          </cell>
          <cell r="G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 t="str">
            <v>GROUPE VERT</v>
          </cell>
          <cell r="R7003" t="str">
            <v>C08S2Remplaçant(s)Rpl Qui</v>
          </cell>
          <cell r="S7003" t="str">
            <v>C08S2Remplaçant(s)&amp;</v>
          </cell>
          <cell r="U7003" t="str">
            <v>REC</v>
          </cell>
          <cell r="AD7003">
            <v>0</v>
          </cell>
        </row>
        <row r="7004">
          <cell r="A7004" t="str">
            <v>C08S2Remplaçant(s)Deb Horaires</v>
          </cell>
          <cell r="B7004" t="str">
            <v>C08S2Remplaçant(s)&amp;Horaires</v>
          </cell>
          <cell r="C7004" t="str">
            <v>Horaires</v>
          </cell>
          <cell r="D7004" t="str">
            <v>Deb Horaires</v>
          </cell>
          <cell r="E7004" t="str">
            <v>Remplaçant(s)</v>
          </cell>
          <cell r="F7004">
            <v>0</v>
          </cell>
          <cell r="G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 t="str">
            <v>""</v>
          </cell>
          <cell r="R7004" t="str">
            <v>C08S2Remplaçant(s)Motif</v>
          </cell>
          <cell r="S7004" t="str">
            <v>C08S2Remplaçant(s)&amp;</v>
          </cell>
          <cell r="U7004" t="str">
            <v>DEL</v>
          </cell>
          <cell r="AD7004">
            <v>0</v>
          </cell>
        </row>
        <row r="7005">
          <cell r="A7005" t="str">
            <v>C08S2Remplaçant(s)Fin Horaires</v>
          </cell>
          <cell r="B7005" t="str">
            <v>C08S2Remplaçant(s)&amp;Horaires</v>
          </cell>
          <cell r="C7005" t="str">
            <v>Horaires</v>
          </cell>
          <cell r="D7005" t="str">
            <v>Fin Horaires</v>
          </cell>
          <cell r="E7005" t="str">
            <v>Remplaçant(s)</v>
          </cell>
          <cell r="F7005">
            <v>0</v>
          </cell>
          <cell r="G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 t="str">
            <v>C08S2Remplaçant(s)Tot Horaires</v>
          </cell>
          <cell r="B7006" t="str">
            <v>C08S2Remplaçant(s)&amp;Horaires</v>
          </cell>
          <cell r="C7006" t="str">
            <v>Horaires</v>
          </cell>
          <cell r="D7006" t="str">
            <v>Tot Horaires</v>
          </cell>
          <cell r="E7006" t="str">
            <v>Remplaçant(s)</v>
          </cell>
          <cell r="F7006">
            <v>0</v>
          </cell>
          <cell r="G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R7006" t="str">
            <v>C08S2Remplaçant(s)AM</v>
          </cell>
          <cell r="S7006" t="str">
            <v>C08S2Remplaçant(s)&amp;Horaires</v>
          </cell>
          <cell r="U7006" t="str">
            <v>AM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</row>
        <row r="7007">
          <cell r="A7007" t="str">
            <v>C08S2Remplaçant(s)Rpl Qui</v>
          </cell>
          <cell r="B7007" t="str">
            <v>C08S2Remplaçant(s)&amp;</v>
          </cell>
          <cell r="D7007" t="str">
            <v>Rpl Qui</v>
          </cell>
          <cell r="E7007" t="str">
            <v>Remplaçant(s)</v>
          </cell>
          <cell r="F7007">
            <v>0</v>
          </cell>
          <cell r="G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R7007" t="str">
            <v>C08S2Remplaçant(s)JEM</v>
          </cell>
          <cell r="S7007" t="str">
            <v>C08S2Remplaçant(s)&amp;Horaires</v>
          </cell>
          <cell r="U7007" t="str">
            <v>JEM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</row>
        <row r="7008">
          <cell r="A7008" t="str">
            <v>C08S2Remplaçant(s)Motif</v>
          </cell>
          <cell r="B7008" t="str">
            <v>C08S2Remplaçant(s)&amp;</v>
          </cell>
          <cell r="D7008" t="str">
            <v>Motif</v>
          </cell>
          <cell r="E7008" t="str">
            <v>Remplaçant(s)</v>
          </cell>
          <cell r="F7008">
            <v>0</v>
          </cell>
          <cell r="G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R7008" t="str">
            <v>C08S2Remplaçant(s)EF</v>
          </cell>
          <cell r="S7008" t="str">
            <v>C08S2Remplaçant(s)&amp;Horaires</v>
          </cell>
          <cell r="U7008" t="str">
            <v>EF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</row>
        <row r="7009">
          <cell r="A7009" t="str">
            <v>C08S2Remplaçant(s)Info perso</v>
          </cell>
          <cell r="B7009" t="str">
            <v>C08S2Remplaçant(s)&amp;Info perso</v>
          </cell>
          <cell r="C7009" t="str">
            <v>Info perso</v>
          </cell>
          <cell r="D7009" t="str">
            <v>Info perso</v>
          </cell>
          <cell r="E7009" t="str">
            <v>Remplaçant(s)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 t="str">
            <v>GROUPE VERT</v>
          </cell>
          <cell r="R7009" t="str">
            <v>C08S2Remplaçant(s)Rpl Qui</v>
          </cell>
          <cell r="S7009" t="str">
            <v>C08S2Remplaçant(s)&amp;</v>
          </cell>
          <cell r="U7009" t="str">
            <v>REC</v>
          </cell>
          <cell r="AD7009">
            <v>0</v>
          </cell>
        </row>
        <row r="7010">
          <cell r="A7010" t="str">
            <v>C08S2Remplaçant(s)Deb Horaires</v>
          </cell>
          <cell r="B7010" t="str">
            <v>C08S2Remplaçant(s)&amp;Horaires</v>
          </cell>
          <cell r="C7010" t="str">
            <v>Horaires</v>
          </cell>
          <cell r="D7010" t="str">
            <v>Deb Horaires</v>
          </cell>
          <cell r="E7010" t="str">
            <v>Remplaçant(s)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 t="str">
            <v>""</v>
          </cell>
          <cell r="R7010" t="str">
            <v>C08S2Remplaçant(s)Motif</v>
          </cell>
          <cell r="S7010" t="str">
            <v>C08S2Remplaçant(s)&amp;</v>
          </cell>
          <cell r="U7010" t="str">
            <v>DEL</v>
          </cell>
          <cell r="AD7010">
            <v>0</v>
          </cell>
        </row>
        <row r="7011">
          <cell r="A7011" t="str">
            <v>C08S2Remplaçant(s)Fin Horaires</v>
          </cell>
          <cell r="B7011" t="str">
            <v>C08S2Remplaçant(s)&amp;Horaires</v>
          </cell>
          <cell r="C7011" t="str">
            <v>Horaires</v>
          </cell>
          <cell r="D7011" t="str">
            <v>Fin Horaires</v>
          </cell>
          <cell r="E7011" t="str">
            <v>Remplaçant(s)</v>
          </cell>
          <cell r="F7011">
            <v>0</v>
          </cell>
          <cell r="G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 t="str">
            <v>C08S2Remplaçant(s)Tot Horaires</v>
          </cell>
          <cell r="B7012" t="str">
            <v>C08S2Remplaçant(s)&amp;Horaires</v>
          </cell>
          <cell r="C7012" t="str">
            <v>Horaires</v>
          </cell>
          <cell r="D7012" t="str">
            <v>Tot Horaires</v>
          </cell>
          <cell r="E7012" t="str">
            <v>Remplaçant(s)</v>
          </cell>
          <cell r="F7012">
            <v>0</v>
          </cell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R7012" t="str">
            <v>C08S2Remplaçant(s)AM</v>
          </cell>
          <cell r="S7012" t="str">
            <v>C08S2Remplaçant(s)&amp;Horaires</v>
          </cell>
          <cell r="U7012" t="str">
            <v>AM</v>
          </cell>
          <cell r="W7012">
            <v>0</v>
          </cell>
          <cell r="X7012">
            <v>0</v>
          </cell>
          <cell r="Y7012">
            <v>0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</row>
        <row r="7013">
          <cell r="A7013" t="str">
            <v>C08S2Remplaçant(s)Rpl Qui</v>
          </cell>
          <cell r="B7013" t="str">
            <v>C08S2Remplaçant(s)&amp;</v>
          </cell>
          <cell r="D7013" t="str">
            <v>Rpl Qui</v>
          </cell>
          <cell r="E7013" t="str">
            <v>Remplaçant(s)</v>
          </cell>
          <cell r="F7013">
            <v>0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R7013" t="str">
            <v>C08S2Remplaçant(s)JEM</v>
          </cell>
          <cell r="S7013" t="str">
            <v>C08S2Remplaçant(s)&amp;Horaires</v>
          </cell>
          <cell r="U7013" t="str">
            <v>JEM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</row>
        <row r="7014">
          <cell r="A7014" t="str">
            <v>C08S2Remplaçant(s)Motif</v>
          </cell>
          <cell r="B7014" t="str">
            <v>C08S2Remplaçant(s)&amp;</v>
          </cell>
          <cell r="D7014" t="str">
            <v>Motif</v>
          </cell>
          <cell r="E7014" t="str">
            <v>Remplaçant(s)</v>
          </cell>
          <cell r="F7014">
            <v>0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R7014" t="str">
            <v>C08S2Remplaçant(s)EF</v>
          </cell>
          <cell r="S7014" t="str">
            <v>C08S2Remplaçant(s)&amp;Horaires</v>
          </cell>
          <cell r="U7014" t="str">
            <v>EF</v>
          </cell>
          <cell r="W7014">
            <v>0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</row>
        <row r="7015">
          <cell r="A7015" t="str">
            <v>C08S2Remplaçant(s)Info perso</v>
          </cell>
          <cell r="B7015" t="str">
            <v>C08S2Remplaçant(s)&amp;Info perso</v>
          </cell>
          <cell r="C7015" t="str">
            <v>Info perso</v>
          </cell>
          <cell r="D7015" t="str">
            <v>Info perso</v>
          </cell>
          <cell r="E7015" t="str">
            <v>Remplaçant(s)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 t="str">
            <v>GROUPE VERT</v>
          </cell>
          <cell r="R7015" t="str">
            <v>C08S2Remplaçant(s)Rpl Qui</v>
          </cell>
          <cell r="S7015" t="str">
            <v>C08S2Remplaçant(s)&amp;</v>
          </cell>
          <cell r="U7015" t="str">
            <v>REC</v>
          </cell>
          <cell r="AD7015">
            <v>0</v>
          </cell>
        </row>
        <row r="7016">
          <cell r="A7016" t="str">
            <v>C08S2Remplaçant(s)Deb Horaires</v>
          </cell>
          <cell r="B7016" t="str">
            <v>C08S2Remplaçant(s)&amp;Horaires</v>
          </cell>
          <cell r="C7016" t="str">
            <v>Horaires</v>
          </cell>
          <cell r="D7016" t="str">
            <v>Deb Horaires</v>
          </cell>
          <cell r="E7016" t="str">
            <v>Remplaçant(s)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 t="str">
            <v>""</v>
          </cell>
          <cell r="R7016" t="str">
            <v>C08S2Remplaçant(s)Motif</v>
          </cell>
          <cell r="S7016" t="str">
            <v>C08S2Remplaçant(s)&amp;</v>
          </cell>
          <cell r="U7016" t="str">
            <v>DEL</v>
          </cell>
          <cell r="AD7016">
            <v>0</v>
          </cell>
        </row>
        <row r="7017">
          <cell r="A7017" t="str">
            <v>C08S2Remplaçant(s)Fin Horaires</v>
          </cell>
          <cell r="B7017" t="str">
            <v>C08S2Remplaçant(s)&amp;Horaires</v>
          </cell>
          <cell r="C7017" t="str">
            <v>Horaires</v>
          </cell>
          <cell r="D7017" t="str">
            <v>Fin Horaires</v>
          </cell>
          <cell r="E7017" t="str">
            <v>Remplaçant(s)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 t="str">
            <v>C08S2Remplaçant(s)Tot Horaires</v>
          </cell>
          <cell r="B7018" t="str">
            <v>C08S2Remplaçant(s)&amp;Horaires</v>
          </cell>
          <cell r="C7018" t="str">
            <v>Horaires</v>
          </cell>
          <cell r="D7018" t="str">
            <v>Tot Horaires</v>
          </cell>
          <cell r="E7018" t="str">
            <v>Remplaçant(s)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R7018" t="str">
            <v>C08S2Remplaçant(s)AM</v>
          </cell>
          <cell r="S7018" t="str">
            <v>C08S2Remplaçant(s)&amp;Horaires</v>
          </cell>
          <cell r="U7018" t="str">
            <v>AM</v>
          </cell>
          <cell r="W7018">
            <v>0</v>
          </cell>
          <cell r="X7018">
            <v>0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</row>
        <row r="7019">
          <cell r="A7019" t="str">
            <v>C08S2Remplaçant(s)Rpl Qui</v>
          </cell>
          <cell r="B7019" t="str">
            <v>C08S2Remplaçant(s)&amp;</v>
          </cell>
          <cell r="D7019" t="str">
            <v>Rpl Qui</v>
          </cell>
          <cell r="E7019" t="str">
            <v>Remplaçant(s)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R7019" t="str">
            <v>C08S2Remplaçant(s)JEM</v>
          </cell>
          <cell r="S7019" t="str">
            <v>C08S2Remplaçant(s)&amp;Horaires</v>
          </cell>
          <cell r="U7019" t="str">
            <v>JEM</v>
          </cell>
          <cell r="W7019">
            <v>0</v>
          </cell>
          <cell r="X7019">
            <v>0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</row>
        <row r="7020">
          <cell r="A7020" t="str">
            <v>C08S2Remplaçant(s)Motif</v>
          </cell>
          <cell r="B7020" t="str">
            <v>C08S2Remplaçant(s)&amp;</v>
          </cell>
          <cell r="D7020" t="str">
            <v>Motif</v>
          </cell>
          <cell r="E7020" t="str">
            <v>Remplaçant(s)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R7020" t="str">
            <v>C08S2Remplaçant(s)EF</v>
          </cell>
          <cell r="S7020" t="str">
            <v>C08S2Remplaçant(s)&amp;Horaires</v>
          </cell>
          <cell r="U7020" t="str">
            <v>EF</v>
          </cell>
          <cell r="W7020">
            <v>0</v>
          </cell>
          <cell r="X7020">
            <v>0</v>
          </cell>
          <cell r="Y7020">
            <v>0</v>
          </cell>
          <cell r="Z7020">
            <v>0</v>
          </cell>
          <cell r="AA7020">
            <v>0</v>
          </cell>
          <cell r="AB7020">
            <v>0</v>
          </cell>
          <cell r="AC7020">
            <v>0</v>
          </cell>
          <cell r="AD7020">
            <v>0</v>
          </cell>
        </row>
        <row r="7021">
          <cell r="A7021" t="str">
            <v>C08S2Remplaçant(s)Info perso</v>
          </cell>
          <cell r="B7021" t="str">
            <v>C08S2Remplaçant(s)&amp;Info perso</v>
          </cell>
          <cell r="C7021" t="str">
            <v>Info perso</v>
          </cell>
          <cell r="D7021" t="str">
            <v>Info perso</v>
          </cell>
          <cell r="E7021" t="str">
            <v>Remplaçant(s)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 t="str">
            <v>GROUPE VERT</v>
          </cell>
          <cell r="R7021" t="str">
            <v>C08S2Remplaçant(s)Rpl Qui</v>
          </cell>
          <cell r="S7021" t="str">
            <v>C08S2Remplaçant(s)&amp;</v>
          </cell>
          <cell r="U7021" t="str">
            <v>REC</v>
          </cell>
          <cell r="AD7021">
            <v>0</v>
          </cell>
        </row>
        <row r="7022">
          <cell r="A7022" t="str">
            <v>C08S2Remplaçant(s)Deb Horaires</v>
          </cell>
          <cell r="B7022" t="str">
            <v>C08S2Remplaçant(s)&amp;Horaires</v>
          </cell>
          <cell r="C7022" t="str">
            <v>Horaires</v>
          </cell>
          <cell r="D7022" t="str">
            <v>Deb Horaires</v>
          </cell>
          <cell r="E7022" t="str">
            <v>Remplaçant(s)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 t="str">
            <v>""</v>
          </cell>
          <cell r="R7022" t="str">
            <v>C08S2Remplaçant(s)Motif</v>
          </cell>
          <cell r="S7022" t="str">
            <v>C08S2Remplaçant(s)&amp;</v>
          </cell>
          <cell r="U7022" t="str">
            <v>DEL</v>
          </cell>
          <cell r="AD7022">
            <v>0</v>
          </cell>
        </row>
        <row r="7023">
          <cell r="A7023" t="str">
            <v>C08S2Remplaçant(s)Fin Horaires</v>
          </cell>
          <cell r="B7023" t="str">
            <v>C08S2Remplaçant(s)&amp;Horaires</v>
          </cell>
          <cell r="C7023" t="str">
            <v>Horaires</v>
          </cell>
          <cell r="D7023" t="str">
            <v>Fin Horaires</v>
          </cell>
          <cell r="E7023" t="str">
            <v>Remplaçant(s)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 t="str">
            <v>C08S2Remplaçant(s)Tot Horaires</v>
          </cell>
          <cell r="B7024" t="str">
            <v>C08S2Remplaçant(s)&amp;Horaires</v>
          </cell>
          <cell r="C7024" t="str">
            <v>Horaires</v>
          </cell>
          <cell r="D7024" t="str">
            <v>Tot Horaires</v>
          </cell>
          <cell r="E7024" t="str">
            <v>Remplaçant(s)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R7024" t="str">
            <v>C08S2Remplaçant(s)AM</v>
          </cell>
          <cell r="S7024" t="str">
            <v>C08S2Remplaçant(s)&amp;Horaires</v>
          </cell>
          <cell r="U7024" t="str">
            <v>AM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</row>
        <row r="7025">
          <cell r="A7025" t="str">
            <v>C08S2Remplaçant(s)Rpl Qui</v>
          </cell>
          <cell r="B7025" t="str">
            <v>C08S2Remplaçant(s)&amp;</v>
          </cell>
          <cell r="D7025" t="str">
            <v>Rpl Qui</v>
          </cell>
          <cell r="E7025" t="str">
            <v>Remplaçant(s)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R7025" t="str">
            <v>C08S2Remplaçant(s)JEM</v>
          </cell>
          <cell r="S7025" t="str">
            <v>C08S2Remplaçant(s)&amp;Horaires</v>
          </cell>
          <cell r="U7025" t="str">
            <v>JEM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</row>
        <row r="7026">
          <cell r="A7026" t="str">
            <v>C08S2Remplaçant(s)Motif</v>
          </cell>
          <cell r="B7026" t="str">
            <v>C08S2Remplaçant(s)&amp;</v>
          </cell>
          <cell r="D7026" t="str">
            <v>Motif</v>
          </cell>
          <cell r="E7026" t="str">
            <v>Remplaçant(s)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R7026" t="str">
            <v>C08S2Remplaçant(s)EF</v>
          </cell>
          <cell r="S7026" t="str">
            <v>C08S2Remplaçant(s)&amp;Horaires</v>
          </cell>
          <cell r="U7026" t="str">
            <v>EF</v>
          </cell>
          <cell r="W7026">
            <v>0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</row>
        <row r="7027">
          <cell r="A7027" t="str">
            <v>C08S2Remplaçant(s)Info perso</v>
          </cell>
          <cell r="B7027" t="str">
            <v>C08S2Remplaçant(s)&amp;Info perso</v>
          </cell>
          <cell r="C7027" t="str">
            <v>Info perso</v>
          </cell>
          <cell r="D7027" t="str">
            <v>Info perso</v>
          </cell>
          <cell r="E7027" t="str">
            <v>Remplaçant(s)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 t="str">
            <v>GROUPE VERT</v>
          </cell>
          <cell r="R7027" t="str">
            <v>C08S2Remplaçant(s)Rpl Qui</v>
          </cell>
          <cell r="S7027" t="str">
            <v>C08S2Remplaçant(s)&amp;</v>
          </cell>
          <cell r="U7027" t="str">
            <v>REC</v>
          </cell>
          <cell r="AD7027">
            <v>0</v>
          </cell>
        </row>
        <row r="7028">
          <cell r="A7028" t="str">
            <v>C08S2Remplaçant(s)Deb Horaires</v>
          </cell>
          <cell r="B7028" t="str">
            <v>C08S2Remplaçant(s)&amp;Horaires</v>
          </cell>
          <cell r="C7028" t="str">
            <v>Horaires</v>
          </cell>
          <cell r="D7028" t="str">
            <v>Deb Horaires</v>
          </cell>
          <cell r="E7028" t="str">
            <v>Remplaçant(s)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 t="str">
            <v>""</v>
          </cell>
          <cell r="R7028" t="str">
            <v>C08S2Remplaçant(s)Motif</v>
          </cell>
          <cell r="S7028" t="str">
            <v>C08S2Remplaçant(s)&amp;</v>
          </cell>
          <cell r="U7028" t="str">
            <v>DEL</v>
          </cell>
          <cell r="AD7028">
            <v>0</v>
          </cell>
        </row>
        <row r="7029">
          <cell r="A7029" t="str">
            <v>C08S2Remplaçant(s)Fin Horaires</v>
          </cell>
          <cell r="B7029" t="str">
            <v>C08S2Remplaçant(s)&amp;Horaires</v>
          </cell>
          <cell r="C7029" t="str">
            <v>Horaires</v>
          </cell>
          <cell r="D7029" t="str">
            <v>Fin Horaires</v>
          </cell>
          <cell r="E7029" t="str">
            <v>Remplaçant(s)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 t="str">
            <v>C08S2Remplaçant(s)Tot Horaires</v>
          </cell>
          <cell r="B7030" t="str">
            <v>C08S2Remplaçant(s)&amp;Horaires</v>
          </cell>
          <cell r="C7030" t="str">
            <v>Horaires</v>
          </cell>
          <cell r="D7030" t="str">
            <v>Tot Horaires</v>
          </cell>
          <cell r="E7030" t="str">
            <v>Remplaçant(s)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R7030" t="str">
            <v>C08S2Remplaçant(s)AM</v>
          </cell>
          <cell r="S7030" t="str">
            <v>C08S2Remplaçant(s)&amp;Horaires</v>
          </cell>
          <cell r="U7030" t="str">
            <v>AM</v>
          </cell>
          <cell r="W7030">
            <v>0</v>
          </cell>
          <cell r="X7030">
            <v>0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</row>
        <row r="7031">
          <cell r="A7031" t="str">
            <v>C08S2Remplaçant(s)Rpl Qui</v>
          </cell>
          <cell r="B7031" t="str">
            <v>C08S2Remplaçant(s)&amp;</v>
          </cell>
          <cell r="D7031" t="str">
            <v>Rpl Qui</v>
          </cell>
          <cell r="E7031" t="str">
            <v>Remplaçant(s)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R7031" t="str">
            <v>C08S2Remplaçant(s)JEM</v>
          </cell>
          <cell r="S7031" t="str">
            <v>C08S2Remplaçant(s)&amp;Horaires</v>
          </cell>
          <cell r="U7031" t="str">
            <v>JEM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</row>
        <row r="7032">
          <cell r="A7032" t="str">
            <v>C08S2Remplaçant(s)Motif</v>
          </cell>
          <cell r="B7032" t="str">
            <v>C08S2Remplaçant(s)&amp;</v>
          </cell>
          <cell r="D7032" t="str">
            <v>Motif</v>
          </cell>
          <cell r="E7032" t="str">
            <v>Remplaçant(s)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R7032" t="str">
            <v>C08S2Remplaçant(s)EF</v>
          </cell>
          <cell r="S7032" t="str">
            <v>C08S2Remplaçant(s)&amp;Horaires</v>
          </cell>
          <cell r="U7032" t="str">
            <v>EF</v>
          </cell>
          <cell r="W7032">
            <v>0</v>
          </cell>
          <cell r="X7032">
            <v>0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</row>
        <row r="7033">
          <cell r="A7033" t="str">
            <v>C08S2Remplaçant(s)Info perso</v>
          </cell>
          <cell r="B7033" t="str">
            <v>C08S2Remplaçant(s)&amp;Info perso</v>
          </cell>
          <cell r="C7033" t="str">
            <v>Info perso</v>
          </cell>
          <cell r="D7033" t="str">
            <v>Info perso</v>
          </cell>
          <cell r="E7033" t="str">
            <v>Remplaçant(s)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 t="str">
            <v>GROUPE JAUNE</v>
          </cell>
          <cell r="R7033" t="str">
            <v>C08S2Remplaçant(s)Rpl Qui</v>
          </cell>
          <cell r="S7033" t="str">
            <v>C08S2Remplaçant(s)&amp;</v>
          </cell>
          <cell r="U7033" t="str">
            <v>REC</v>
          </cell>
          <cell r="AD7033">
            <v>0</v>
          </cell>
        </row>
        <row r="7034">
          <cell r="A7034" t="str">
            <v>C08S2Remplaçant(s)Deb Horaires</v>
          </cell>
          <cell r="B7034" t="str">
            <v>C08S2Remplaçant(s)&amp;Horaires</v>
          </cell>
          <cell r="C7034" t="str">
            <v>Horaires</v>
          </cell>
          <cell r="D7034" t="str">
            <v>Deb Horaires</v>
          </cell>
          <cell r="E7034" t="str">
            <v>Remplaçant(s)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 t="str">
            <v>""</v>
          </cell>
          <cell r="R7034" t="str">
            <v>C08S2Remplaçant(s)Motif</v>
          </cell>
          <cell r="S7034" t="str">
            <v>C08S2Remplaçant(s)&amp;</v>
          </cell>
          <cell r="U7034" t="str">
            <v>DEL</v>
          </cell>
          <cell r="AD7034">
            <v>0</v>
          </cell>
        </row>
        <row r="7035">
          <cell r="A7035" t="str">
            <v>C08S2Remplaçant(s)Fin Horaires</v>
          </cell>
          <cell r="B7035" t="str">
            <v>C08S2Remplaçant(s)&amp;Horaires</v>
          </cell>
          <cell r="C7035" t="str">
            <v>Horaires</v>
          </cell>
          <cell r="D7035" t="str">
            <v>Fin Horaires</v>
          </cell>
          <cell r="E7035" t="str">
            <v>Remplaçant(s)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 t="str">
            <v>C08S2Remplaçant(s)Tot Horaires</v>
          </cell>
          <cell r="B7036" t="str">
            <v>C08S2Remplaçant(s)&amp;Horaires</v>
          </cell>
          <cell r="C7036" t="str">
            <v>Horaires</v>
          </cell>
          <cell r="D7036" t="str">
            <v>Tot Horaires</v>
          </cell>
          <cell r="E7036" t="str">
            <v>Remplaçant(s)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R7036" t="str">
            <v>C08S2Remplaçant(s)AM</v>
          </cell>
          <cell r="S7036" t="str">
            <v>C08S2Remplaçant(s)&amp;Horaires</v>
          </cell>
          <cell r="U7036" t="str">
            <v>AM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</row>
        <row r="7037">
          <cell r="A7037" t="str">
            <v>C08S2Remplaçant(s)Rpl Qui</v>
          </cell>
          <cell r="B7037" t="str">
            <v>C08S2Remplaçant(s)&amp;</v>
          </cell>
          <cell r="D7037" t="str">
            <v>Rpl Qui</v>
          </cell>
          <cell r="E7037" t="str">
            <v>Remplaçant(s)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R7037" t="str">
            <v>C08S2Remplaçant(s)JEM</v>
          </cell>
          <cell r="S7037" t="str">
            <v>C08S2Remplaçant(s)&amp;Horaires</v>
          </cell>
          <cell r="U7037" t="str">
            <v>JEM</v>
          </cell>
          <cell r="W7037">
            <v>0</v>
          </cell>
          <cell r="X7037">
            <v>0</v>
          </cell>
          <cell r="Y7037">
            <v>0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</row>
        <row r="7038">
          <cell r="A7038" t="str">
            <v>C08S2Remplaçant(s)Motif</v>
          </cell>
          <cell r="B7038" t="str">
            <v>C08S2Remplaçant(s)&amp;</v>
          </cell>
          <cell r="D7038" t="str">
            <v>Motif</v>
          </cell>
          <cell r="E7038" t="str">
            <v>Remplaçant(s)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R7038" t="str">
            <v>C08S2Remplaçant(s)EF</v>
          </cell>
          <cell r="S7038" t="str">
            <v>C08S2Remplaçant(s)&amp;Horaires</v>
          </cell>
          <cell r="U7038" t="str">
            <v>EF</v>
          </cell>
          <cell r="W7038">
            <v>0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</row>
        <row r="7039">
          <cell r="A7039" t="str">
            <v>C08S2Remplaçant(s)Info perso</v>
          </cell>
          <cell r="B7039" t="str">
            <v>C08S2Remplaçant(s)&amp;Info perso</v>
          </cell>
          <cell r="C7039" t="str">
            <v>Info perso</v>
          </cell>
          <cell r="D7039" t="str">
            <v>Info perso</v>
          </cell>
          <cell r="E7039" t="str">
            <v>Remplaçant(s)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 t="str">
            <v>GROUPE JAUNE</v>
          </cell>
          <cell r="R7039" t="str">
            <v>C08S2Remplaçant(s)Rpl Qui</v>
          </cell>
          <cell r="S7039" t="str">
            <v>C08S2Remplaçant(s)&amp;</v>
          </cell>
          <cell r="U7039" t="str">
            <v>REC</v>
          </cell>
          <cell r="AD7039">
            <v>0</v>
          </cell>
        </row>
        <row r="7040">
          <cell r="A7040" t="str">
            <v>C08S2Remplaçant(s)Deb Horaires</v>
          </cell>
          <cell r="B7040" t="str">
            <v>C08S2Remplaçant(s)&amp;Horaires</v>
          </cell>
          <cell r="C7040" t="str">
            <v>Horaires</v>
          </cell>
          <cell r="D7040" t="str">
            <v>Deb Horaires</v>
          </cell>
          <cell r="E7040" t="str">
            <v>Remplaçant(s)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 t="str">
            <v>""</v>
          </cell>
          <cell r="R7040" t="str">
            <v>C08S2Remplaçant(s)Motif</v>
          </cell>
          <cell r="S7040" t="str">
            <v>C08S2Remplaçant(s)&amp;</v>
          </cell>
          <cell r="U7040" t="str">
            <v>DEL</v>
          </cell>
          <cell r="AD7040">
            <v>0</v>
          </cell>
        </row>
        <row r="7041">
          <cell r="A7041" t="str">
            <v>C08S2Remplaçant(s)Fin Horaires</v>
          </cell>
          <cell r="B7041" t="str">
            <v>C08S2Remplaçant(s)&amp;Horaires</v>
          </cell>
          <cell r="C7041" t="str">
            <v>Horaires</v>
          </cell>
          <cell r="D7041" t="str">
            <v>Fin Horaires</v>
          </cell>
          <cell r="E7041" t="str">
            <v>Remplaçant(s)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 t="str">
            <v>C08S2Remplaçant(s)Tot Horaires</v>
          </cell>
          <cell r="B7042" t="str">
            <v>C08S2Remplaçant(s)&amp;Horaires</v>
          </cell>
          <cell r="C7042" t="str">
            <v>Horaires</v>
          </cell>
          <cell r="D7042" t="str">
            <v>Tot Horaires</v>
          </cell>
          <cell r="E7042" t="str">
            <v>Remplaçant(s)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R7042" t="str">
            <v>C08S2Remplaçant(s)AM</v>
          </cell>
          <cell r="S7042" t="str">
            <v>C08S2Remplaçant(s)&amp;Horaires</v>
          </cell>
          <cell r="U7042" t="str">
            <v>AM</v>
          </cell>
          <cell r="W7042">
            <v>0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</row>
        <row r="7043">
          <cell r="A7043" t="str">
            <v>C08S2Remplaçant(s)Rpl Qui</v>
          </cell>
          <cell r="B7043" t="str">
            <v>C08S2Remplaçant(s)&amp;</v>
          </cell>
          <cell r="D7043" t="str">
            <v>Rpl Qui</v>
          </cell>
          <cell r="E7043" t="str">
            <v>Remplaçant(s)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R7043" t="str">
            <v>C08S2Remplaçant(s)JEM</v>
          </cell>
          <cell r="S7043" t="str">
            <v>C08S2Remplaçant(s)&amp;Horaires</v>
          </cell>
          <cell r="U7043" t="str">
            <v>JEM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</row>
        <row r="7044">
          <cell r="A7044" t="str">
            <v>C08S2Remplaçant(s)Motif</v>
          </cell>
          <cell r="B7044" t="str">
            <v>C08S2Remplaçant(s)&amp;</v>
          </cell>
          <cell r="D7044" t="str">
            <v>Motif</v>
          </cell>
          <cell r="E7044" t="str">
            <v>Remplaçant(s)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R7044" t="str">
            <v>C08S2Remplaçant(s)EF</v>
          </cell>
          <cell r="S7044" t="str">
            <v>C08S2Remplaçant(s)&amp;Horaires</v>
          </cell>
          <cell r="U7044" t="str">
            <v>EF</v>
          </cell>
          <cell r="W7044">
            <v>0</v>
          </cell>
          <cell r="X7044">
            <v>0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</row>
        <row r="7045">
          <cell r="A7045" t="str">
            <v>C08S2Remplaçant(s)Info perso</v>
          </cell>
          <cell r="B7045" t="str">
            <v>C08S2Remplaçant(s)&amp;Info perso</v>
          </cell>
          <cell r="C7045" t="str">
            <v>Info perso</v>
          </cell>
          <cell r="D7045" t="str">
            <v>Info perso</v>
          </cell>
          <cell r="E7045" t="str">
            <v>Remplaçant(s)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 t="str">
            <v>GROUPE JAUNE</v>
          </cell>
          <cell r="R7045" t="str">
            <v>C08S2Remplaçant(s)Rpl Qui</v>
          </cell>
          <cell r="S7045" t="str">
            <v>C08S2Remplaçant(s)&amp;</v>
          </cell>
          <cell r="U7045" t="str">
            <v>REC</v>
          </cell>
          <cell r="AD7045">
            <v>0</v>
          </cell>
        </row>
        <row r="7046">
          <cell r="A7046" t="str">
            <v>C08S2Remplaçant(s)Deb Horaires</v>
          </cell>
          <cell r="B7046" t="str">
            <v>C08S2Remplaçant(s)&amp;Horaires</v>
          </cell>
          <cell r="C7046" t="str">
            <v>Horaires</v>
          </cell>
          <cell r="D7046" t="str">
            <v>Deb Horaires</v>
          </cell>
          <cell r="E7046" t="str">
            <v>Remplaçant(s)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 t="str">
            <v>""</v>
          </cell>
          <cell r="R7046" t="str">
            <v>C08S2Remplaçant(s)Motif</v>
          </cell>
          <cell r="S7046" t="str">
            <v>C08S2Remplaçant(s)&amp;</v>
          </cell>
          <cell r="U7046" t="str">
            <v>DEL</v>
          </cell>
          <cell r="AD7046">
            <v>0</v>
          </cell>
        </row>
        <row r="7047">
          <cell r="A7047" t="str">
            <v>C08S2Remplaçant(s)Fin Horaires</v>
          </cell>
          <cell r="B7047" t="str">
            <v>C08S2Remplaçant(s)&amp;Horaires</v>
          </cell>
          <cell r="C7047" t="str">
            <v>Horaires</v>
          </cell>
          <cell r="D7047" t="str">
            <v>Fin Horaires</v>
          </cell>
          <cell r="E7047" t="str">
            <v>Remplaçant(s)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 t="str">
            <v>C08S2Remplaçant(s)Tot Horaires</v>
          </cell>
          <cell r="B7048" t="str">
            <v>C08S2Remplaçant(s)&amp;Horaires</v>
          </cell>
          <cell r="C7048" t="str">
            <v>Horaires</v>
          </cell>
          <cell r="D7048" t="str">
            <v>Tot Horaires</v>
          </cell>
          <cell r="E7048" t="str">
            <v>Remplaçant(s)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R7048" t="str">
            <v>C08S2Remplaçant(s)AM</v>
          </cell>
          <cell r="S7048" t="str">
            <v>C08S2Remplaçant(s)&amp;Horaires</v>
          </cell>
          <cell r="U7048" t="str">
            <v>AM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</row>
        <row r="7049">
          <cell r="A7049" t="str">
            <v>C08S2Remplaçant(s)Rpl Qui</v>
          </cell>
          <cell r="B7049" t="str">
            <v>C08S2Remplaçant(s)&amp;</v>
          </cell>
          <cell r="D7049" t="str">
            <v>Rpl Qui</v>
          </cell>
          <cell r="E7049" t="str">
            <v>Remplaçant(s)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R7049" t="str">
            <v>C08S2Remplaçant(s)JEM</v>
          </cell>
          <cell r="S7049" t="str">
            <v>C08S2Remplaçant(s)&amp;Horaires</v>
          </cell>
          <cell r="U7049" t="str">
            <v>JEM</v>
          </cell>
          <cell r="W7049">
            <v>0</v>
          </cell>
          <cell r="X7049">
            <v>0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0</v>
          </cell>
        </row>
        <row r="7050">
          <cell r="A7050" t="str">
            <v>C08S2Remplaçant(s)Motif</v>
          </cell>
          <cell r="B7050" t="str">
            <v>C08S2Remplaçant(s)&amp;</v>
          </cell>
          <cell r="D7050" t="str">
            <v>Motif</v>
          </cell>
          <cell r="E7050" t="str">
            <v>Remplaçant(s)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R7050" t="str">
            <v>C08S2Remplaçant(s)EF</v>
          </cell>
          <cell r="S7050" t="str">
            <v>C08S2Remplaçant(s)&amp;Horaires</v>
          </cell>
          <cell r="U7050" t="str">
            <v>EF</v>
          </cell>
          <cell r="W7050">
            <v>0</v>
          </cell>
          <cell r="X7050">
            <v>0</v>
          </cell>
          <cell r="Y7050">
            <v>0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</row>
        <row r="7051">
          <cell r="A7051" t="str">
            <v>C08S2Remplaçant(s)Info perso</v>
          </cell>
          <cell r="B7051" t="str">
            <v>C08S2Remplaçant(s)&amp;Info perso</v>
          </cell>
          <cell r="C7051" t="str">
            <v>Info perso</v>
          </cell>
          <cell r="D7051" t="str">
            <v>Info perso</v>
          </cell>
          <cell r="E7051" t="str">
            <v>Remplaçant(s)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 t="str">
            <v>GROUPE JAUNE</v>
          </cell>
          <cell r="R7051" t="str">
            <v>C08S2Remplaçant(s)Rpl Qui</v>
          </cell>
          <cell r="S7051" t="str">
            <v>C08S2Remplaçant(s)&amp;</v>
          </cell>
          <cell r="U7051" t="str">
            <v>REC</v>
          </cell>
          <cell r="AD7051">
            <v>0</v>
          </cell>
        </row>
        <row r="7052">
          <cell r="A7052" t="str">
            <v>C08S2Remplaçant(s)Deb Horaires</v>
          </cell>
          <cell r="B7052" t="str">
            <v>C08S2Remplaçant(s)&amp;Horaires</v>
          </cell>
          <cell r="C7052" t="str">
            <v>Horaires</v>
          </cell>
          <cell r="D7052" t="str">
            <v>Deb Horaires</v>
          </cell>
          <cell r="E7052" t="str">
            <v>Remplaçant(s)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 t="str">
            <v>""</v>
          </cell>
          <cell r="R7052" t="str">
            <v>C08S2Remplaçant(s)Motif</v>
          </cell>
          <cell r="S7052" t="str">
            <v>C08S2Remplaçant(s)&amp;</v>
          </cell>
          <cell r="U7052" t="str">
            <v>DEL</v>
          </cell>
          <cell r="AD7052">
            <v>0</v>
          </cell>
        </row>
        <row r="7053">
          <cell r="A7053" t="str">
            <v>C08S2Remplaçant(s)Fin Horaires</v>
          </cell>
          <cell r="B7053" t="str">
            <v>C08S2Remplaçant(s)&amp;Horaires</v>
          </cell>
          <cell r="C7053" t="str">
            <v>Horaires</v>
          </cell>
          <cell r="D7053" t="str">
            <v>Fin Horaires</v>
          </cell>
          <cell r="E7053" t="str">
            <v>Remplaçant(s)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 t="str">
            <v>C08S2Remplaçant(s)Tot Horaires</v>
          </cell>
          <cell r="B7054" t="str">
            <v>C08S2Remplaçant(s)&amp;Horaires</v>
          </cell>
          <cell r="C7054" t="str">
            <v>Horaires</v>
          </cell>
          <cell r="D7054" t="str">
            <v>Tot Horaires</v>
          </cell>
          <cell r="E7054" t="str">
            <v>Remplaçant(s)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R7054" t="str">
            <v>C08S2Remplaçant(s)AM</v>
          </cell>
          <cell r="S7054" t="str">
            <v>C08S2Remplaçant(s)&amp;Horaires</v>
          </cell>
          <cell r="U7054" t="str">
            <v>AM</v>
          </cell>
          <cell r="W7054">
            <v>0</v>
          </cell>
          <cell r="X7054">
            <v>0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</row>
        <row r="7055">
          <cell r="A7055" t="str">
            <v>C08S2Remplaçant(s)Rpl Qui</v>
          </cell>
          <cell r="B7055" t="str">
            <v>C08S2Remplaçant(s)&amp;</v>
          </cell>
          <cell r="D7055" t="str">
            <v>Rpl Qui</v>
          </cell>
          <cell r="E7055" t="str">
            <v>Remplaçant(s)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R7055" t="str">
            <v>C08S2Remplaçant(s)JEM</v>
          </cell>
          <cell r="S7055" t="str">
            <v>C08S2Remplaçant(s)&amp;Horaires</v>
          </cell>
          <cell r="U7055" t="str">
            <v>JEM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</row>
        <row r="7056">
          <cell r="A7056" t="str">
            <v>C08S2Remplaçant(s)Motif</v>
          </cell>
          <cell r="B7056" t="str">
            <v>C08S2Remplaçant(s)&amp;</v>
          </cell>
          <cell r="D7056" t="str">
            <v>Motif</v>
          </cell>
          <cell r="E7056" t="str">
            <v>Remplaçant(s)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R7056" t="str">
            <v>C08S2Remplaçant(s)EF</v>
          </cell>
          <cell r="S7056" t="str">
            <v>C08S2Remplaçant(s)&amp;Horaires</v>
          </cell>
          <cell r="U7056" t="str">
            <v>EF</v>
          </cell>
          <cell r="W7056">
            <v>0</v>
          </cell>
          <cell r="X7056">
            <v>0</v>
          </cell>
          <cell r="Y7056">
            <v>0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</row>
        <row r="7057">
          <cell r="A7057" t="str">
            <v>C08S2Remplaçant(s)Info perso</v>
          </cell>
          <cell r="B7057" t="str">
            <v>C08S2Remplaçant(s)&amp;Info perso</v>
          </cell>
          <cell r="C7057" t="str">
            <v>Info perso</v>
          </cell>
          <cell r="D7057" t="str">
            <v>Info perso</v>
          </cell>
          <cell r="E7057" t="str">
            <v>Remplaçant(s)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 t="str">
            <v>GROUPE JAUNE</v>
          </cell>
          <cell r="R7057" t="str">
            <v>C08S2Remplaçant(s)Rpl Qui</v>
          </cell>
          <cell r="S7057" t="str">
            <v>C08S2Remplaçant(s)&amp;</v>
          </cell>
          <cell r="U7057" t="str">
            <v>REC</v>
          </cell>
          <cell r="AD7057">
            <v>0</v>
          </cell>
        </row>
        <row r="7058">
          <cell r="A7058" t="str">
            <v>C08S2Remplaçant(s)Deb Horaires</v>
          </cell>
          <cell r="B7058" t="str">
            <v>C08S2Remplaçant(s)&amp;Horaires</v>
          </cell>
          <cell r="C7058" t="str">
            <v>Horaires</v>
          </cell>
          <cell r="D7058" t="str">
            <v>Deb Horaires</v>
          </cell>
          <cell r="E7058" t="str">
            <v>Remplaçant(s)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 t="str">
            <v>""</v>
          </cell>
          <cell r="R7058" t="str">
            <v>C08S2Remplaçant(s)Motif</v>
          </cell>
          <cell r="S7058" t="str">
            <v>C08S2Remplaçant(s)&amp;</v>
          </cell>
          <cell r="U7058" t="str">
            <v>DEL</v>
          </cell>
          <cell r="AD7058">
            <v>0</v>
          </cell>
        </row>
        <row r="7059">
          <cell r="A7059" t="str">
            <v>C08S2Remplaçant(s)Fin Horaires</v>
          </cell>
          <cell r="B7059" t="str">
            <v>C08S2Remplaçant(s)&amp;Horaires</v>
          </cell>
          <cell r="C7059" t="str">
            <v>Horaires</v>
          </cell>
          <cell r="D7059" t="str">
            <v>Fin Horaires</v>
          </cell>
          <cell r="E7059" t="str">
            <v>Remplaçant(s)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 t="str">
            <v>C08S2Remplaçant(s)Tot Horaires</v>
          </cell>
          <cell r="B7060" t="str">
            <v>C08S2Remplaçant(s)&amp;Horaires</v>
          </cell>
          <cell r="C7060" t="str">
            <v>Horaires</v>
          </cell>
          <cell r="D7060" t="str">
            <v>Tot Horaires</v>
          </cell>
          <cell r="E7060" t="str">
            <v>Remplaçant(s)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R7060" t="str">
            <v>C08S2Remplaçant(s)AM</v>
          </cell>
          <cell r="S7060" t="str">
            <v>C08S2Remplaçant(s)&amp;Horaires</v>
          </cell>
          <cell r="U7060" t="str">
            <v>AM</v>
          </cell>
          <cell r="W7060">
            <v>0</v>
          </cell>
          <cell r="X7060">
            <v>0</v>
          </cell>
          <cell r="Y7060">
            <v>0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</row>
        <row r="7061">
          <cell r="A7061" t="str">
            <v>C08S2Remplaçant(s)Rpl Qui</v>
          </cell>
          <cell r="B7061" t="str">
            <v>C08S2Remplaçant(s)&amp;</v>
          </cell>
          <cell r="D7061" t="str">
            <v>Rpl Qui</v>
          </cell>
          <cell r="E7061" t="str">
            <v>Remplaçant(s)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R7061" t="str">
            <v>C08S2Remplaçant(s)JEM</v>
          </cell>
          <cell r="S7061" t="str">
            <v>C08S2Remplaçant(s)&amp;Horaires</v>
          </cell>
          <cell r="U7061" t="str">
            <v>JEM</v>
          </cell>
          <cell r="W7061">
            <v>0</v>
          </cell>
          <cell r="X7061">
            <v>0</v>
          </cell>
          <cell r="Y7061">
            <v>0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</row>
        <row r="7062">
          <cell r="A7062" t="str">
            <v>C08S2Remplaçant(s)Motif</v>
          </cell>
          <cell r="B7062" t="str">
            <v>C08S2Remplaçant(s)&amp;</v>
          </cell>
          <cell r="D7062" t="str">
            <v>Motif</v>
          </cell>
          <cell r="E7062" t="str">
            <v>Remplaçant(s)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R7062" t="str">
            <v>C08S2Remplaçant(s)EF</v>
          </cell>
          <cell r="S7062" t="str">
            <v>C08S2Remplaçant(s)&amp;Horaires</v>
          </cell>
          <cell r="U7062" t="str">
            <v>EF</v>
          </cell>
          <cell r="W7062">
            <v>0</v>
          </cell>
          <cell r="X7062">
            <v>0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</row>
        <row r="7063">
          <cell r="A7063" t="str">
            <v>C08S2Remplaçant(s)Info perso</v>
          </cell>
          <cell r="B7063" t="str">
            <v>C08S2Remplaçant(s)&amp;Info perso</v>
          </cell>
          <cell r="C7063" t="str">
            <v>Info perso</v>
          </cell>
          <cell r="D7063" t="str">
            <v>Info perso</v>
          </cell>
          <cell r="E7063" t="str">
            <v>Remplaçant(s)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 t="str">
            <v>GROUPE JAUNE</v>
          </cell>
          <cell r="R7063" t="str">
            <v>C08S2Remplaçant(s)Rpl Qui</v>
          </cell>
          <cell r="S7063" t="str">
            <v>C08S2Remplaçant(s)&amp;</v>
          </cell>
          <cell r="U7063" t="str">
            <v>REC</v>
          </cell>
          <cell r="AD7063">
            <v>0</v>
          </cell>
        </row>
        <row r="7064">
          <cell r="A7064" t="str">
            <v>C08S2Remplaçant(s)Deb Horaires</v>
          </cell>
          <cell r="B7064" t="str">
            <v>C08S2Remplaçant(s)&amp;Horaires</v>
          </cell>
          <cell r="C7064" t="str">
            <v>Horaires</v>
          </cell>
          <cell r="D7064" t="str">
            <v>Deb Horaires</v>
          </cell>
          <cell r="E7064" t="str">
            <v>Remplaçant(s)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 t="str">
            <v>""</v>
          </cell>
          <cell r="R7064" t="str">
            <v>C08S2Remplaçant(s)Motif</v>
          </cell>
          <cell r="S7064" t="str">
            <v>C08S2Remplaçant(s)&amp;</v>
          </cell>
          <cell r="U7064" t="str">
            <v>DEL</v>
          </cell>
          <cell r="AD7064">
            <v>0</v>
          </cell>
        </row>
        <row r="7065">
          <cell r="A7065" t="str">
            <v>C08S2Remplaçant(s)Fin Horaires</v>
          </cell>
          <cell r="B7065" t="str">
            <v>C08S2Remplaçant(s)&amp;Horaires</v>
          </cell>
          <cell r="C7065" t="str">
            <v>Horaires</v>
          </cell>
          <cell r="D7065" t="str">
            <v>Fin Horaires</v>
          </cell>
          <cell r="E7065" t="str">
            <v>Remplaçant(s)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 t="str">
            <v>C08S2Remplaçant(s)Tot Horaires</v>
          </cell>
          <cell r="B7066" t="str">
            <v>C08S2Remplaçant(s)&amp;Horaires</v>
          </cell>
          <cell r="C7066" t="str">
            <v>Horaires</v>
          </cell>
          <cell r="D7066" t="str">
            <v>Tot Horaires</v>
          </cell>
          <cell r="E7066" t="str">
            <v>Remplaçant(s)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R7066" t="str">
            <v>C08S2Remplaçant(s)AM</v>
          </cell>
          <cell r="S7066" t="str">
            <v>C08S2Remplaçant(s)&amp;Horaires</v>
          </cell>
          <cell r="U7066" t="str">
            <v>AM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</row>
        <row r="7067">
          <cell r="A7067" t="str">
            <v>C08S2Remplaçant(s)Rpl Qui</v>
          </cell>
          <cell r="B7067" t="str">
            <v>C08S2Remplaçant(s)&amp;</v>
          </cell>
          <cell r="D7067" t="str">
            <v>Rpl Qui</v>
          </cell>
          <cell r="E7067" t="str">
            <v>Remplaçant(s)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R7067" t="str">
            <v>C08S2Remplaçant(s)JEM</v>
          </cell>
          <cell r="S7067" t="str">
            <v>C08S2Remplaçant(s)&amp;Horaires</v>
          </cell>
          <cell r="U7067" t="str">
            <v>JEM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</row>
        <row r="7068">
          <cell r="A7068" t="str">
            <v>C08S2Remplaçant(s)Motif</v>
          </cell>
          <cell r="B7068" t="str">
            <v>C08S2Remplaçant(s)&amp;</v>
          </cell>
          <cell r="D7068" t="str">
            <v>Motif</v>
          </cell>
          <cell r="E7068" t="str">
            <v>Remplaçant(s)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R7068" t="str">
            <v>C08S2Remplaçant(s)EF</v>
          </cell>
          <cell r="S7068" t="str">
            <v>C08S2Remplaçant(s)&amp;Horaires</v>
          </cell>
          <cell r="U7068" t="str">
            <v>EF</v>
          </cell>
          <cell r="W7068">
            <v>0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0</v>
          </cell>
          <cell r="AC7068">
            <v>0</v>
          </cell>
          <cell r="AD7068">
            <v>0</v>
          </cell>
        </row>
        <row r="7069">
          <cell r="A7069" t="str">
            <v>C08S2Remplaçant(s)Info perso</v>
          </cell>
          <cell r="B7069" t="str">
            <v>C08S2Remplaçant(s)&amp;Info perso</v>
          </cell>
          <cell r="C7069" t="str">
            <v>Info perso</v>
          </cell>
          <cell r="D7069" t="str">
            <v>Info perso</v>
          </cell>
          <cell r="E7069" t="str">
            <v>Remplaçant(s)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 t="str">
            <v>GROUPE JAUNE</v>
          </cell>
          <cell r="R7069" t="str">
            <v>C08S2Remplaçant(s)Rpl Qui</v>
          </cell>
          <cell r="S7069" t="str">
            <v>C08S2Remplaçant(s)&amp;</v>
          </cell>
          <cell r="U7069" t="str">
            <v>REC</v>
          </cell>
          <cell r="AD7069">
            <v>0</v>
          </cell>
        </row>
        <row r="7070">
          <cell r="A7070" t="str">
            <v>C08S2Remplaçant(s)Deb Horaires</v>
          </cell>
          <cell r="B7070" t="str">
            <v>C08S2Remplaçant(s)&amp;Horaires</v>
          </cell>
          <cell r="C7070" t="str">
            <v>Horaires</v>
          </cell>
          <cell r="D7070" t="str">
            <v>Deb Horaires</v>
          </cell>
          <cell r="E7070" t="str">
            <v>Remplaçant(s)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 t="str">
            <v>""</v>
          </cell>
          <cell r="R7070" t="str">
            <v>C08S2Remplaçant(s)Motif</v>
          </cell>
          <cell r="S7070" t="str">
            <v>C08S2Remplaçant(s)&amp;</v>
          </cell>
          <cell r="U7070" t="str">
            <v>DEL</v>
          </cell>
          <cell r="AD7070">
            <v>0</v>
          </cell>
        </row>
        <row r="7071">
          <cell r="A7071" t="str">
            <v>C08S2Remplaçant(s)Fin Horaires</v>
          </cell>
          <cell r="B7071" t="str">
            <v>C08S2Remplaçant(s)&amp;Horaires</v>
          </cell>
          <cell r="C7071" t="str">
            <v>Horaires</v>
          </cell>
          <cell r="D7071" t="str">
            <v>Fin Horaires</v>
          </cell>
          <cell r="E7071" t="str">
            <v>Remplaçant(s)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 t="str">
            <v>C08S2Remplaçant(s)Tot Horaires</v>
          </cell>
          <cell r="B7072" t="str">
            <v>C08S2Remplaçant(s)&amp;Horaires</v>
          </cell>
          <cell r="C7072" t="str">
            <v>Horaires</v>
          </cell>
          <cell r="D7072" t="str">
            <v>Tot Horaires</v>
          </cell>
          <cell r="E7072" t="str">
            <v>Remplaçant(s)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R7072" t="str">
            <v>C08S2Remplaçant(s)AM</v>
          </cell>
          <cell r="S7072" t="str">
            <v>C08S2Remplaçant(s)&amp;Horaires</v>
          </cell>
          <cell r="U7072" t="str">
            <v>AM</v>
          </cell>
          <cell r="W7072">
            <v>0</v>
          </cell>
          <cell r="X7072">
            <v>0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</row>
        <row r="7073">
          <cell r="A7073" t="str">
            <v>C08S2Remplaçant(s)Rpl Qui</v>
          </cell>
          <cell r="B7073" t="str">
            <v>C08S2Remplaçant(s)&amp;</v>
          </cell>
          <cell r="D7073" t="str">
            <v>Rpl Qui</v>
          </cell>
          <cell r="E7073" t="str">
            <v>Remplaçant(s)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R7073" t="str">
            <v>C08S2Remplaçant(s)JEM</v>
          </cell>
          <cell r="S7073" t="str">
            <v>C08S2Remplaçant(s)&amp;Horaires</v>
          </cell>
          <cell r="U7073" t="str">
            <v>JEM</v>
          </cell>
          <cell r="W7073">
            <v>0</v>
          </cell>
          <cell r="X7073">
            <v>0</v>
          </cell>
          <cell r="Y7073">
            <v>0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</row>
        <row r="7074">
          <cell r="A7074" t="str">
            <v>C08S2Remplaçant(s)Motif</v>
          </cell>
          <cell r="B7074" t="str">
            <v>C08S2Remplaçant(s)&amp;</v>
          </cell>
          <cell r="D7074" t="str">
            <v>Motif</v>
          </cell>
          <cell r="E7074" t="str">
            <v>Remplaçant(s)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R7074" t="str">
            <v>C08S2Remplaçant(s)EF</v>
          </cell>
          <cell r="S7074" t="str">
            <v>C08S2Remplaçant(s)&amp;Horaires</v>
          </cell>
          <cell r="U7074" t="str">
            <v>EF</v>
          </cell>
          <cell r="W7074">
            <v>0</v>
          </cell>
          <cell r="X7074">
            <v>0</v>
          </cell>
          <cell r="Y7074">
            <v>0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</row>
        <row r="7075">
          <cell r="A7075" t="str">
            <v>C08S2Remplaçant(s)Info perso</v>
          </cell>
          <cell r="B7075" t="str">
            <v>C08S2Remplaçant(s)&amp;Info perso</v>
          </cell>
          <cell r="C7075" t="str">
            <v>Info perso</v>
          </cell>
          <cell r="D7075" t="str">
            <v>Info perso</v>
          </cell>
          <cell r="E7075" t="str">
            <v>Remplaçant(s)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 t="str">
            <v>GROUPE JAUNE</v>
          </cell>
          <cell r="R7075" t="str">
            <v>C08S2Remplaçant(s)Rpl Qui</v>
          </cell>
          <cell r="S7075" t="str">
            <v>C08S2Remplaçant(s)&amp;</v>
          </cell>
          <cell r="U7075" t="str">
            <v>REC</v>
          </cell>
          <cell r="AD7075">
            <v>0</v>
          </cell>
        </row>
        <row r="7076">
          <cell r="A7076" t="str">
            <v>C08S2Remplaçant(s)Deb Horaires</v>
          </cell>
          <cell r="B7076" t="str">
            <v>C08S2Remplaçant(s)&amp;Horaires</v>
          </cell>
          <cell r="C7076" t="str">
            <v>Horaires</v>
          </cell>
          <cell r="D7076" t="str">
            <v>Deb Horaires</v>
          </cell>
          <cell r="E7076" t="str">
            <v>Remplaçant(s)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 t="str">
            <v>""</v>
          </cell>
          <cell r="R7076" t="str">
            <v>C08S2Remplaçant(s)Motif</v>
          </cell>
          <cell r="S7076" t="str">
            <v>C08S2Remplaçant(s)&amp;</v>
          </cell>
          <cell r="U7076" t="str">
            <v>DEL</v>
          </cell>
          <cell r="AD7076">
            <v>0</v>
          </cell>
        </row>
        <row r="7077">
          <cell r="A7077" t="str">
            <v>C08S2Remplaçant(s)Fin Horaires</v>
          </cell>
          <cell r="B7077" t="str">
            <v>C08S2Remplaçant(s)&amp;Horaires</v>
          </cell>
          <cell r="C7077" t="str">
            <v>Horaires</v>
          </cell>
          <cell r="D7077" t="str">
            <v>Fin Horaires</v>
          </cell>
          <cell r="E7077" t="str">
            <v>Remplaçant(s)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 t="str">
            <v>C08S2Remplaçant(s)Tot Horaires</v>
          </cell>
          <cell r="B7078" t="str">
            <v>C08S2Remplaçant(s)&amp;Horaires</v>
          </cell>
          <cell r="C7078" t="str">
            <v>Horaires</v>
          </cell>
          <cell r="D7078" t="str">
            <v>Tot Horaires</v>
          </cell>
          <cell r="E7078" t="str">
            <v>Remplaçant(s)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R7078" t="str">
            <v>C08S2Remplaçant(s)AM</v>
          </cell>
          <cell r="S7078" t="str">
            <v>C08S2Remplaçant(s)&amp;Horaires</v>
          </cell>
          <cell r="U7078" t="str">
            <v>AM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</row>
        <row r="7079">
          <cell r="A7079" t="str">
            <v>C08S2Remplaçant(s)Rpl Qui</v>
          </cell>
          <cell r="B7079" t="str">
            <v>C08S2Remplaçant(s)&amp;</v>
          </cell>
          <cell r="D7079" t="str">
            <v>Rpl Qui</v>
          </cell>
          <cell r="E7079" t="str">
            <v>Remplaçant(s)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R7079" t="str">
            <v>C08S2Remplaçant(s)JEM</v>
          </cell>
          <cell r="S7079" t="str">
            <v>C08S2Remplaçant(s)&amp;Horaires</v>
          </cell>
          <cell r="U7079" t="str">
            <v>JEM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</row>
        <row r="7080">
          <cell r="A7080" t="str">
            <v>C08S2Remplaçant(s)Motif</v>
          </cell>
          <cell r="B7080" t="str">
            <v>C08S2Remplaçant(s)&amp;</v>
          </cell>
          <cell r="D7080" t="str">
            <v>Motif</v>
          </cell>
          <cell r="E7080" t="str">
            <v>Remplaçant(s)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R7080" t="str">
            <v>C08S2Remplaçant(s)EF</v>
          </cell>
          <cell r="S7080" t="str">
            <v>C08S2Remplaçant(s)&amp;Horaires</v>
          </cell>
          <cell r="U7080" t="str">
            <v>EF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</row>
        <row r="7081">
          <cell r="A7081" t="str">
            <v>C08S2Remplaçant(s)Info perso</v>
          </cell>
          <cell r="B7081" t="str">
            <v>C08S2Remplaçant(s)&amp;Info perso</v>
          </cell>
          <cell r="C7081" t="str">
            <v>Info perso</v>
          </cell>
          <cell r="D7081" t="str">
            <v>Info perso</v>
          </cell>
          <cell r="E7081" t="str">
            <v>Remplaçant(s)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 t="str">
            <v>GROUPE JAUNE</v>
          </cell>
          <cell r="R7081" t="str">
            <v>C08S2Remplaçant(s)Rpl Qui</v>
          </cell>
          <cell r="S7081" t="str">
            <v>C08S2Remplaçant(s)&amp;</v>
          </cell>
          <cell r="U7081" t="str">
            <v>REC</v>
          </cell>
          <cell r="AD7081">
            <v>0</v>
          </cell>
        </row>
        <row r="7082">
          <cell r="A7082" t="str">
            <v>C08S2Remplaçant(s)Deb Horaires</v>
          </cell>
          <cell r="B7082" t="str">
            <v>C08S2Remplaçant(s)&amp;Horaires</v>
          </cell>
          <cell r="C7082" t="str">
            <v>Horaires</v>
          </cell>
          <cell r="D7082" t="str">
            <v>Deb Horaires</v>
          </cell>
          <cell r="E7082" t="str">
            <v>Remplaçant(s)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 t="str">
            <v>""</v>
          </cell>
          <cell r="R7082" t="str">
            <v>C08S2Remplaçant(s)Motif</v>
          </cell>
          <cell r="S7082" t="str">
            <v>C08S2Remplaçant(s)&amp;</v>
          </cell>
          <cell r="U7082" t="str">
            <v>DEL</v>
          </cell>
          <cell r="AD7082">
            <v>0</v>
          </cell>
        </row>
        <row r="7083">
          <cell r="A7083" t="str">
            <v>C08S2Remplaçant(s)Fin Horaires</v>
          </cell>
          <cell r="B7083" t="str">
            <v>C08S2Remplaçant(s)&amp;Horaires</v>
          </cell>
          <cell r="C7083" t="str">
            <v>Horaires</v>
          </cell>
          <cell r="D7083" t="str">
            <v>Fin Horaires</v>
          </cell>
          <cell r="E7083" t="str">
            <v>Remplaçant(s)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 t="str">
            <v>C08S2Remplaçant(s)Tot Horaires</v>
          </cell>
          <cell r="B7084" t="str">
            <v>C08S2Remplaçant(s)&amp;Horaires</v>
          </cell>
          <cell r="C7084" t="str">
            <v>Horaires</v>
          </cell>
          <cell r="D7084" t="str">
            <v>Tot Horaires</v>
          </cell>
          <cell r="E7084" t="str">
            <v>Remplaçant(s)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R7084" t="str">
            <v>C08S2Remplaçant(s)AM</v>
          </cell>
          <cell r="S7084" t="str">
            <v>C08S2Remplaçant(s)&amp;Horaires</v>
          </cell>
          <cell r="U7084" t="str">
            <v>AM</v>
          </cell>
          <cell r="W7084">
            <v>0</v>
          </cell>
          <cell r="X7084">
            <v>0</v>
          </cell>
          <cell r="Y7084">
            <v>0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</row>
        <row r="7085">
          <cell r="A7085" t="str">
            <v>C08S2Remplaçant(s)Rpl Qui</v>
          </cell>
          <cell r="B7085" t="str">
            <v>C08S2Remplaçant(s)&amp;</v>
          </cell>
          <cell r="D7085" t="str">
            <v>Rpl Qui</v>
          </cell>
          <cell r="E7085" t="str">
            <v>Remplaçant(s)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R7085" t="str">
            <v>C08S2Remplaçant(s)JEM</v>
          </cell>
          <cell r="S7085" t="str">
            <v>C08S2Remplaçant(s)&amp;Horaires</v>
          </cell>
          <cell r="U7085" t="str">
            <v>JEM</v>
          </cell>
          <cell r="W7085">
            <v>0</v>
          </cell>
          <cell r="X7085">
            <v>0</v>
          </cell>
          <cell r="Y7085">
            <v>0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</row>
        <row r="7086">
          <cell r="A7086" t="str">
            <v>C08S2Remplaçant(s)Motif</v>
          </cell>
          <cell r="B7086" t="str">
            <v>C08S2Remplaçant(s)&amp;</v>
          </cell>
          <cell r="D7086" t="str">
            <v>Motif</v>
          </cell>
          <cell r="E7086" t="str">
            <v>Remplaçant(s)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R7086" t="str">
            <v>C08S2Remplaçant(s)EF</v>
          </cell>
          <cell r="S7086" t="str">
            <v>C08S2Remplaçant(s)&amp;Horaires</v>
          </cell>
          <cell r="U7086" t="str">
            <v>EF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</row>
        <row r="7087">
          <cell r="A7087" t="str">
            <v>C08S2Remplaçant(s)Info perso</v>
          </cell>
          <cell r="B7087" t="str">
            <v>C08S2Remplaçant(s)&amp;Info perso</v>
          </cell>
          <cell r="C7087" t="str">
            <v>Info perso</v>
          </cell>
          <cell r="D7087" t="str">
            <v>Info perso</v>
          </cell>
          <cell r="E7087" t="str">
            <v>Remplaçant(s)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 t="str">
            <v>GROUPE JAUNE</v>
          </cell>
          <cell r="R7087" t="str">
            <v>C08S2Remplaçant(s)Rpl Qui</v>
          </cell>
          <cell r="S7087" t="str">
            <v>C08S2Remplaçant(s)&amp;</v>
          </cell>
          <cell r="U7087" t="str">
            <v>REC</v>
          </cell>
          <cell r="AD7087">
            <v>0</v>
          </cell>
        </row>
        <row r="7088">
          <cell r="A7088" t="str">
            <v>C08S2Remplaçant(s)Deb Horaires</v>
          </cell>
          <cell r="B7088" t="str">
            <v>C08S2Remplaçant(s)&amp;Horaires</v>
          </cell>
          <cell r="C7088" t="str">
            <v>Horaires</v>
          </cell>
          <cell r="D7088" t="str">
            <v>Deb Horaires</v>
          </cell>
          <cell r="E7088" t="str">
            <v>Remplaçant(s)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 t="str">
            <v>""</v>
          </cell>
          <cell r="R7088" t="str">
            <v>C08S2Remplaçant(s)Motif</v>
          </cell>
          <cell r="S7088" t="str">
            <v>C08S2Remplaçant(s)&amp;</v>
          </cell>
          <cell r="U7088" t="str">
            <v>DEL</v>
          </cell>
          <cell r="AD7088">
            <v>0</v>
          </cell>
        </row>
        <row r="7089">
          <cell r="A7089" t="str">
            <v>C08S2Remplaçant(s)Fin Horaires</v>
          </cell>
          <cell r="B7089" t="str">
            <v>C08S2Remplaçant(s)&amp;Horaires</v>
          </cell>
          <cell r="C7089" t="str">
            <v>Horaires</v>
          </cell>
          <cell r="D7089" t="str">
            <v>Fin Horaires</v>
          </cell>
          <cell r="E7089" t="str">
            <v>Remplaçant(s)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 t="str">
            <v>C08S2Remplaçant(s)Tot Horaires</v>
          </cell>
          <cell r="B7090" t="str">
            <v>C08S2Remplaçant(s)&amp;Horaires</v>
          </cell>
          <cell r="C7090" t="str">
            <v>Horaires</v>
          </cell>
          <cell r="D7090" t="str">
            <v>Tot Horaires</v>
          </cell>
          <cell r="E7090" t="str">
            <v>Remplaçant(s)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R7090" t="str">
            <v>C08S2Remplaçant(s)AM</v>
          </cell>
          <cell r="S7090" t="str">
            <v>C08S2Remplaçant(s)&amp;Horaires</v>
          </cell>
          <cell r="U7090" t="str">
            <v>AM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</row>
        <row r="7091">
          <cell r="A7091" t="str">
            <v>C08S2Remplaçant(s)Rpl Qui</v>
          </cell>
          <cell r="B7091" t="str">
            <v>C08S2Remplaçant(s)&amp;</v>
          </cell>
          <cell r="D7091" t="str">
            <v>Rpl Qui</v>
          </cell>
          <cell r="E7091" t="str">
            <v>Remplaçant(s)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R7091" t="str">
            <v>C08S2Remplaçant(s)JEM</v>
          </cell>
          <cell r="S7091" t="str">
            <v>C08S2Remplaçant(s)&amp;Horaires</v>
          </cell>
          <cell r="U7091" t="str">
            <v>JEM</v>
          </cell>
          <cell r="W7091">
            <v>0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</row>
        <row r="7092">
          <cell r="A7092" t="str">
            <v>C08S2Remplaçant(s)Motif</v>
          </cell>
          <cell r="B7092" t="str">
            <v>C08S2Remplaçant(s)&amp;</v>
          </cell>
          <cell r="D7092" t="str">
            <v>Motif</v>
          </cell>
          <cell r="E7092" t="str">
            <v>Remplaçant(s)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R7092" t="str">
            <v>C08S2Remplaçant(s)EF</v>
          </cell>
          <cell r="S7092" t="str">
            <v>C08S2Remplaçant(s)&amp;Horaires</v>
          </cell>
          <cell r="U7092" t="str">
            <v>EF</v>
          </cell>
          <cell r="W7092">
            <v>0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</row>
        <row r="7093">
          <cell r="A7093" t="str">
            <v>C08S2Remplaçant(s)Info perso</v>
          </cell>
          <cell r="B7093" t="str">
            <v>C08S2Remplaçant(s)&amp;Info perso</v>
          </cell>
          <cell r="C7093" t="str">
            <v>Info perso</v>
          </cell>
          <cell r="D7093" t="str">
            <v>Info perso</v>
          </cell>
          <cell r="E7093" t="str">
            <v>Remplaçant(s)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 t="str">
            <v>GROUPE ORANGE</v>
          </cell>
          <cell r="R7093" t="str">
            <v>C08S2Remplaçant(s)Rpl Qui</v>
          </cell>
          <cell r="S7093" t="str">
            <v>C08S2Remplaçant(s)&amp;</v>
          </cell>
          <cell r="U7093" t="str">
            <v>REC</v>
          </cell>
          <cell r="AD7093">
            <v>0</v>
          </cell>
        </row>
        <row r="7094">
          <cell r="A7094" t="str">
            <v>C08S2Remplaçant(s)Deb Horaires</v>
          </cell>
          <cell r="B7094" t="str">
            <v>C08S2Remplaçant(s)&amp;Horaires</v>
          </cell>
          <cell r="C7094" t="str">
            <v>Horaires</v>
          </cell>
          <cell r="D7094" t="str">
            <v>Deb Horaires</v>
          </cell>
          <cell r="E7094" t="str">
            <v>Remplaçant(s)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 t="str">
            <v>""</v>
          </cell>
          <cell r="R7094" t="str">
            <v>C08S2Remplaçant(s)Motif</v>
          </cell>
          <cell r="S7094" t="str">
            <v>C08S2Remplaçant(s)&amp;</v>
          </cell>
          <cell r="U7094" t="str">
            <v>DEL</v>
          </cell>
          <cell r="AD7094">
            <v>0</v>
          </cell>
        </row>
        <row r="7095">
          <cell r="A7095" t="str">
            <v>C08S2Remplaçant(s)Fin Horaires</v>
          </cell>
          <cell r="B7095" t="str">
            <v>C08S2Remplaçant(s)&amp;Horaires</v>
          </cell>
          <cell r="C7095" t="str">
            <v>Horaires</v>
          </cell>
          <cell r="D7095" t="str">
            <v>Fin Horaires</v>
          </cell>
          <cell r="E7095" t="str">
            <v>Remplaçant(s)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 t="str">
            <v>C08S2Remplaçant(s)Tot Horaires</v>
          </cell>
          <cell r="B7096" t="str">
            <v>C08S2Remplaçant(s)&amp;Horaires</v>
          </cell>
          <cell r="C7096" t="str">
            <v>Horaires</v>
          </cell>
          <cell r="D7096" t="str">
            <v>Tot Horaires</v>
          </cell>
          <cell r="E7096" t="str">
            <v>Remplaçant(s)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R7096" t="str">
            <v>C08S2Remplaçant(s)AM</v>
          </cell>
          <cell r="S7096" t="str">
            <v>C08S2Remplaçant(s)&amp;Horaires</v>
          </cell>
          <cell r="U7096" t="str">
            <v>AM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</row>
        <row r="7097">
          <cell r="A7097" t="str">
            <v>C08S2Remplaçant(s)Rpl Qui</v>
          </cell>
          <cell r="B7097" t="str">
            <v>C08S2Remplaçant(s)&amp;</v>
          </cell>
          <cell r="D7097" t="str">
            <v>Rpl Qui</v>
          </cell>
          <cell r="E7097" t="str">
            <v>Remplaçant(s)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R7097" t="str">
            <v>C08S2Remplaçant(s)JEM</v>
          </cell>
          <cell r="S7097" t="str">
            <v>C08S2Remplaçant(s)&amp;Horaires</v>
          </cell>
          <cell r="U7097" t="str">
            <v>JEM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</row>
        <row r="7098">
          <cell r="A7098" t="str">
            <v>C08S2Remplaçant(s)Motif</v>
          </cell>
          <cell r="B7098" t="str">
            <v>C08S2Remplaçant(s)&amp;</v>
          </cell>
          <cell r="D7098" t="str">
            <v>Motif</v>
          </cell>
          <cell r="E7098" t="str">
            <v>Remplaçant(s)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R7098" t="str">
            <v>C08S2Remplaçant(s)EF</v>
          </cell>
          <cell r="S7098" t="str">
            <v>C08S2Remplaçant(s)&amp;Horaires</v>
          </cell>
          <cell r="U7098" t="str">
            <v>EF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</row>
        <row r="7099">
          <cell r="A7099" t="str">
            <v>C08S2Remplaçant(s)Info perso</v>
          </cell>
          <cell r="B7099" t="str">
            <v>C08S2Remplaçant(s)&amp;Info perso</v>
          </cell>
          <cell r="C7099" t="str">
            <v>Info perso</v>
          </cell>
          <cell r="D7099" t="str">
            <v>Info perso</v>
          </cell>
          <cell r="E7099" t="str">
            <v>Remplaçant(s)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 t="str">
            <v>GROUPE ORANGE</v>
          </cell>
          <cell r="R7099" t="str">
            <v>C08S2Remplaçant(s)Rpl Qui</v>
          </cell>
          <cell r="S7099" t="str">
            <v>C08S2Remplaçant(s)&amp;</v>
          </cell>
          <cell r="U7099" t="str">
            <v>REC</v>
          </cell>
          <cell r="AD7099">
            <v>0</v>
          </cell>
        </row>
        <row r="7100">
          <cell r="A7100" t="str">
            <v>C08S2Remplaçant(s)Deb Horaires</v>
          </cell>
          <cell r="B7100" t="str">
            <v>C08S2Remplaçant(s)&amp;Horaires</v>
          </cell>
          <cell r="C7100" t="str">
            <v>Horaires</v>
          </cell>
          <cell r="D7100" t="str">
            <v>Deb Horaires</v>
          </cell>
          <cell r="E7100" t="str">
            <v>Remplaçant(s)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 t="str">
            <v>""</v>
          </cell>
          <cell r="R7100" t="str">
            <v>C08S2Remplaçant(s)Motif</v>
          </cell>
          <cell r="S7100" t="str">
            <v>C08S2Remplaçant(s)&amp;</v>
          </cell>
          <cell r="U7100" t="str">
            <v>DEL</v>
          </cell>
          <cell r="AD7100">
            <v>0</v>
          </cell>
        </row>
        <row r="7101">
          <cell r="A7101" t="str">
            <v>C08S2Remplaçant(s)Fin Horaires</v>
          </cell>
          <cell r="B7101" t="str">
            <v>C08S2Remplaçant(s)&amp;Horaires</v>
          </cell>
          <cell r="C7101" t="str">
            <v>Horaires</v>
          </cell>
          <cell r="D7101" t="str">
            <v>Fin Horaires</v>
          </cell>
          <cell r="E7101" t="str">
            <v>Remplaçant(s)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 t="str">
            <v>C08S2Remplaçant(s)Tot Horaires</v>
          </cell>
          <cell r="B7102" t="str">
            <v>C08S2Remplaçant(s)&amp;Horaires</v>
          </cell>
          <cell r="C7102" t="str">
            <v>Horaires</v>
          </cell>
          <cell r="D7102" t="str">
            <v>Tot Horaires</v>
          </cell>
          <cell r="E7102" t="str">
            <v>Remplaçant(s)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R7102" t="str">
            <v>C08S2Remplaçant(s)AM</v>
          </cell>
          <cell r="S7102" t="str">
            <v>C08S2Remplaçant(s)&amp;Horaires</v>
          </cell>
          <cell r="U7102" t="str">
            <v>AM</v>
          </cell>
          <cell r="W7102">
            <v>0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</row>
        <row r="7103">
          <cell r="A7103" t="str">
            <v>C08S2Remplaçant(s)Rpl Qui</v>
          </cell>
          <cell r="B7103" t="str">
            <v>C08S2Remplaçant(s)&amp;</v>
          </cell>
          <cell r="D7103" t="str">
            <v>Rpl Qui</v>
          </cell>
          <cell r="E7103" t="str">
            <v>Remplaçant(s)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R7103" t="str">
            <v>C08S2Remplaçant(s)JEM</v>
          </cell>
          <cell r="S7103" t="str">
            <v>C08S2Remplaçant(s)&amp;Horaires</v>
          </cell>
          <cell r="U7103" t="str">
            <v>JEM</v>
          </cell>
          <cell r="W7103">
            <v>0</v>
          </cell>
          <cell r="X7103">
            <v>0</v>
          </cell>
          <cell r="Y7103">
            <v>0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</row>
        <row r="7104">
          <cell r="A7104" t="str">
            <v>C08S2Remplaçant(s)Motif</v>
          </cell>
          <cell r="B7104" t="str">
            <v>C08S2Remplaçant(s)&amp;</v>
          </cell>
          <cell r="D7104" t="str">
            <v>Motif</v>
          </cell>
          <cell r="E7104" t="str">
            <v>Remplaçant(s)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R7104" t="str">
            <v>C08S2Remplaçant(s)EF</v>
          </cell>
          <cell r="S7104" t="str">
            <v>C08S2Remplaçant(s)&amp;Horaires</v>
          </cell>
          <cell r="U7104" t="str">
            <v>EF</v>
          </cell>
          <cell r="W7104">
            <v>0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</row>
        <row r="7105">
          <cell r="A7105" t="str">
            <v>C08S2Remplaçant(s)Info perso</v>
          </cell>
          <cell r="B7105" t="str">
            <v>C08S2Remplaçant(s)&amp;Info perso</v>
          </cell>
          <cell r="C7105" t="str">
            <v>Info perso</v>
          </cell>
          <cell r="D7105" t="str">
            <v>Info perso</v>
          </cell>
          <cell r="E7105" t="str">
            <v>Remplaçant(s)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 t="str">
            <v>GROUPE ORANGE</v>
          </cell>
          <cell r="R7105" t="str">
            <v>C08S2Remplaçant(s)Rpl Qui</v>
          </cell>
          <cell r="S7105" t="str">
            <v>C08S2Remplaçant(s)&amp;</v>
          </cell>
          <cell r="U7105" t="str">
            <v>REC</v>
          </cell>
          <cell r="AD7105">
            <v>0</v>
          </cell>
        </row>
        <row r="7106">
          <cell r="A7106" t="str">
            <v>C08S2Remplaçant(s)Deb Horaires</v>
          </cell>
          <cell r="B7106" t="str">
            <v>C08S2Remplaçant(s)&amp;Horaires</v>
          </cell>
          <cell r="C7106" t="str">
            <v>Horaires</v>
          </cell>
          <cell r="D7106" t="str">
            <v>Deb Horaires</v>
          </cell>
          <cell r="E7106" t="str">
            <v>Remplaçant(s)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 t="str">
            <v>""</v>
          </cell>
          <cell r="R7106" t="str">
            <v>C08S2Remplaçant(s)Motif</v>
          </cell>
          <cell r="S7106" t="str">
            <v>C08S2Remplaçant(s)&amp;</v>
          </cell>
          <cell r="U7106" t="str">
            <v>DEL</v>
          </cell>
          <cell r="AD7106">
            <v>0</v>
          </cell>
        </row>
        <row r="7107">
          <cell r="A7107" t="str">
            <v>C08S2Remplaçant(s)Fin Horaires</v>
          </cell>
          <cell r="B7107" t="str">
            <v>C08S2Remplaçant(s)&amp;Horaires</v>
          </cell>
          <cell r="C7107" t="str">
            <v>Horaires</v>
          </cell>
          <cell r="D7107" t="str">
            <v>Fin Horaires</v>
          </cell>
          <cell r="E7107" t="str">
            <v>Remplaçant(s)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 t="str">
            <v>C08S2Remplaçant(s)Tot Horaires</v>
          </cell>
          <cell r="B7108" t="str">
            <v>C08S2Remplaçant(s)&amp;Horaires</v>
          </cell>
          <cell r="C7108" t="str">
            <v>Horaires</v>
          </cell>
          <cell r="D7108" t="str">
            <v>Tot Horaires</v>
          </cell>
          <cell r="E7108" t="str">
            <v>Remplaçant(s)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R7108" t="str">
            <v>C08S2Remplaçant(s)AM</v>
          </cell>
          <cell r="S7108" t="str">
            <v>C08S2Remplaçant(s)&amp;Horaires</v>
          </cell>
          <cell r="U7108" t="str">
            <v>AM</v>
          </cell>
          <cell r="W7108">
            <v>0</v>
          </cell>
          <cell r="X7108">
            <v>0</v>
          </cell>
          <cell r="Y7108">
            <v>0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</row>
        <row r="7109">
          <cell r="A7109" t="str">
            <v>C08S2Remplaçant(s)Rpl Qui</v>
          </cell>
          <cell r="B7109" t="str">
            <v>C08S2Remplaçant(s)&amp;</v>
          </cell>
          <cell r="D7109" t="str">
            <v>Rpl Qui</v>
          </cell>
          <cell r="E7109" t="str">
            <v>Remplaçant(s)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R7109" t="str">
            <v>C08S2Remplaçant(s)JEM</v>
          </cell>
          <cell r="S7109" t="str">
            <v>C08S2Remplaçant(s)&amp;Horaires</v>
          </cell>
          <cell r="U7109" t="str">
            <v>JEM</v>
          </cell>
          <cell r="W7109">
            <v>0</v>
          </cell>
          <cell r="X7109">
            <v>0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</row>
        <row r="7110">
          <cell r="A7110" t="str">
            <v>C08S2Remplaçant(s)Motif</v>
          </cell>
          <cell r="B7110" t="str">
            <v>C08S2Remplaçant(s)&amp;</v>
          </cell>
          <cell r="D7110" t="str">
            <v>Motif</v>
          </cell>
          <cell r="E7110" t="str">
            <v>Remplaçant(s)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R7110" t="str">
            <v>C08S2Remplaçant(s)EF</v>
          </cell>
          <cell r="S7110" t="str">
            <v>C08S2Remplaçant(s)&amp;Horaires</v>
          </cell>
          <cell r="U7110" t="str">
            <v>EF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</row>
        <row r="7111">
          <cell r="A7111" t="str">
            <v>C08S2Remplaçant(s)Info perso</v>
          </cell>
          <cell r="B7111" t="str">
            <v>C08S2Remplaçant(s)&amp;Info perso</v>
          </cell>
          <cell r="C7111" t="str">
            <v>Info perso</v>
          </cell>
          <cell r="D7111" t="str">
            <v>Info perso</v>
          </cell>
          <cell r="E7111" t="str">
            <v>Remplaçant(s)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 t="str">
            <v>GROUPE ORANGE</v>
          </cell>
          <cell r="R7111" t="str">
            <v>C08S2Remplaçant(s)Rpl Qui</v>
          </cell>
          <cell r="S7111" t="str">
            <v>C08S2Remplaçant(s)&amp;</v>
          </cell>
          <cell r="U7111" t="str">
            <v>REC</v>
          </cell>
          <cell r="AD7111">
            <v>0</v>
          </cell>
        </row>
        <row r="7112">
          <cell r="A7112" t="str">
            <v>C08S2Remplaçant(s)Deb Horaires</v>
          </cell>
          <cell r="B7112" t="str">
            <v>C08S2Remplaçant(s)&amp;Horaires</v>
          </cell>
          <cell r="C7112" t="str">
            <v>Horaires</v>
          </cell>
          <cell r="D7112" t="str">
            <v>Deb Horaires</v>
          </cell>
          <cell r="E7112" t="str">
            <v>Remplaçant(s)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 t="str">
            <v>""</v>
          </cell>
          <cell r="R7112" t="str">
            <v>C08S2Remplaçant(s)Motif</v>
          </cell>
          <cell r="S7112" t="str">
            <v>C08S2Remplaçant(s)&amp;</v>
          </cell>
          <cell r="U7112" t="str">
            <v>DEL</v>
          </cell>
          <cell r="AD7112">
            <v>0</v>
          </cell>
        </row>
        <row r="7113">
          <cell r="A7113" t="str">
            <v>C08S2Remplaçant(s)Fin Horaires</v>
          </cell>
          <cell r="B7113" t="str">
            <v>C08S2Remplaçant(s)&amp;Horaires</v>
          </cell>
          <cell r="C7113" t="str">
            <v>Horaires</v>
          </cell>
          <cell r="D7113" t="str">
            <v>Fin Horaires</v>
          </cell>
          <cell r="E7113" t="str">
            <v>Remplaçant(s)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 t="str">
            <v>C08S2Remplaçant(s)Tot Horaires</v>
          </cell>
          <cell r="B7114" t="str">
            <v>C08S2Remplaçant(s)&amp;Horaires</v>
          </cell>
          <cell r="C7114" t="str">
            <v>Horaires</v>
          </cell>
          <cell r="D7114" t="str">
            <v>Tot Horaires</v>
          </cell>
          <cell r="E7114" t="str">
            <v>Remplaçant(s)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R7114" t="str">
            <v>C08S2Remplaçant(s)AM</v>
          </cell>
          <cell r="S7114" t="str">
            <v>C08S2Remplaçant(s)&amp;Horaires</v>
          </cell>
          <cell r="U7114" t="str">
            <v>AM</v>
          </cell>
          <cell r="W7114">
            <v>0</v>
          </cell>
          <cell r="X7114">
            <v>0</v>
          </cell>
          <cell r="Y7114">
            <v>0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</row>
        <row r="7115">
          <cell r="A7115" t="str">
            <v>C08S2Remplaçant(s)Rpl Qui</v>
          </cell>
          <cell r="B7115" t="str">
            <v>C08S2Remplaçant(s)&amp;</v>
          </cell>
          <cell r="D7115" t="str">
            <v>Rpl Qui</v>
          </cell>
          <cell r="E7115" t="str">
            <v>Remplaçant(s)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R7115" t="str">
            <v>C08S2Remplaçant(s)JEM</v>
          </cell>
          <cell r="S7115" t="str">
            <v>C08S2Remplaçant(s)&amp;Horaires</v>
          </cell>
          <cell r="U7115" t="str">
            <v>JEM</v>
          </cell>
          <cell r="W7115">
            <v>0</v>
          </cell>
          <cell r="X7115">
            <v>0</v>
          </cell>
          <cell r="Y7115">
            <v>0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0</v>
          </cell>
        </row>
        <row r="7116">
          <cell r="A7116" t="str">
            <v>C08S2Remplaçant(s)Motif</v>
          </cell>
          <cell r="B7116" t="str">
            <v>C08S2Remplaçant(s)&amp;</v>
          </cell>
          <cell r="D7116" t="str">
            <v>Motif</v>
          </cell>
          <cell r="E7116" t="str">
            <v>Remplaçant(s)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R7116" t="str">
            <v>C08S2Remplaçant(s)EF</v>
          </cell>
          <cell r="S7116" t="str">
            <v>C08S2Remplaçant(s)&amp;Horaires</v>
          </cell>
          <cell r="U7116" t="str">
            <v>EF</v>
          </cell>
          <cell r="W7116">
            <v>0</v>
          </cell>
          <cell r="X7116">
            <v>0</v>
          </cell>
          <cell r="Y7116">
            <v>0</v>
          </cell>
          <cell r="Z7116">
            <v>0</v>
          </cell>
          <cell r="AA7116">
            <v>0</v>
          </cell>
          <cell r="AB7116">
            <v>0</v>
          </cell>
          <cell r="AC7116">
            <v>0</v>
          </cell>
          <cell r="AD7116">
            <v>0</v>
          </cell>
        </row>
        <row r="7117">
          <cell r="A7117" t="str">
            <v>C08S2Remplaçant(s)Info perso</v>
          </cell>
          <cell r="B7117" t="str">
            <v>C08S2Remplaçant(s)&amp;Info perso</v>
          </cell>
          <cell r="C7117" t="str">
            <v>Info perso</v>
          </cell>
          <cell r="D7117" t="str">
            <v>Info perso</v>
          </cell>
          <cell r="E7117" t="str">
            <v>Remplaçant(s)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 t="str">
            <v>GROUPE ORANGE</v>
          </cell>
          <cell r="R7117" t="str">
            <v>C08S2Remplaçant(s)Rpl Qui</v>
          </cell>
          <cell r="S7117" t="str">
            <v>C08S2Remplaçant(s)&amp;</v>
          </cell>
          <cell r="U7117" t="str">
            <v>REC</v>
          </cell>
          <cell r="AD7117">
            <v>0</v>
          </cell>
        </row>
        <row r="7118">
          <cell r="A7118" t="str">
            <v>C08S2Remplaçant(s)Deb Horaires</v>
          </cell>
          <cell r="B7118" t="str">
            <v>C08S2Remplaçant(s)&amp;Horaires</v>
          </cell>
          <cell r="C7118" t="str">
            <v>Horaires</v>
          </cell>
          <cell r="D7118" t="str">
            <v>Deb Horaires</v>
          </cell>
          <cell r="E7118" t="str">
            <v>Remplaçant(s)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 t="str">
            <v>""</v>
          </cell>
          <cell r="R7118" t="str">
            <v>C08S2Remplaçant(s)Motif</v>
          </cell>
          <cell r="S7118" t="str">
            <v>C08S2Remplaçant(s)&amp;</v>
          </cell>
          <cell r="U7118" t="str">
            <v>DEL</v>
          </cell>
          <cell r="AD7118">
            <v>0</v>
          </cell>
        </row>
        <row r="7119">
          <cell r="A7119" t="str">
            <v>C08S2Remplaçant(s)Fin Horaires</v>
          </cell>
          <cell r="B7119" t="str">
            <v>C08S2Remplaçant(s)&amp;Horaires</v>
          </cell>
          <cell r="C7119" t="str">
            <v>Horaires</v>
          </cell>
          <cell r="D7119" t="str">
            <v>Fin Horaires</v>
          </cell>
          <cell r="E7119" t="str">
            <v>Remplaçant(s)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C08S2Remplaçant(s)Tot Horaires</v>
          </cell>
          <cell r="B7120" t="str">
            <v>C08S2Remplaçant(s)&amp;Horaires</v>
          </cell>
          <cell r="C7120" t="str">
            <v>Horaires</v>
          </cell>
          <cell r="D7120" t="str">
            <v>Tot Horaires</v>
          </cell>
          <cell r="E7120" t="str">
            <v>Remplaçant(s)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R7120" t="str">
            <v>C08S2Remplaçant(s)AM</v>
          </cell>
          <cell r="S7120" t="str">
            <v>C08S2Remplaçant(s)&amp;Horaires</v>
          </cell>
          <cell r="U7120" t="str">
            <v>AM</v>
          </cell>
          <cell r="W7120">
            <v>0</v>
          </cell>
          <cell r="X7120">
            <v>0</v>
          </cell>
          <cell r="Y7120">
            <v>0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</row>
        <row r="7121">
          <cell r="A7121" t="str">
            <v>C08S2Remplaçant(s)Rpl Qui</v>
          </cell>
          <cell r="B7121" t="str">
            <v>C08S2Remplaçant(s)&amp;</v>
          </cell>
          <cell r="D7121" t="str">
            <v>Rpl Qui</v>
          </cell>
          <cell r="E7121" t="str">
            <v>Remplaçant(s)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R7121" t="str">
            <v>C08S2Remplaçant(s)JEM</v>
          </cell>
          <cell r="S7121" t="str">
            <v>C08S2Remplaçant(s)&amp;Horaires</v>
          </cell>
          <cell r="U7121" t="str">
            <v>JEM</v>
          </cell>
          <cell r="W7121">
            <v>0</v>
          </cell>
          <cell r="X7121">
            <v>0</v>
          </cell>
          <cell r="Y7121">
            <v>0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</row>
        <row r="7122">
          <cell r="A7122" t="str">
            <v>C08S2Remplaçant(s)Motif</v>
          </cell>
          <cell r="B7122" t="str">
            <v>C08S2Remplaçant(s)&amp;</v>
          </cell>
          <cell r="D7122" t="str">
            <v>Motif</v>
          </cell>
          <cell r="E7122" t="str">
            <v>Remplaçant(s)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R7122" t="str">
            <v>C08S2Remplaçant(s)EF</v>
          </cell>
          <cell r="S7122" t="str">
            <v>C08S2Remplaçant(s)&amp;Horaires</v>
          </cell>
          <cell r="U7122" t="str">
            <v>EF</v>
          </cell>
          <cell r="W7122">
            <v>0</v>
          </cell>
          <cell r="X7122">
            <v>0</v>
          </cell>
          <cell r="Y7122">
            <v>0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</row>
        <row r="7123">
          <cell r="A7123" t="str">
            <v>C08S2Remplaçant(s)Info perso</v>
          </cell>
          <cell r="B7123" t="str">
            <v>C08S2Remplaçant(s)&amp;Info perso</v>
          </cell>
          <cell r="C7123" t="str">
            <v>Info perso</v>
          </cell>
          <cell r="D7123" t="str">
            <v>Info perso</v>
          </cell>
          <cell r="E7123" t="str">
            <v>Remplaçant(s)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 t="str">
            <v>GROUPE ORANGE</v>
          </cell>
          <cell r="R7123" t="str">
            <v>C08S2Remplaçant(s)Rpl Qui</v>
          </cell>
          <cell r="S7123" t="str">
            <v>C08S2Remplaçant(s)&amp;</v>
          </cell>
          <cell r="U7123" t="str">
            <v>REC</v>
          </cell>
          <cell r="AD7123">
            <v>0</v>
          </cell>
        </row>
        <row r="7124">
          <cell r="A7124" t="str">
            <v>C08S2Remplaçant(s)Deb Horaires</v>
          </cell>
          <cell r="B7124" t="str">
            <v>C08S2Remplaçant(s)&amp;Horaires</v>
          </cell>
          <cell r="C7124" t="str">
            <v>Horaires</v>
          </cell>
          <cell r="D7124" t="str">
            <v>Deb Horaires</v>
          </cell>
          <cell r="E7124" t="str">
            <v>Remplaçant(s)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 t="str">
            <v>""</v>
          </cell>
          <cell r="R7124" t="str">
            <v>C08S2Remplaçant(s)Motif</v>
          </cell>
          <cell r="S7124" t="str">
            <v>C08S2Remplaçant(s)&amp;</v>
          </cell>
          <cell r="U7124" t="str">
            <v>DEL</v>
          </cell>
          <cell r="AD7124">
            <v>0</v>
          </cell>
        </row>
        <row r="7125">
          <cell r="A7125" t="str">
            <v>C08S2Remplaçant(s)Fin Horaires</v>
          </cell>
          <cell r="B7125" t="str">
            <v>C08S2Remplaçant(s)&amp;Horaires</v>
          </cell>
          <cell r="C7125" t="str">
            <v>Horaires</v>
          </cell>
          <cell r="D7125" t="str">
            <v>Fin Horaires</v>
          </cell>
          <cell r="E7125" t="str">
            <v>Remplaçant(s)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C08S2Remplaçant(s)Tot Horaires</v>
          </cell>
          <cell r="B7126" t="str">
            <v>C08S2Remplaçant(s)&amp;Horaires</v>
          </cell>
          <cell r="C7126" t="str">
            <v>Horaires</v>
          </cell>
          <cell r="D7126" t="str">
            <v>Tot Horaires</v>
          </cell>
          <cell r="E7126" t="str">
            <v>Remplaçant(s)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R7126" t="str">
            <v>C08S2Remplaçant(s)AM</v>
          </cell>
          <cell r="S7126" t="str">
            <v>C08S2Remplaçant(s)&amp;Horaires</v>
          </cell>
          <cell r="U7126" t="str">
            <v>AM</v>
          </cell>
          <cell r="W7126">
            <v>0</v>
          </cell>
          <cell r="X7126">
            <v>0</v>
          </cell>
          <cell r="Y7126">
            <v>0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</row>
        <row r="7127">
          <cell r="A7127" t="str">
            <v>C08S2Remplaçant(s)Rpl Qui</v>
          </cell>
          <cell r="B7127" t="str">
            <v>C08S2Remplaçant(s)&amp;</v>
          </cell>
          <cell r="D7127" t="str">
            <v>Rpl Qui</v>
          </cell>
          <cell r="E7127" t="str">
            <v>Remplaçant(s)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R7127" t="str">
            <v>C08S2Remplaçant(s)JEM</v>
          </cell>
          <cell r="S7127" t="str">
            <v>C08S2Remplaçant(s)&amp;Horaires</v>
          </cell>
          <cell r="U7127" t="str">
            <v>JEM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</row>
        <row r="7128">
          <cell r="A7128" t="str">
            <v>C08S2Remplaçant(s)Motif</v>
          </cell>
          <cell r="B7128" t="str">
            <v>C08S2Remplaçant(s)&amp;</v>
          </cell>
          <cell r="D7128" t="str">
            <v>Motif</v>
          </cell>
          <cell r="E7128" t="str">
            <v>Remplaçant(s)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R7128" t="str">
            <v>C08S2Remplaçant(s)EF</v>
          </cell>
          <cell r="S7128" t="str">
            <v>C08S2Remplaçant(s)&amp;Horaires</v>
          </cell>
          <cell r="U7128" t="str">
            <v>EF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</row>
        <row r="7129">
          <cell r="A7129" t="str">
            <v>C08S2Remplaçant(s)Info perso</v>
          </cell>
          <cell r="B7129" t="str">
            <v>C08S2Remplaçant(s)&amp;Info perso</v>
          </cell>
          <cell r="C7129" t="str">
            <v>Info perso</v>
          </cell>
          <cell r="D7129" t="str">
            <v>Info perso</v>
          </cell>
          <cell r="E7129" t="str">
            <v>Remplaçant(s)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 t="str">
            <v>GROUPE ORANGE</v>
          </cell>
          <cell r="R7129" t="str">
            <v>C08S2Remplaçant(s)Rpl Qui</v>
          </cell>
          <cell r="S7129" t="str">
            <v>C08S2Remplaçant(s)&amp;</v>
          </cell>
          <cell r="U7129" t="str">
            <v>REC</v>
          </cell>
          <cell r="AD7129">
            <v>0</v>
          </cell>
        </row>
        <row r="7130">
          <cell r="A7130" t="str">
            <v>C08S2Remplaçant(s)Deb Horaires</v>
          </cell>
          <cell r="B7130" t="str">
            <v>C08S2Remplaçant(s)&amp;Horaires</v>
          </cell>
          <cell r="C7130" t="str">
            <v>Horaires</v>
          </cell>
          <cell r="D7130" t="str">
            <v>Deb Horaires</v>
          </cell>
          <cell r="E7130" t="str">
            <v>Remplaçant(s)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 t="str">
            <v>""</v>
          </cell>
          <cell r="R7130" t="str">
            <v>C08S2Remplaçant(s)Motif</v>
          </cell>
          <cell r="S7130" t="str">
            <v>C08S2Remplaçant(s)&amp;</v>
          </cell>
          <cell r="U7130" t="str">
            <v>DEL</v>
          </cell>
          <cell r="AD7130">
            <v>0</v>
          </cell>
        </row>
        <row r="7131">
          <cell r="A7131" t="str">
            <v>C08S2Remplaçant(s)Fin Horaires</v>
          </cell>
          <cell r="B7131" t="str">
            <v>C08S2Remplaçant(s)&amp;Horaires</v>
          </cell>
          <cell r="C7131" t="str">
            <v>Horaires</v>
          </cell>
          <cell r="D7131" t="str">
            <v>Fin Horaires</v>
          </cell>
          <cell r="E7131" t="str">
            <v>Remplaçant(s)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 t="str">
            <v>C08S2Remplaçant(s)Tot Horaires</v>
          </cell>
          <cell r="B7132" t="str">
            <v>C08S2Remplaçant(s)&amp;Horaires</v>
          </cell>
          <cell r="C7132" t="str">
            <v>Horaires</v>
          </cell>
          <cell r="D7132" t="str">
            <v>Tot Horaires</v>
          </cell>
          <cell r="E7132" t="str">
            <v>Remplaçant(s)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R7132" t="str">
            <v>C08S2Remplaçant(s)AM</v>
          </cell>
          <cell r="S7132" t="str">
            <v>C08S2Remplaçant(s)&amp;Horaires</v>
          </cell>
          <cell r="U7132" t="str">
            <v>AM</v>
          </cell>
          <cell r="W7132">
            <v>0</v>
          </cell>
          <cell r="X7132">
            <v>0</v>
          </cell>
          <cell r="Y7132">
            <v>0</v>
          </cell>
          <cell r="Z7132">
            <v>0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</row>
        <row r="7133">
          <cell r="A7133" t="str">
            <v>C08S2Remplaçant(s)Rpl Qui</v>
          </cell>
          <cell r="B7133" t="str">
            <v>C08S2Remplaçant(s)&amp;</v>
          </cell>
          <cell r="D7133" t="str">
            <v>Rpl Qui</v>
          </cell>
          <cell r="E7133" t="str">
            <v>Remplaçant(s)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R7133" t="str">
            <v>C08S2Remplaçant(s)JEM</v>
          </cell>
          <cell r="S7133" t="str">
            <v>C08S2Remplaçant(s)&amp;Horaires</v>
          </cell>
          <cell r="U7133" t="str">
            <v>JEM</v>
          </cell>
          <cell r="W7133">
            <v>0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</row>
        <row r="7134">
          <cell r="A7134" t="str">
            <v>C08S2Remplaçant(s)Motif</v>
          </cell>
          <cell r="B7134" t="str">
            <v>C08S2Remplaçant(s)&amp;</v>
          </cell>
          <cell r="D7134" t="str">
            <v>Motif</v>
          </cell>
          <cell r="E7134" t="str">
            <v>Remplaçant(s)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R7134" t="str">
            <v>C08S2Remplaçant(s)EF</v>
          </cell>
          <cell r="S7134" t="str">
            <v>C08S2Remplaçant(s)&amp;Horaires</v>
          </cell>
          <cell r="U7134" t="str">
            <v>EF</v>
          </cell>
          <cell r="W7134">
            <v>0</v>
          </cell>
          <cell r="X7134">
            <v>0</v>
          </cell>
          <cell r="Y7134">
            <v>0</v>
          </cell>
          <cell r="Z7134">
            <v>0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</row>
        <row r="7135">
          <cell r="A7135" t="str">
            <v>C08S2Remplaçant(s)Info perso</v>
          </cell>
          <cell r="B7135" t="str">
            <v>C08S2Remplaçant(s)&amp;Info perso</v>
          </cell>
          <cell r="C7135" t="str">
            <v>Info perso</v>
          </cell>
          <cell r="D7135" t="str">
            <v>Info perso</v>
          </cell>
          <cell r="E7135" t="str">
            <v>Remplaçant(s)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 t="str">
            <v>GROUPE ORANGE</v>
          </cell>
          <cell r="R7135" t="str">
            <v>C08S2Remplaçant(s)Rpl Qui</v>
          </cell>
          <cell r="S7135" t="str">
            <v>C08S2Remplaçant(s)&amp;</v>
          </cell>
          <cell r="U7135" t="str">
            <v>REC</v>
          </cell>
          <cell r="AD7135">
            <v>0</v>
          </cell>
        </row>
        <row r="7136">
          <cell r="A7136" t="str">
            <v>C08S2Remplaçant(s)Deb Horaires</v>
          </cell>
          <cell r="B7136" t="str">
            <v>C08S2Remplaçant(s)&amp;Horaires</v>
          </cell>
          <cell r="C7136" t="str">
            <v>Horaires</v>
          </cell>
          <cell r="D7136" t="str">
            <v>Deb Horaires</v>
          </cell>
          <cell r="E7136" t="str">
            <v>Remplaçant(s)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 t="str">
            <v>""</v>
          </cell>
          <cell r="R7136" t="str">
            <v>C08S2Remplaçant(s)Motif</v>
          </cell>
          <cell r="S7136" t="str">
            <v>C08S2Remplaçant(s)&amp;</v>
          </cell>
          <cell r="U7136" t="str">
            <v>DEL</v>
          </cell>
          <cell r="AD7136">
            <v>0</v>
          </cell>
        </row>
        <row r="7137">
          <cell r="A7137" t="str">
            <v>C08S2Remplaçant(s)Fin Horaires</v>
          </cell>
          <cell r="B7137" t="str">
            <v>C08S2Remplaçant(s)&amp;Horaires</v>
          </cell>
          <cell r="C7137" t="str">
            <v>Horaires</v>
          </cell>
          <cell r="D7137" t="str">
            <v>Fin Horaires</v>
          </cell>
          <cell r="E7137" t="str">
            <v>Remplaçant(s)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 t="str">
            <v>C08S2Remplaçant(s)Tot Horaires</v>
          </cell>
          <cell r="B7138" t="str">
            <v>C08S2Remplaçant(s)&amp;Horaires</v>
          </cell>
          <cell r="C7138" t="str">
            <v>Horaires</v>
          </cell>
          <cell r="D7138" t="str">
            <v>Tot Horaires</v>
          </cell>
          <cell r="E7138" t="str">
            <v>Remplaçant(s)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R7138" t="str">
            <v>C08S2Remplaçant(s)AM</v>
          </cell>
          <cell r="S7138" t="str">
            <v>C08S2Remplaçant(s)&amp;Horaires</v>
          </cell>
          <cell r="U7138" t="str">
            <v>AM</v>
          </cell>
          <cell r="W7138">
            <v>0</v>
          </cell>
          <cell r="X7138">
            <v>0</v>
          </cell>
          <cell r="Y7138">
            <v>0</v>
          </cell>
          <cell r="Z7138">
            <v>0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</row>
        <row r="7139">
          <cell r="A7139" t="str">
            <v>C08S2Remplaçant(s)Rpl Qui</v>
          </cell>
          <cell r="B7139" t="str">
            <v>C08S2Remplaçant(s)&amp;</v>
          </cell>
          <cell r="D7139" t="str">
            <v>Rpl Qui</v>
          </cell>
          <cell r="E7139" t="str">
            <v>Remplaçant(s)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R7139" t="str">
            <v>C08S2Remplaçant(s)JEM</v>
          </cell>
          <cell r="S7139" t="str">
            <v>C08S2Remplaçant(s)&amp;Horaires</v>
          </cell>
          <cell r="U7139" t="str">
            <v>JEM</v>
          </cell>
          <cell r="W7139">
            <v>0</v>
          </cell>
          <cell r="X7139">
            <v>0</v>
          </cell>
          <cell r="Y7139">
            <v>0</v>
          </cell>
          <cell r="Z7139">
            <v>0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</row>
        <row r="7140">
          <cell r="A7140" t="str">
            <v>C08S2Remplaçant(s)Motif</v>
          </cell>
          <cell r="B7140" t="str">
            <v>C08S2Remplaçant(s)&amp;</v>
          </cell>
          <cell r="D7140" t="str">
            <v>Motif</v>
          </cell>
          <cell r="E7140" t="str">
            <v>Remplaçant(s)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R7140" t="str">
            <v>C08S2Remplaçant(s)EF</v>
          </cell>
          <cell r="S7140" t="str">
            <v>C08S2Remplaçant(s)&amp;Horaires</v>
          </cell>
          <cell r="U7140" t="str">
            <v>EF</v>
          </cell>
          <cell r="W7140">
            <v>0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</row>
        <row r="7141">
          <cell r="A7141" t="str">
            <v>C08S2Remplaçant(s)Info perso</v>
          </cell>
          <cell r="B7141" t="str">
            <v>C08S2Remplaçant(s)&amp;Info perso</v>
          </cell>
          <cell r="C7141" t="str">
            <v>Info perso</v>
          </cell>
          <cell r="D7141" t="str">
            <v>Info perso</v>
          </cell>
          <cell r="E7141" t="str">
            <v>Remplaçant(s)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 t="str">
            <v>GROUPE ORANGE</v>
          </cell>
          <cell r="R7141" t="str">
            <v>C08S2Remplaçant(s)Rpl Qui</v>
          </cell>
          <cell r="S7141" t="str">
            <v>C08S2Remplaçant(s)&amp;</v>
          </cell>
          <cell r="U7141" t="str">
            <v>REC</v>
          </cell>
          <cell r="AD7141">
            <v>0</v>
          </cell>
        </row>
        <row r="7142">
          <cell r="A7142" t="str">
            <v>C08S2Remplaçant(s)Deb Horaires</v>
          </cell>
          <cell r="B7142" t="str">
            <v>C08S2Remplaçant(s)&amp;Horaires</v>
          </cell>
          <cell r="C7142" t="str">
            <v>Horaires</v>
          </cell>
          <cell r="D7142" t="str">
            <v>Deb Horaires</v>
          </cell>
          <cell r="E7142" t="str">
            <v>Remplaçant(s)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 t="str">
            <v>""</v>
          </cell>
          <cell r="R7142" t="str">
            <v>C08S2Remplaçant(s)Motif</v>
          </cell>
          <cell r="S7142" t="str">
            <v>C08S2Remplaçant(s)&amp;</v>
          </cell>
          <cell r="U7142" t="str">
            <v>DEL</v>
          </cell>
          <cell r="AD7142">
            <v>0</v>
          </cell>
        </row>
        <row r="7143">
          <cell r="A7143" t="str">
            <v>C08S2Remplaçant(s)Fin Horaires</v>
          </cell>
          <cell r="B7143" t="str">
            <v>C08S2Remplaçant(s)&amp;Horaires</v>
          </cell>
          <cell r="C7143" t="str">
            <v>Horaires</v>
          </cell>
          <cell r="D7143" t="str">
            <v>Fin Horaires</v>
          </cell>
          <cell r="E7143" t="str">
            <v>Remplaçant(s)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 t="str">
            <v>C08S2Remplaçant(s)Tot Horaires</v>
          </cell>
          <cell r="B7144" t="str">
            <v>C08S2Remplaçant(s)&amp;Horaires</v>
          </cell>
          <cell r="C7144" t="str">
            <v>Horaires</v>
          </cell>
          <cell r="D7144" t="str">
            <v>Tot Horaires</v>
          </cell>
          <cell r="E7144" t="str">
            <v>Remplaçant(s)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R7144" t="str">
            <v>C08S2Remplaçant(s)AM</v>
          </cell>
          <cell r="S7144" t="str">
            <v>C08S2Remplaçant(s)&amp;Horaires</v>
          </cell>
          <cell r="U7144" t="str">
            <v>AM</v>
          </cell>
          <cell r="W7144">
            <v>0</v>
          </cell>
          <cell r="X7144">
            <v>0</v>
          </cell>
          <cell r="Y7144">
            <v>0</v>
          </cell>
          <cell r="Z7144">
            <v>0</v>
          </cell>
          <cell r="AA7144">
            <v>0</v>
          </cell>
          <cell r="AB7144">
            <v>0</v>
          </cell>
          <cell r="AC7144">
            <v>0</v>
          </cell>
          <cell r="AD7144">
            <v>0</v>
          </cell>
        </row>
        <row r="7145">
          <cell r="A7145" t="str">
            <v>C08S2Remplaçant(s)Rpl Qui</v>
          </cell>
          <cell r="B7145" t="str">
            <v>C08S2Remplaçant(s)&amp;</v>
          </cell>
          <cell r="D7145" t="str">
            <v>Rpl Qui</v>
          </cell>
          <cell r="E7145" t="str">
            <v>Remplaçant(s)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R7145" t="str">
            <v>C08S2Remplaçant(s)JEM</v>
          </cell>
          <cell r="S7145" t="str">
            <v>C08S2Remplaçant(s)&amp;Horaires</v>
          </cell>
          <cell r="U7145" t="str">
            <v>JEM</v>
          </cell>
          <cell r="W7145">
            <v>0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</row>
        <row r="7146">
          <cell r="A7146" t="str">
            <v>C08S2Remplaçant(s)Motif</v>
          </cell>
          <cell r="B7146" t="str">
            <v>C08S2Remplaçant(s)&amp;</v>
          </cell>
          <cell r="D7146" t="str">
            <v>Motif</v>
          </cell>
          <cell r="E7146" t="str">
            <v>Remplaçant(s)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R7146" t="str">
            <v>C08S2Remplaçant(s)EF</v>
          </cell>
          <cell r="S7146" t="str">
            <v>C08S2Remplaçant(s)&amp;Horaires</v>
          </cell>
          <cell r="U7146" t="str">
            <v>EF</v>
          </cell>
          <cell r="W7146">
            <v>0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</row>
        <row r="7147">
          <cell r="A7147" t="str">
            <v>C08S2Remplaçant(s)Info perso</v>
          </cell>
          <cell r="B7147" t="str">
            <v>C08S2Remplaçant(s)&amp;Info perso</v>
          </cell>
          <cell r="C7147" t="str">
            <v>Info perso</v>
          </cell>
          <cell r="D7147" t="str">
            <v>Info perso</v>
          </cell>
          <cell r="E7147" t="str">
            <v>Remplaçant(s)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 t="str">
            <v>GROUPE ORANGE</v>
          </cell>
          <cell r="R7147" t="str">
            <v>C08S2Remplaçant(s)Rpl Qui</v>
          </cell>
          <cell r="S7147" t="str">
            <v>C08S2Remplaçant(s)&amp;</v>
          </cell>
          <cell r="U7147" t="str">
            <v>REC</v>
          </cell>
          <cell r="AD7147">
            <v>0</v>
          </cell>
        </row>
        <row r="7148">
          <cell r="A7148" t="str">
            <v>C08S2Remplaçant(s)Deb Horaires</v>
          </cell>
          <cell r="B7148" t="str">
            <v>C08S2Remplaçant(s)&amp;Horaires</v>
          </cell>
          <cell r="C7148" t="str">
            <v>Horaires</v>
          </cell>
          <cell r="D7148" t="str">
            <v>Deb Horaires</v>
          </cell>
          <cell r="E7148" t="str">
            <v>Remplaçant(s)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 t="str">
            <v>""</v>
          </cell>
          <cell r="R7148" t="str">
            <v>C08S2Remplaçant(s)Motif</v>
          </cell>
          <cell r="S7148" t="str">
            <v>C08S2Remplaçant(s)&amp;</v>
          </cell>
          <cell r="U7148" t="str">
            <v>DEL</v>
          </cell>
          <cell r="AD7148">
            <v>0</v>
          </cell>
        </row>
        <row r="7149">
          <cell r="A7149" t="str">
            <v>C08S2Remplaçant(s)Fin Horaires</v>
          </cell>
          <cell r="B7149" t="str">
            <v>C08S2Remplaçant(s)&amp;Horaires</v>
          </cell>
          <cell r="C7149" t="str">
            <v>Horaires</v>
          </cell>
          <cell r="D7149" t="str">
            <v>Fin Horaires</v>
          </cell>
          <cell r="E7149" t="str">
            <v>Remplaçant(s)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 t="str">
            <v>C08S2Remplaçant(s)Tot Horaires</v>
          </cell>
          <cell r="B7150" t="str">
            <v>C08S2Remplaçant(s)&amp;Horaires</v>
          </cell>
          <cell r="C7150" t="str">
            <v>Horaires</v>
          </cell>
          <cell r="D7150" t="str">
            <v>Tot Horaires</v>
          </cell>
          <cell r="E7150" t="str">
            <v>Remplaçant(s)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R7150" t="str">
            <v>C08S2Remplaçant(s)AM</v>
          </cell>
          <cell r="S7150" t="str">
            <v>C08S2Remplaçant(s)&amp;Horaires</v>
          </cell>
          <cell r="U7150" t="str">
            <v>AM</v>
          </cell>
          <cell r="W7150">
            <v>0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</row>
        <row r="7151">
          <cell r="A7151" t="str">
            <v>C08S2Remplaçant(s)Rpl Qui</v>
          </cell>
          <cell r="B7151" t="str">
            <v>C08S2Remplaçant(s)&amp;</v>
          </cell>
          <cell r="D7151" t="str">
            <v>Rpl Qui</v>
          </cell>
          <cell r="E7151" t="str">
            <v>Remplaçant(s)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R7151" t="str">
            <v>C08S2Remplaçant(s)JEM</v>
          </cell>
          <cell r="S7151" t="str">
            <v>C08S2Remplaçant(s)&amp;Horaires</v>
          </cell>
          <cell r="U7151" t="str">
            <v>JEM</v>
          </cell>
          <cell r="W7151">
            <v>0</v>
          </cell>
          <cell r="X7151">
            <v>0</v>
          </cell>
          <cell r="Y7151">
            <v>0</v>
          </cell>
          <cell r="Z7151">
            <v>0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</row>
        <row r="7152">
          <cell r="A7152" t="str">
            <v>C08S2Remplaçant(s)Motif</v>
          </cell>
          <cell r="B7152" t="str">
            <v>C08S2Remplaçant(s)&amp;</v>
          </cell>
          <cell r="D7152" t="str">
            <v>Motif</v>
          </cell>
          <cell r="E7152" t="str">
            <v>Remplaçant(s)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R7152" t="str">
            <v>C08S2Remplaçant(s)EF</v>
          </cell>
          <cell r="S7152" t="str">
            <v>C08S2Remplaçant(s)&amp;Horaires</v>
          </cell>
          <cell r="U7152" t="str">
            <v>EF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</row>
        <row r="7153">
          <cell r="A7153" t="str">
            <v>C08S2Remplaçant(s)Info perso</v>
          </cell>
          <cell r="B7153" t="str">
            <v>C08S2Remplaçant(s)&amp;Info perso</v>
          </cell>
          <cell r="C7153" t="str">
            <v>Info perso</v>
          </cell>
          <cell r="D7153" t="str">
            <v>Info perso</v>
          </cell>
          <cell r="E7153" t="str">
            <v>Remplaçant(s)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 t="str">
            <v>GROUPE ROUGE</v>
          </cell>
          <cell r="R7153" t="str">
            <v>C08S2Remplaçant(s)Rpl Qui</v>
          </cell>
          <cell r="S7153" t="str">
            <v>C08S2Remplaçant(s)&amp;</v>
          </cell>
          <cell r="U7153" t="str">
            <v>REC</v>
          </cell>
          <cell r="AD7153">
            <v>0</v>
          </cell>
        </row>
        <row r="7154">
          <cell r="A7154" t="str">
            <v>C08S2Remplaçant(s)Deb Horaires</v>
          </cell>
          <cell r="B7154" t="str">
            <v>C08S2Remplaçant(s)&amp;Horaires</v>
          </cell>
          <cell r="C7154" t="str">
            <v>Horaires</v>
          </cell>
          <cell r="D7154" t="str">
            <v>Deb Horaires</v>
          </cell>
          <cell r="E7154" t="str">
            <v>Remplaçant(s)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 t="str">
            <v>""</v>
          </cell>
          <cell r="R7154" t="str">
            <v>C08S2Remplaçant(s)Motif</v>
          </cell>
          <cell r="S7154" t="str">
            <v>C08S2Remplaçant(s)&amp;</v>
          </cell>
          <cell r="U7154" t="str">
            <v>DEL</v>
          </cell>
          <cell r="AD7154">
            <v>0</v>
          </cell>
        </row>
        <row r="7155">
          <cell r="A7155" t="str">
            <v>C08S2Remplaçant(s)Fin Horaires</v>
          </cell>
          <cell r="B7155" t="str">
            <v>C08S2Remplaçant(s)&amp;Horaires</v>
          </cell>
          <cell r="C7155" t="str">
            <v>Horaires</v>
          </cell>
          <cell r="D7155" t="str">
            <v>Fin Horaires</v>
          </cell>
          <cell r="E7155" t="str">
            <v>Remplaçant(s)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 t="str">
            <v>C08S2Remplaçant(s)Tot Horaires</v>
          </cell>
          <cell r="B7156" t="str">
            <v>C08S2Remplaçant(s)&amp;Horaires</v>
          </cell>
          <cell r="C7156" t="str">
            <v>Horaires</v>
          </cell>
          <cell r="D7156" t="str">
            <v>Tot Horaires</v>
          </cell>
          <cell r="E7156" t="str">
            <v>Remplaçant(s)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R7156" t="str">
            <v>C08S2Remplaçant(s)AM</v>
          </cell>
          <cell r="S7156" t="str">
            <v>C08S2Remplaçant(s)&amp;Horaires</v>
          </cell>
          <cell r="U7156" t="str">
            <v>AM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</row>
        <row r="7157">
          <cell r="A7157" t="str">
            <v>C08S2Remplaçant(s)Rpl Qui</v>
          </cell>
          <cell r="B7157" t="str">
            <v>C08S2Remplaçant(s)&amp;</v>
          </cell>
          <cell r="D7157" t="str">
            <v>Rpl Qui</v>
          </cell>
          <cell r="E7157" t="str">
            <v>Remplaçant(s)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R7157" t="str">
            <v>C08S2Remplaçant(s)JEM</v>
          </cell>
          <cell r="S7157" t="str">
            <v>C08S2Remplaçant(s)&amp;Horaires</v>
          </cell>
          <cell r="U7157" t="str">
            <v>JEM</v>
          </cell>
          <cell r="W7157">
            <v>0</v>
          </cell>
          <cell r="X7157">
            <v>0</v>
          </cell>
          <cell r="Y7157">
            <v>0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</row>
        <row r="7158">
          <cell r="A7158" t="str">
            <v>C08S2Remplaçant(s)Motif</v>
          </cell>
          <cell r="B7158" t="str">
            <v>C08S2Remplaçant(s)&amp;</v>
          </cell>
          <cell r="D7158" t="str">
            <v>Motif</v>
          </cell>
          <cell r="E7158" t="str">
            <v>Remplaçant(s)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R7158" t="str">
            <v>C08S2Remplaçant(s)EF</v>
          </cell>
          <cell r="S7158" t="str">
            <v>C08S2Remplaçant(s)&amp;Horaires</v>
          </cell>
          <cell r="U7158" t="str">
            <v>EF</v>
          </cell>
          <cell r="W7158">
            <v>0</v>
          </cell>
          <cell r="X7158">
            <v>0</v>
          </cell>
          <cell r="Y7158">
            <v>0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</row>
        <row r="7159">
          <cell r="A7159" t="str">
            <v>C08S2Remplaçant(s)Info perso</v>
          </cell>
          <cell r="B7159" t="str">
            <v>C08S2Remplaçant(s)&amp;Info perso</v>
          </cell>
          <cell r="C7159" t="str">
            <v>Info perso</v>
          </cell>
          <cell r="D7159" t="str">
            <v>Info perso</v>
          </cell>
          <cell r="E7159" t="str">
            <v>Remplaçant(s)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 t="str">
            <v>GROUPE ROUGE</v>
          </cell>
          <cell r="R7159" t="str">
            <v>C08S2Remplaçant(s)Rpl Qui</v>
          </cell>
          <cell r="S7159" t="str">
            <v>C08S2Remplaçant(s)&amp;</v>
          </cell>
          <cell r="U7159" t="str">
            <v>REC</v>
          </cell>
          <cell r="AD7159">
            <v>0</v>
          </cell>
        </row>
        <row r="7160">
          <cell r="A7160" t="str">
            <v>C08S2Remplaçant(s)Deb Horaires</v>
          </cell>
          <cell r="B7160" t="str">
            <v>C08S2Remplaçant(s)&amp;Horaires</v>
          </cell>
          <cell r="C7160" t="str">
            <v>Horaires</v>
          </cell>
          <cell r="D7160" t="str">
            <v>Deb Horaires</v>
          </cell>
          <cell r="E7160" t="str">
            <v>Remplaçant(s)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 t="str">
            <v>""</v>
          </cell>
          <cell r="R7160" t="str">
            <v>C08S2Remplaçant(s)Motif</v>
          </cell>
          <cell r="S7160" t="str">
            <v>C08S2Remplaçant(s)&amp;</v>
          </cell>
          <cell r="U7160" t="str">
            <v>DEL</v>
          </cell>
          <cell r="AD7160">
            <v>0</v>
          </cell>
        </row>
        <row r="7161">
          <cell r="A7161" t="str">
            <v>C08S2Remplaçant(s)Fin Horaires</v>
          </cell>
          <cell r="B7161" t="str">
            <v>C08S2Remplaçant(s)&amp;Horaires</v>
          </cell>
          <cell r="C7161" t="str">
            <v>Horaires</v>
          </cell>
          <cell r="D7161" t="str">
            <v>Fin Horaires</v>
          </cell>
          <cell r="E7161" t="str">
            <v>Remplaçant(s)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 t="str">
            <v>C08S2Remplaçant(s)Tot Horaires</v>
          </cell>
          <cell r="B7162" t="str">
            <v>C08S2Remplaçant(s)&amp;Horaires</v>
          </cell>
          <cell r="C7162" t="str">
            <v>Horaires</v>
          </cell>
          <cell r="D7162" t="str">
            <v>Tot Horaires</v>
          </cell>
          <cell r="E7162" t="str">
            <v>Remplaçant(s)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R7162" t="str">
            <v>C08S2Remplaçant(s)AM</v>
          </cell>
          <cell r="S7162" t="str">
            <v>C08S2Remplaçant(s)&amp;Horaires</v>
          </cell>
          <cell r="U7162" t="str">
            <v>AM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</row>
        <row r="7163">
          <cell r="A7163" t="str">
            <v>C08S2Remplaçant(s)Rpl Qui</v>
          </cell>
          <cell r="B7163" t="str">
            <v>C08S2Remplaçant(s)&amp;</v>
          </cell>
          <cell r="D7163" t="str">
            <v>Rpl Qui</v>
          </cell>
          <cell r="E7163" t="str">
            <v>Remplaçant(s)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R7163" t="str">
            <v>C08S2Remplaçant(s)JEM</v>
          </cell>
          <cell r="S7163" t="str">
            <v>C08S2Remplaçant(s)&amp;Horaires</v>
          </cell>
          <cell r="U7163" t="str">
            <v>JEM</v>
          </cell>
          <cell r="W7163">
            <v>0</v>
          </cell>
          <cell r="X7163">
            <v>0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  <cell r="AC7163">
            <v>0</v>
          </cell>
          <cell r="AD7163">
            <v>0</v>
          </cell>
        </row>
        <row r="7164">
          <cell r="A7164" t="str">
            <v>C08S2Remplaçant(s)Motif</v>
          </cell>
          <cell r="B7164" t="str">
            <v>C08S2Remplaçant(s)&amp;</v>
          </cell>
          <cell r="D7164" t="str">
            <v>Motif</v>
          </cell>
          <cell r="E7164" t="str">
            <v>Remplaçant(s)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R7164" t="str">
            <v>C08S2Remplaçant(s)EF</v>
          </cell>
          <cell r="S7164" t="str">
            <v>C08S2Remplaçant(s)&amp;Horaires</v>
          </cell>
          <cell r="U7164" t="str">
            <v>EF</v>
          </cell>
          <cell r="W7164">
            <v>0</v>
          </cell>
          <cell r="X7164">
            <v>0</v>
          </cell>
          <cell r="Y7164">
            <v>0</v>
          </cell>
          <cell r="Z7164">
            <v>0</v>
          </cell>
          <cell r="AA7164">
            <v>0</v>
          </cell>
          <cell r="AB7164">
            <v>0</v>
          </cell>
          <cell r="AC7164">
            <v>0</v>
          </cell>
          <cell r="AD7164">
            <v>0</v>
          </cell>
        </row>
        <row r="7165">
          <cell r="A7165" t="str">
            <v>C08S2Remplaçant(s)Info perso</v>
          </cell>
          <cell r="B7165" t="str">
            <v>C08S2Remplaçant(s)&amp;Info perso</v>
          </cell>
          <cell r="C7165" t="str">
            <v>Info perso</v>
          </cell>
          <cell r="D7165" t="str">
            <v>Info perso</v>
          </cell>
          <cell r="E7165" t="str">
            <v>Remplaçant(s)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 t="str">
            <v>GROUPE ROUGE</v>
          </cell>
          <cell r="R7165" t="str">
            <v>C08S2Remplaçant(s)Rpl Qui</v>
          </cell>
          <cell r="S7165" t="str">
            <v>C08S2Remplaçant(s)&amp;</v>
          </cell>
          <cell r="U7165" t="str">
            <v>REC</v>
          </cell>
          <cell r="AD7165">
            <v>0</v>
          </cell>
        </row>
        <row r="7166">
          <cell r="A7166" t="str">
            <v>C08S2Remplaçant(s)Deb Horaires</v>
          </cell>
          <cell r="B7166" t="str">
            <v>C08S2Remplaçant(s)&amp;Horaires</v>
          </cell>
          <cell r="C7166" t="str">
            <v>Horaires</v>
          </cell>
          <cell r="D7166" t="str">
            <v>Deb Horaires</v>
          </cell>
          <cell r="E7166" t="str">
            <v>Remplaçant(s)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 t="str">
            <v>""</v>
          </cell>
          <cell r="R7166" t="str">
            <v>C08S2Remplaçant(s)Motif</v>
          </cell>
          <cell r="S7166" t="str">
            <v>C08S2Remplaçant(s)&amp;</v>
          </cell>
          <cell r="U7166" t="str">
            <v>DEL</v>
          </cell>
          <cell r="AD7166">
            <v>0</v>
          </cell>
        </row>
        <row r="7167">
          <cell r="A7167" t="str">
            <v>C08S2Remplaçant(s)Fin Horaires</v>
          </cell>
          <cell r="B7167" t="str">
            <v>C08S2Remplaçant(s)&amp;Horaires</v>
          </cell>
          <cell r="C7167" t="str">
            <v>Horaires</v>
          </cell>
          <cell r="D7167" t="str">
            <v>Fin Horaires</v>
          </cell>
          <cell r="E7167" t="str">
            <v>Remplaçant(s)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 t="str">
            <v>C08S2Remplaçant(s)Tot Horaires</v>
          </cell>
          <cell r="B7168" t="str">
            <v>C08S2Remplaçant(s)&amp;Horaires</v>
          </cell>
          <cell r="C7168" t="str">
            <v>Horaires</v>
          </cell>
          <cell r="D7168" t="str">
            <v>Tot Horaires</v>
          </cell>
          <cell r="E7168" t="str">
            <v>Remplaçant(s)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R7168" t="str">
            <v>C08S2Remplaçant(s)AM</v>
          </cell>
          <cell r="S7168" t="str">
            <v>C08S2Remplaçant(s)&amp;Horaires</v>
          </cell>
          <cell r="U7168" t="str">
            <v>AM</v>
          </cell>
          <cell r="W7168">
            <v>0</v>
          </cell>
          <cell r="X7168">
            <v>0</v>
          </cell>
          <cell r="Y7168">
            <v>0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</row>
        <row r="7169">
          <cell r="A7169" t="str">
            <v>C08S2Remplaçant(s)Rpl Qui</v>
          </cell>
          <cell r="B7169" t="str">
            <v>C08S2Remplaçant(s)&amp;</v>
          </cell>
          <cell r="D7169" t="str">
            <v>Rpl Qui</v>
          </cell>
          <cell r="E7169" t="str">
            <v>Remplaçant(s)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R7169" t="str">
            <v>C08S2Remplaçant(s)JEM</v>
          </cell>
          <cell r="S7169" t="str">
            <v>C08S2Remplaçant(s)&amp;Horaires</v>
          </cell>
          <cell r="U7169" t="str">
            <v>JEM</v>
          </cell>
          <cell r="W7169">
            <v>0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</row>
        <row r="7170">
          <cell r="A7170" t="str">
            <v>C08S2Remplaçant(s)Motif</v>
          </cell>
          <cell r="B7170" t="str">
            <v>C08S2Remplaçant(s)&amp;</v>
          </cell>
          <cell r="D7170" t="str">
            <v>Motif</v>
          </cell>
          <cell r="E7170" t="str">
            <v>Remplaçant(s)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R7170" t="str">
            <v>C08S2Remplaçant(s)EF</v>
          </cell>
          <cell r="S7170" t="str">
            <v>C08S2Remplaçant(s)&amp;Horaires</v>
          </cell>
          <cell r="U7170" t="str">
            <v>EF</v>
          </cell>
          <cell r="W7170">
            <v>0</v>
          </cell>
          <cell r="X7170">
            <v>0</v>
          </cell>
          <cell r="Y7170">
            <v>0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</row>
        <row r="7171">
          <cell r="A7171" t="str">
            <v>C08S2Remplaçant(s)Info perso</v>
          </cell>
          <cell r="B7171" t="str">
            <v>C08S2Remplaçant(s)&amp;Info perso</v>
          </cell>
          <cell r="C7171" t="str">
            <v>Info perso</v>
          </cell>
          <cell r="D7171" t="str">
            <v>Info perso</v>
          </cell>
          <cell r="E7171" t="str">
            <v>Remplaçant(s)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 t="str">
            <v>GROUPE ROUGE</v>
          </cell>
          <cell r="R7171" t="str">
            <v>C08S2Remplaçant(s)Rpl Qui</v>
          </cell>
          <cell r="S7171" t="str">
            <v>C08S2Remplaçant(s)&amp;</v>
          </cell>
          <cell r="U7171" t="str">
            <v>REC</v>
          </cell>
          <cell r="AD7171">
            <v>0</v>
          </cell>
        </row>
        <row r="7172">
          <cell r="A7172" t="str">
            <v>C08S2Remplaçant(s)Deb Horaires</v>
          </cell>
          <cell r="B7172" t="str">
            <v>C08S2Remplaçant(s)&amp;Horaires</v>
          </cell>
          <cell r="C7172" t="str">
            <v>Horaires</v>
          </cell>
          <cell r="D7172" t="str">
            <v>Deb Horaires</v>
          </cell>
          <cell r="E7172" t="str">
            <v>Remplaçant(s)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 t="str">
            <v>""</v>
          </cell>
          <cell r="R7172" t="str">
            <v>C08S2Remplaçant(s)Motif</v>
          </cell>
          <cell r="S7172" t="str">
            <v>C08S2Remplaçant(s)&amp;</v>
          </cell>
          <cell r="U7172" t="str">
            <v>DEL</v>
          </cell>
          <cell r="AD7172">
            <v>0</v>
          </cell>
        </row>
        <row r="7173">
          <cell r="A7173" t="str">
            <v>C08S2Remplaçant(s)Fin Horaires</v>
          </cell>
          <cell r="B7173" t="str">
            <v>C08S2Remplaçant(s)&amp;Horaires</v>
          </cell>
          <cell r="C7173" t="str">
            <v>Horaires</v>
          </cell>
          <cell r="D7173" t="str">
            <v>Fin Horaires</v>
          </cell>
          <cell r="E7173" t="str">
            <v>Remplaçant(s)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 t="str">
            <v>C08S2Remplaçant(s)Tot Horaires</v>
          </cell>
          <cell r="B7174" t="str">
            <v>C08S2Remplaçant(s)&amp;Horaires</v>
          </cell>
          <cell r="C7174" t="str">
            <v>Horaires</v>
          </cell>
          <cell r="D7174" t="str">
            <v>Tot Horaires</v>
          </cell>
          <cell r="E7174" t="str">
            <v>Remplaçant(s)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R7174" t="str">
            <v>C08S2Remplaçant(s)AM</v>
          </cell>
          <cell r="S7174" t="str">
            <v>C08S2Remplaçant(s)&amp;Horaires</v>
          </cell>
          <cell r="U7174" t="str">
            <v>AM</v>
          </cell>
          <cell r="W7174">
            <v>0</v>
          </cell>
          <cell r="X7174">
            <v>0</v>
          </cell>
          <cell r="Y7174">
            <v>0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</row>
        <row r="7175">
          <cell r="A7175" t="str">
            <v>C08S2Remplaçant(s)Rpl Qui</v>
          </cell>
          <cell r="B7175" t="str">
            <v>C08S2Remplaçant(s)&amp;</v>
          </cell>
          <cell r="D7175" t="str">
            <v>Rpl Qui</v>
          </cell>
          <cell r="E7175" t="str">
            <v>Remplaçant(s)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R7175" t="str">
            <v>C08S2Remplaçant(s)JEM</v>
          </cell>
          <cell r="S7175" t="str">
            <v>C08S2Remplaçant(s)&amp;Horaires</v>
          </cell>
          <cell r="U7175" t="str">
            <v>JEM</v>
          </cell>
          <cell r="W7175">
            <v>0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</row>
        <row r="7176">
          <cell r="A7176" t="str">
            <v>C08S2Remplaçant(s)Motif</v>
          </cell>
          <cell r="B7176" t="str">
            <v>C08S2Remplaçant(s)&amp;</v>
          </cell>
          <cell r="D7176" t="str">
            <v>Motif</v>
          </cell>
          <cell r="E7176" t="str">
            <v>Remplaçant(s)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R7176" t="str">
            <v>C08S2Remplaçant(s)EF</v>
          </cell>
          <cell r="S7176" t="str">
            <v>C08S2Remplaçant(s)&amp;Horaires</v>
          </cell>
          <cell r="U7176" t="str">
            <v>EF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</row>
        <row r="7177">
          <cell r="A7177" t="str">
            <v>C08S2Remplaçant(s)Info perso</v>
          </cell>
          <cell r="B7177" t="str">
            <v>C08S2Remplaçant(s)&amp;Info perso</v>
          </cell>
          <cell r="C7177" t="str">
            <v>Info perso</v>
          </cell>
          <cell r="D7177" t="str">
            <v>Info perso</v>
          </cell>
          <cell r="E7177" t="str">
            <v>Remplaçant(s)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 t="str">
            <v>GROUPE ROUGE</v>
          </cell>
          <cell r="R7177" t="str">
            <v>C08S2Remplaçant(s)Rpl Qui</v>
          </cell>
          <cell r="S7177" t="str">
            <v>C08S2Remplaçant(s)&amp;</v>
          </cell>
          <cell r="U7177" t="str">
            <v>REC</v>
          </cell>
          <cell r="AD7177">
            <v>0</v>
          </cell>
        </row>
        <row r="7178">
          <cell r="A7178" t="str">
            <v>C08S2Remplaçant(s)Deb Horaires</v>
          </cell>
          <cell r="B7178" t="str">
            <v>C08S2Remplaçant(s)&amp;Horaires</v>
          </cell>
          <cell r="C7178" t="str">
            <v>Horaires</v>
          </cell>
          <cell r="D7178" t="str">
            <v>Deb Horaires</v>
          </cell>
          <cell r="E7178" t="str">
            <v>Remplaçant(s)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 t="str">
            <v>""</v>
          </cell>
          <cell r="R7178" t="str">
            <v>C08S2Remplaçant(s)Motif</v>
          </cell>
          <cell r="S7178" t="str">
            <v>C08S2Remplaçant(s)&amp;</v>
          </cell>
          <cell r="U7178" t="str">
            <v>DEL</v>
          </cell>
          <cell r="AD7178">
            <v>0</v>
          </cell>
        </row>
        <row r="7179">
          <cell r="A7179" t="str">
            <v>C08S2Remplaçant(s)Fin Horaires</v>
          </cell>
          <cell r="B7179" t="str">
            <v>C08S2Remplaçant(s)&amp;Horaires</v>
          </cell>
          <cell r="C7179" t="str">
            <v>Horaires</v>
          </cell>
          <cell r="D7179" t="str">
            <v>Fin Horaires</v>
          </cell>
          <cell r="E7179" t="str">
            <v>Remplaçant(s)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C08S2Remplaçant(s)Tot Horaires</v>
          </cell>
          <cell r="B7180" t="str">
            <v>C08S2Remplaçant(s)&amp;Horaires</v>
          </cell>
          <cell r="C7180" t="str">
            <v>Horaires</v>
          </cell>
          <cell r="D7180" t="str">
            <v>Tot Horaires</v>
          </cell>
          <cell r="E7180" t="str">
            <v>Remplaçant(s)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R7180" t="str">
            <v>C08S2Remplaçant(s)AM</v>
          </cell>
          <cell r="S7180" t="str">
            <v>C08S2Remplaçant(s)&amp;Horaires</v>
          </cell>
          <cell r="U7180" t="str">
            <v>AM</v>
          </cell>
          <cell r="W7180">
            <v>0</v>
          </cell>
          <cell r="X7180">
            <v>0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</row>
        <row r="7181">
          <cell r="A7181" t="str">
            <v>C08S2Remplaçant(s)Rpl Qui</v>
          </cell>
          <cell r="B7181" t="str">
            <v>C08S2Remplaçant(s)&amp;</v>
          </cell>
          <cell r="D7181" t="str">
            <v>Rpl Qui</v>
          </cell>
          <cell r="E7181" t="str">
            <v>Remplaçant(s)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R7181" t="str">
            <v>C08S2Remplaçant(s)JEM</v>
          </cell>
          <cell r="S7181" t="str">
            <v>C08S2Remplaçant(s)&amp;Horaires</v>
          </cell>
          <cell r="U7181" t="str">
            <v>JEM</v>
          </cell>
          <cell r="W7181">
            <v>0</v>
          </cell>
          <cell r="X7181">
            <v>0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</row>
        <row r="7182">
          <cell r="A7182" t="str">
            <v>C08S2Remplaçant(s)Motif</v>
          </cell>
          <cell r="B7182" t="str">
            <v>C08S2Remplaçant(s)&amp;</v>
          </cell>
          <cell r="D7182" t="str">
            <v>Motif</v>
          </cell>
          <cell r="E7182" t="str">
            <v>Remplaçant(s)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R7182" t="str">
            <v>C08S2Remplaçant(s)EF</v>
          </cell>
          <cell r="S7182" t="str">
            <v>C08S2Remplaçant(s)&amp;Horaires</v>
          </cell>
          <cell r="U7182" t="str">
            <v>EF</v>
          </cell>
          <cell r="W7182">
            <v>0</v>
          </cell>
          <cell r="X7182">
            <v>0</v>
          </cell>
          <cell r="Y7182">
            <v>0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</row>
        <row r="7183">
          <cell r="A7183" t="str">
            <v>C08S2Remplaçant(s)Info perso</v>
          </cell>
          <cell r="B7183" t="str">
            <v>C08S2Remplaçant(s)&amp;Info perso</v>
          </cell>
          <cell r="C7183" t="str">
            <v>Info perso</v>
          </cell>
          <cell r="D7183" t="str">
            <v>Info perso</v>
          </cell>
          <cell r="E7183" t="str">
            <v>Remplaçant(s)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 t="str">
            <v>GROUPE ROUGE</v>
          </cell>
          <cell r="R7183" t="str">
            <v>C08S2Remplaçant(s)Rpl Qui</v>
          </cell>
          <cell r="S7183" t="str">
            <v>C08S2Remplaçant(s)&amp;</v>
          </cell>
          <cell r="U7183" t="str">
            <v>REC</v>
          </cell>
          <cell r="AD7183">
            <v>0</v>
          </cell>
        </row>
        <row r="7184">
          <cell r="A7184" t="str">
            <v>C08S2Remplaçant(s)Deb Horaires</v>
          </cell>
          <cell r="B7184" t="str">
            <v>C08S2Remplaçant(s)&amp;Horaires</v>
          </cell>
          <cell r="C7184" t="str">
            <v>Horaires</v>
          </cell>
          <cell r="D7184" t="str">
            <v>Deb Horaires</v>
          </cell>
          <cell r="E7184" t="str">
            <v>Remplaçant(s)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 t="str">
            <v>""</v>
          </cell>
          <cell r="R7184" t="str">
            <v>C08S2Remplaçant(s)Motif</v>
          </cell>
          <cell r="S7184" t="str">
            <v>C08S2Remplaçant(s)&amp;</v>
          </cell>
          <cell r="U7184" t="str">
            <v>DEL</v>
          </cell>
          <cell r="AD7184">
            <v>0</v>
          </cell>
        </row>
        <row r="7185">
          <cell r="A7185" t="str">
            <v>C08S2Remplaçant(s)Fin Horaires</v>
          </cell>
          <cell r="B7185" t="str">
            <v>C08S2Remplaçant(s)&amp;Horaires</v>
          </cell>
          <cell r="C7185" t="str">
            <v>Horaires</v>
          </cell>
          <cell r="D7185" t="str">
            <v>Fin Horaires</v>
          </cell>
          <cell r="E7185" t="str">
            <v>Remplaçant(s)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 t="str">
            <v>C08S2Remplaçant(s)Tot Horaires</v>
          </cell>
          <cell r="B7186" t="str">
            <v>C08S2Remplaçant(s)&amp;Horaires</v>
          </cell>
          <cell r="C7186" t="str">
            <v>Horaires</v>
          </cell>
          <cell r="D7186" t="str">
            <v>Tot Horaires</v>
          </cell>
          <cell r="E7186" t="str">
            <v>Remplaçant(s)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R7186" t="str">
            <v>C08S2Remplaçant(s)AM</v>
          </cell>
          <cell r="S7186" t="str">
            <v>C08S2Remplaçant(s)&amp;Horaires</v>
          </cell>
          <cell r="U7186" t="str">
            <v>AM</v>
          </cell>
          <cell r="W7186">
            <v>0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</row>
        <row r="7187">
          <cell r="A7187" t="str">
            <v>C08S2Remplaçant(s)Rpl Qui</v>
          </cell>
          <cell r="B7187" t="str">
            <v>C08S2Remplaçant(s)&amp;</v>
          </cell>
          <cell r="D7187" t="str">
            <v>Rpl Qui</v>
          </cell>
          <cell r="E7187" t="str">
            <v>Remplaçant(s)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R7187" t="str">
            <v>C08S2Remplaçant(s)JEM</v>
          </cell>
          <cell r="S7187" t="str">
            <v>C08S2Remplaçant(s)&amp;Horaires</v>
          </cell>
          <cell r="U7187" t="str">
            <v>JEM</v>
          </cell>
          <cell r="W7187">
            <v>0</v>
          </cell>
          <cell r="X7187">
            <v>0</v>
          </cell>
          <cell r="Y7187">
            <v>0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</row>
        <row r="7188">
          <cell r="A7188" t="str">
            <v>C08S2Remplaçant(s)Motif</v>
          </cell>
          <cell r="B7188" t="str">
            <v>C08S2Remplaçant(s)&amp;</v>
          </cell>
          <cell r="D7188" t="str">
            <v>Motif</v>
          </cell>
          <cell r="E7188" t="str">
            <v>Remplaçant(s)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R7188" t="str">
            <v>C08S2Remplaçant(s)EF</v>
          </cell>
          <cell r="S7188" t="str">
            <v>C08S2Remplaçant(s)&amp;Horaires</v>
          </cell>
          <cell r="U7188" t="str">
            <v>EF</v>
          </cell>
          <cell r="W7188">
            <v>0</v>
          </cell>
          <cell r="X7188">
            <v>0</v>
          </cell>
          <cell r="Y7188">
            <v>0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</row>
        <row r="7189">
          <cell r="A7189" t="str">
            <v>C08S2Remplaçant(s)Info perso</v>
          </cell>
          <cell r="B7189" t="str">
            <v>C08S2Remplaçant(s)&amp;Info perso</v>
          </cell>
          <cell r="C7189" t="str">
            <v>Info perso</v>
          </cell>
          <cell r="D7189" t="str">
            <v>Info perso</v>
          </cell>
          <cell r="E7189" t="str">
            <v>Remplaçant(s)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 t="str">
            <v>GROUPE ROUGE</v>
          </cell>
          <cell r="R7189" t="str">
            <v>C08S2Remplaçant(s)Rpl Qui</v>
          </cell>
          <cell r="S7189" t="str">
            <v>C08S2Remplaçant(s)&amp;</v>
          </cell>
          <cell r="U7189" t="str">
            <v>REC</v>
          </cell>
          <cell r="AD7189">
            <v>0</v>
          </cell>
        </row>
        <row r="7190">
          <cell r="A7190" t="str">
            <v>C08S2Remplaçant(s)Deb Horaires</v>
          </cell>
          <cell r="B7190" t="str">
            <v>C08S2Remplaçant(s)&amp;Horaires</v>
          </cell>
          <cell r="C7190" t="str">
            <v>Horaires</v>
          </cell>
          <cell r="D7190" t="str">
            <v>Deb Horaires</v>
          </cell>
          <cell r="E7190" t="str">
            <v>Remplaçant(s)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 t="str">
            <v>""</v>
          </cell>
          <cell r="R7190" t="str">
            <v>C08S2Remplaçant(s)Motif</v>
          </cell>
          <cell r="S7190" t="str">
            <v>C08S2Remplaçant(s)&amp;</v>
          </cell>
          <cell r="U7190" t="str">
            <v>DEL</v>
          </cell>
          <cell r="AD7190">
            <v>0</v>
          </cell>
        </row>
        <row r="7191">
          <cell r="A7191" t="str">
            <v>C08S2Remplaçant(s)Fin Horaires</v>
          </cell>
          <cell r="B7191" t="str">
            <v>C08S2Remplaçant(s)&amp;Horaires</v>
          </cell>
          <cell r="C7191" t="str">
            <v>Horaires</v>
          </cell>
          <cell r="D7191" t="str">
            <v>Fin Horaires</v>
          </cell>
          <cell r="E7191" t="str">
            <v>Remplaçant(s)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 t="str">
            <v>C08S2Remplaçant(s)Tot Horaires</v>
          </cell>
          <cell r="B7192" t="str">
            <v>C08S2Remplaçant(s)&amp;Horaires</v>
          </cell>
          <cell r="C7192" t="str">
            <v>Horaires</v>
          </cell>
          <cell r="D7192" t="str">
            <v>Tot Horaires</v>
          </cell>
          <cell r="E7192" t="str">
            <v>Remplaçant(s)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R7192" t="str">
            <v>C08S2Remplaçant(s)AM</v>
          </cell>
          <cell r="S7192" t="str">
            <v>C08S2Remplaçant(s)&amp;Horaires</v>
          </cell>
          <cell r="U7192" t="str">
            <v>AM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</row>
        <row r="7193">
          <cell r="A7193" t="str">
            <v>C08S2Remplaçant(s)Rpl Qui</v>
          </cell>
          <cell r="B7193" t="str">
            <v>C08S2Remplaçant(s)&amp;</v>
          </cell>
          <cell r="D7193" t="str">
            <v>Rpl Qui</v>
          </cell>
          <cell r="E7193" t="str">
            <v>Remplaçant(s)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R7193" t="str">
            <v>C08S2Remplaçant(s)JEM</v>
          </cell>
          <cell r="S7193" t="str">
            <v>C08S2Remplaçant(s)&amp;Horaires</v>
          </cell>
          <cell r="U7193" t="str">
            <v>JEM</v>
          </cell>
          <cell r="W7193">
            <v>0</v>
          </cell>
          <cell r="X7193">
            <v>0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0</v>
          </cell>
        </row>
        <row r="7194">
          <cell r="A7194" t="str">
            <v>C08S2Remplaçant(s)Motif</v>
          </cell>
          <cell r="B7194" t="str">
            <v>C08S2Remplaçant(s)&amp;</v>
          </cell>
          <cell r="D7194" t="str">
            <v>Motif</v>
          </cell>
          <cell r="E7194" t="str">
            <v>Remplaçant(s)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R7194" t="str">
            <v>C08S2Remplaçant(s)EF</v>
          </cell>
          <cell r="S7194" t="str">
            <v>C08S2Remplaçant(s)&amp;Horaires</v>
          </cell>
          <cell r="U7194" t="str">
            <v>EF</v>
          </cell>
          <cell r="W7194">
            <v>0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</row>
        <row r="7195">
          <cell r="A7195" t="str">
            <v>C08S2Remplaçant(s)Info perso</v>
          </cell>
          <cell r="B7195" t="str">
            <v>C08S2Remplaçant(s)&amp;Info perso</v>
          </cell>
          <cell r="C7195" t="str">
            <v>Info perso</v>
          </cell>
          <cell r="D7195" t="str">
            <v>Info perso</v>
          </cell>
          <cell r="E7195" t="str">
            <v>Remplaçant(s)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 t="str">
            <v>GROUPE ROUGE</v>
          </cell>
          <cell r="R7195" t="str">
            <v>C08S2Remplaçant(s)Rpl Qui</v>
          </cell>
          <cell r="S7195" t="str">
            <v>C08S2Remplaçant(s)&amp;</v>
          </cell>
          <cell r="U7195" t="str">
            <v>REC</v>
          </cell>
          <cell r="AD7195">
            <v>0</v>
          </cell>
        </row>
        <row r="7196">
          <cell r="A7196" t="str">
            <v>C08S2Remplaçant(s)Deb Horaires</v>
          </cell>
          <cell r="B7196" t="str">
            <v>C08S2Remplaçant(s)&amp;Horaires</v>
          </cell>
          <cell r="C7196" t="str">
            <v>Horaires</v>
          </cell>
          <cell r="D7196" t="str">
            <v>Deb Horaires</v>
          </cell>
          <cell r="E7196" t="str">
            <v>Remplaçant(s)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 t="str">
            <v>""</v>
          </cell>
          <cell r="R7196" t="str">
            <v>C08S2Remplaçant(s)Motif</v>
          </cell>
          <cell r="S7196" t="str">
            <v>C08S2Remplaçant(s)&amp;</v>
          </cell>
          <cell r="U7196" t="str">
            <v>DEL</v>
          </cell>
          <cell r="AD7196">
            <v>0</v>
          </cell>
        </row>
        <row r="7197">
          <cell r="A7197" t="str">
            <v>C08S2Remplaçant(s)Fin Horaires</v>
          </cell>
          <cell r="B7197" t="str">
            <v>C08S2Remplaçant(s)&amp;Horaires</v>
          </cell>
          <cell r="C7197" t="str">
            <v>Horaires</v>
          </cell>
          <cell r="D7197" t="str">
            <v>Fin Horaires</v>
          </cell>
          <cell r="E7197" t="str">
            <v>Remplaçant(s)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 t="str">
            <v>C08S2Remplaçant(s)Tot Horaires</v>
          </cell>
          <cell r="B7198" t="str">
            <v>C08S2Remplaçant(s)&amp;Horaires</v>
          </cell>
          <cell r="C7198" t="str">
            <v>Horaires</v>
          </cell>
          <cell r="D7198" t="str">
            <v>Tot Horaires</v>
          </cell>
          <cell r="E7198" t="str">
            <v>Remplaçant(s)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R7198" t="str">
            <v>C08S2Remplaçant(s)AM</v>
          </cell>
          <cell r="S7198" t="str">
            <v>C08S2Remplaçant(s)&amp;Horaires</v>
          </cell>
          <cell r="U7198" t="str">
            <v>AM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</row>
        <row r="7199">
          <cell r="A7199" t="str">
            <v>C08S2Remplaçant(s)Rpl Qui</v>
          </cell>
          <cell r="B7199" t="str">
            <v>C08S2Remplaçant(s)&amp;</v>
          </cell>
          <cell r="D7199" t="str">
            <v>Rpl Qui</v>
          </cell>
          <cell r="E7199" t="str">
            <v>Remplaçant(s)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R7199" t="str">
            <v>C08S2Remplaçant(s)JEM</v>
          </cell>
          <cell r="S7199" t="str">
            <v>C08S2Remplaçant(s)&amp;Horaires</v>
          </cell>
          <cell r="U7199" t="str">
            <v>JEM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</row>
        <row r="7200">
          <cell r="A7200" t="str">
            <v>C08S2Remplaçant(s)Motif</v>
          </cell>
          <cell r="B7200" t="str">
            <v>C08S2Remplaçant(s)&amp;</v>
          </cell>
          <cell r="D7200" t="str">
            <v>Motif</v>
          </cell>
          <cell r="E7200" t="str">
            <v>Remplaçant(s)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R7200" t="str">
            <v>C08S2Remplaçant(s)EF</v>
          </cell>
          <cell r="S7200" t="str">
            <v>C08S2Remplaçant(s)&amp;Horaires</v>
          </cell>
          <cell r="U7200" t="str">
            <v>EF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</row>
        <row r="7201">
          <cell r="A7201" t="str">
            <v>C08S2Remplaçant(s)Info perso</v>
          </cell>
          <cell r="B7201" t="str">
            <v>C08S2Remplaçant(s)&amp;Info perso</v>
          </cell>
          <cell r="C7201" t="str">
            <v>Info perso</v>
          </cell>
          <cell r="D7201" t="str">
            <v>Info perso</v>
          </cell>
          <cell r="E7201" t="str">
            <v>Remplaçant(s)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 t="str">
            <v>GROUPE ROUGE</v>
          </cell>
          <cell r="R7201" t="str">
            <v>C08S2Remplaçant(s)Rpl Qui</v>
          </cell>
          <cell r="S7201" t="str">
            <v>C08S2Remplaçant(s)&amp;</v>
          </cell>
          <cell r="U7201" t="str">
            <v>REC</v>
          </cell>
          <cell r="AD7201">
            <v>0</v>
          </cell>
        </row>
        <row r="7202">
          <cell r="A7202" t="str">
            <v>C08S2Remplaçant(s)Deb Horaires</v>
          </cell>
          <cell r="B7202" t="str">
            <v>C08S2Remplaçant(s)&amp;Horaires</v>
          </cell>
          <cell r="C7202" t="str">
            <v>Horaires</v>
          </cell>
          <cell r="D7202" t="str">
            <v>Deb Horaires</v>
          </cell>
          <cell r="E7202" t="str">
            <v>Remplaçant(s)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 t="str">
            <v>""</v>
          </cell>
          <cell r="R7202" t="str">
            <v>C08S2Remplaçant(s)Motif</v>
          </cell>
          <cell r="S7202" t="str">
            <v>C08S2Remplaçant(s)&amp;</v>
          </cell>
          <cell r="U7202" t="str">
            <v>DEL</v>
          </cell>
          <cell r="AD7202">
            <v>0</v>
          </cell>
        </row>
        <row r="7203">
          <cell r="A7203" t="str">
            <v>C08S2Remplaçant(s)Fin Horaires</v>
          </cell>
          <cell r="B7203" t="str">
            <v>C08S2Remplaçant(s)&amp;Horaires</v>
          </cell>
          <cell r="C7203" t="str">
            <v>Horaires</v>
          </cell>
          <cell r="D7203" t="str">
            <v>Fin Horaires</v>
          </cell>
          <cell r="E7203" t="str">
            <v>Remplaçant(s)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 t="str">
            <v>C08S2Remplaçant(s)Tot Horaires</v>
          </cell>
          <cell r="B7204" t="str">
            <v>C08S2Remplaçant(s)&amp;Horaires</v>
          </cell>
          <cell r="C7204" t="str">
            <v>Horaires</v>
          </cell>
          <cell r="D7204" t="str">
            <v>Tot Horaires</v>
          </cell>
          <cell r="E7204" t="str">
            <v>Remplaçant(s)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R7204" t="str">
            <v>C08S2Remplaçant(s)AM</v>
          </cell>
          <cell r="S7204" t="str">
            <v>C08S2Remplaçant(s)&amp;Horaires</v>
          </cell>
          <cell r="U7204" t="str">
            <v>AM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</row>
        <row r="7205">
          <cell r="A7205" t="str">
            <v>C08S2Remplaçant(s)Rpl Qui</v>
          </cell>
          <cell r="B7205" t="str">
            <v>C08S2Remplaçant(s)&amp;</v>
          </cell>
          <cell r="D7205" t="str">
            <v>Rpl Qui</v>
          </cell>
          <cell r="E7205" t="str">
            <v>Remplaçant(s)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R7205" t="str">
            <v>C08S2Remplaçant(s)JEM</v>
          </cell>
          <cell r="S7205" t="str">
            <v>C08S2Remplaçant(s)&amp;Horaires</v>
          </cell>
          <cell r="U7205" t="str">
            <v>JEM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</row>
        <row r="7206">
          <cell r="A7206" t="str">
            <v>C08S2Remplaçant(s)Motif</v>
          </cell>
          <cell r="B7206" t="str">
            <v>C08S2Remplaçant(s)&amp;</v>
          </cell>
          <cell r="D7206" t="str">
            <v>Motif</v>
          </cell>
          <cell r="E7206" t="str">
            <v>Remplaçant(s)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R7206" t="str">
            <v>C08S2Remplaçant(s)EF</v>
          </cell>
          <cell r="S7206" t="str">
            <v>C08S2Remplaçant(s)&amp;Horaires</v>
          </cell>
          <cell r="U7206" t="str">
            <v>EF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</row>
        <row r="7207">
          <cell r="A7207" t="str">
            <v>C08S2Remplaçant(s)Info perso</v>
          </cell>
          <cell r="B7207" t="str">
            <v>C08S2Remplaçant(s)&amp;Info perso</v>
          </cell>
          <cell r="C7207" t="str">
            <v>Info perso</v>
          </cell>
          <cell r="D7207" t="str">
            <v>Info perso</v>
          </cell>
          <cell r="E7207" t="str">
            <v>Remplaçant(s)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 t="str">
            <v>GROUPE ROUGE</v>
          </cell>
          <cell r="R7207" t="str">
            <v>C08S2Remplaçant(s)Rpl Qui</v>
          </cell>
          <cell r="S7207" t="str">
            <v>C08S2Remplaçant(s)&amp;</v>
          </cell>
          <cell r="U7207" t="str">
            <v>REC</v>
          </cell>
          <cell r="AD7207">
            <v>0</v>
          </cell>
        </row>
        <row r="7208">
          <cell r="A7208" t="str">
            <v>C08S3COUCOU SEBDeb Horaires</v>
          </cell>
          <cell r="B7208" t="str">
            <v>C08S3COUCOU SEB&amp;Horaires</v>
          </cell>
          <cell r="C7208" t="str">
            <v>Horaires</v>
          </cell>
          <cell r="D7208" t="str">
            <v>Deb Horaires</v>
          </cell>
          <cell r="E7208" t="str">
            <v>COUCOU SEB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 t="str">
            <v>ajouter nom</v>
          </cell>
          <cell r="R7208" t="str">
            <v>C08S2Remplaçant(s)Motif</v>
          </cell>
          <cell r="S7208" t="str">
            <v>C08S2Remplaçant(s)&amp;</v>
          </cell>
          <cell r="U7208" t="str">
            <v>DEL</v>
          </cell>
          <cell r="AD7208">
            <v>0</v>
          </cell>
        </row>
        <row r="7209">
          <cell r="A7209" t="str">
            <v>C08S3COUCOU SEBFin Horaires</v>
          </cell>
          <cell r="B7209" t="str">
            <v>C08S3COUCOU SEB&amp;Horaires</v>
          </cell>
          <cell r="C7209" t="str">
            <v>Horaires</v>
          </cell>
          <cell r="D7209" t="str">
            <v>Fin Horaires</v>
          </cell>
          <cell r="E7209" t="str">
            <v>COUCOU SEB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</row>
        <row r="7210">
          <cell r="A7210" t="str">
            <v>C08S3COUCOU SEBTot Horaires</v>
          </cell>
          <cell r="B7210" t="str">
            <v>C08S3COUCOU SEB&amp;Horaires</v>
          </cell>
          <cell r="C7210" t="str">
            <v>Horaires</v>
          </cell>
          <cell r="D7210" t="str">
            <v>Tot Horaires</v>
          </cell>
          <cell r="E7210" t="str">
            <v>COUCOU SEB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R7210" t="str">
            <v>C08S3COUCOU SEBAM</v>
          </cell>
          <cell r="S7210" t="str">
            <v>C08S3COUCOU SEB&amp;Horaires</v>
          </cell>
          <cell r="U7210" t="str">
            <v>AM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</row>
        <row r="7211">
          <cell r="A7211" t="str">
            <v>C08S3COUCOU SEBRpl Qui</v>
          </cell>
          <cell r="B7211" t="str">
            <v>C08S3COUCOU SEB&amp;</v>
          </cell>
          <cell r="D7211" t="str">
            <v>Rpl Qui</v>
          </cell>
          <cell r="E7211" t="str">
            <v>COUCOU SEB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R7211" t="str">
            <v>C08S3COUCOU SEBJEM</v>
          </cell>
          <cell r="S7211" t="str">
            <v>C08S3COUCOU SEB&amp;Horaires</v>
          </cell>
          <cell r="U7211" t="str">
            <v>JEM</v>
          </cell>
          <cell r="W7211">
            <v>0</v>
          </cell>
          <cell r="X7211">
            <v>0</v>
          </cell>
          <cell r="Y7211">
            <v>0</v>
          </cell>
          <cell r="Z7211">
            <v>0</v>
          </cell>
          <cell r="AA7211">
            <v>0</v>
          </cell>
          <cell r="AB7211">
            <v>0</v>
          </cell>
          <cell r="AC7211">
            <v>0</v>
          </cell>
          <cell r="AD7211">
            <v>0</v>
          </cell>
        </row>
        <row r="7212">
          <cell r="A7212" t="str">
            <v>C08S3COUCOU SEBMotif</v>
          </cell>
          <cell r="B7212" t="str">
            <v>C08S3COUCOU SEB&amp;</v>
          </cell>
          <cell r="D7212" t="str">
            <v>Motif</v>
          </cell>
          <cell r="E7212" t="str">
            <v>COUCOU SEB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R7212" t="str">
            <v>C08S3COUCOU SEBEF</v>
          </cell>
          <cell r="S7212" t="str">
            <v>C08S3COUCOU SEB&amp;Horaires</v>
          </cell>
          <cell r="U7212" t="str">
            <v>EF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</row>
        <row r="7213">
          <cell r="A7213" t="str">
            <v>C08S3COUCOU SEBInfo perso</v>
          </cell>
          <cell r="B7213" t="str">
            <v>C08S3COUCOU SEB&amp;Info perso</v>
          </cell>
          <cell r="C7213" t="str">
            <v>Info perso</v>
          </cell>
          <cell r="D7213" t="str">
            <v>Info perso</v>
          </cell>
          <cell r="E7213" t="str">
            <v>COUCOU SEB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 t="str">
            <v>GROUPE VERT</v>
          </cell>
          <cell r="R7213" t="str">
            <v>C08S3COUCOU SEBRpl Qui</v>
          </cell>
          <cell r="S7213" t="str">
            <v>C08S3COUCOU SEB&amp;</v>
          </cell>
          <cell r="U7213" t="str">
            <v>REC</v>
          </cell>
          <cell r="AD7213">
            <v>0</v>
          </cell>
        </row>
        <row r="7214">
          <cell r="A7214" t="str">
            <v>C08S3KirikouDeb Horaires</v>
          </cell>
          <cell r="B7214" t="str">
            <v>C08S3Kirikou&amp;Horaires</v>
          </cell>
          <cell r="C7214" t="str">
            <v>Horaires</v>
          </cell>
          <cell r="D7214" t="str">
            <v>Deb Horaires</v>
          </cell>
          <cell r="E7214" t="str">
            <v>Kirikou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 t="str">
            <v>ES</v>
          </cell>
          <cell r="R7214" t="str">
            <v>C08S3COUCOU SEBMotif</v>
          </cell>
          <cell r="S7214" t="str">
            <v>C08S3COUCOU SEB&amp;</v>
          </cell>
          <cell r="U7214" t="str">
            <v>F</v>
          </cell>
          <cell r="AD7214">
            <v>0</v>
          </cell>
        </row>
        <row r="7215">
          <cell r="A7215" t="str">
            <v>C08S3KirikouFin Horaires</v>
          </cell>
          <cell r="B7215" t="str">
            <v>C08S3Kirikou&amp;Horaires</v>
          </cell>
          <cell r="C7215" t="str">
            <v>Horaires</v>
          </cell>
          <cell r="D7215" t="str">
            <v>Fin Horaires</v>
          </cell>
          <cell r="E7215" t="str">
            <v>Kirikou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 t="str">
            <v>C08S3KirikouTot Horaires</v>
          </cell>
          <cell r="B7216" t="str">
            <v>C08S3Kirikou&amp;Horaires</v>
          </cell>
          <cell r="C7216" t="str">
            <v>Horaires</v>
          </cell>
          <cell r="D7216" t="str">
            <v>Tot Horaires</v>
          </cell>
          <cell r="E7216" t="str">
            <v>Kirikou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R7216" t="str">
            <v>C08S3KirikouAM</v>
          </cell>
          <cell r="S7216" t="str">
            <v>C08S3Kirikou&amp;Horaires</v>
          </cell>
          <cell r="U7216" t="str">
            <v>AM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</row>
        <row r="7217">
          <cell r="A7217" t="str">
            <v>C08S3KirikouRpl Qui</v>
          </cell>
          <cell r="B7217" t="str">
            <v>C08S3Kirikou&amp;</v>
          </cell>
          <cell r="D7217" t="str">
            <v>Rpl Qui</v>
          </cell>
          <cell r="E7217" t="str">
            <v>Kirikou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R7217" t="str">
            <v>C08S3KirikouJEM</v>
          </cell>
          <cell r="S7217" t="str">
            <v>C08S3Kirikou&amp;Horaires</v>
          </cell>
          <cell r="U7217" t="str">
            <v>JEM</v>
          </cell>
          <cell r="W7217">
            <v>0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</row>
        <row r="7218">
          <cell r="A7218" t="str">
            <v>C08S3KirikouMotif</v>
          </cell>
          <cell r="B7218" t="str">
            <v>C08S3Kirikou&amp;</v>
          </cell>
          <cell r="D7218" t="str">
            <v>Motif</v>
          </cell>
          <cell r="E7218" t="str">
            <v>Kirikou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R7218" t="str">
            <v>C08S3KirikouEF</v>
          </cell>
          <cell r="S7218" t="str">
            <v>C08S3Kirikou&amp;Horaires</v>
          </cell>
          <cell r="U7218" t="str">
            <v>EF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</row>
        <row r="7219">
          <cell r="A7219" t="str">
            <v>C08S3KirikouInfo perso</v>
          </cell>
          <cell r="B7219" t="str">
            <v>C08S3Kirikou&amp;Info perso</v>
          </cell>
          <cell r="C7219" t="str">
            <v>Info perso</v>
          </cell>
          <cell r="D7219" t="str">
            <v>Info perso</v>
          </cell>
          <cell r="E7219" t="str">
            <v>Kirikou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 t="str">
            <v>GROUPE VERT</v>
          </cell>
          <cell r="R7219" t="str">
            <v>C08S3KirikouRpl Qui</v>
          </cell>
          <cell r="S7219" t="str">
            <v>C08S3Kirikou&amp;</v>
          </cell>
          <cell r="U7219" t="str">
            <v>REC</v>
          </cell>
          <cell r="AD7219">
            <v>0</v>
          </cell>
        </row>
        <row r="7220">
          <cell r="A7220" t="str">
            <v>C08S3Remplaçant(s)Deb Horaires</v>
          </cell>
          <cell r="B7220" t="str">
            <v>C08S3Remplaçant(s)&amp;Horaires</v>
          </cell>
          <cell r="C7220" t="str">
            <v>Horaires</v>
          </cell>
          <cell r="D7220" t="str">
            <v>Deb Horaires</v>
          </cell>
          <cell r="E7220" t="str">
            <v>Remplaçant(s)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 t="str">
            <v>""</v>
          </cell>
          <cell r="R7220" t="str">
            <v>C08S3KirikouMotif</v>
          </cell>
          <cell r="S7220" t="str">
            <v>C08S3Kirikou&amp;</v>
          </cell>
          <cell r="U7220" t="str">
            <v>DEL</v>
          </cell>
          <cell r="AD7220">
            <v>0</v>
          </cell>
        </row>
        <row r="7221">
          <cell r="A7221" t="str">
            <v>C08S3Remplaçant(s)Fin Horaires</v>
          </cell>
          <cell r="B7221" t="str">
            <v>C08S3Remplaçant(s)&amp;Horaires</v>
          </cell>
          <cell r="C7221" t="str">
            <v>Horaires</v>
          </cell>
          <cell r="D7221" t="str">
            <v>Fin Horaires</v>
          </cell>
          <cell r="E7221" t="str">
            <v>Remplaçant(s)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 t="str">
            <v>C08S3Remplaçant(s)Tot Horaires</v>
          </cell>
          <cell r="B7222" t="str">
            <v>C08S3Remplaçant(s)&amp;Horaires</v>
          </cell>
          <cell r="C7222" t="str">
            <v>Horaires</v>
          </cell>
          <cell r="D7222" t="str">
            <v>Tot Horaires</v>
          </cell>
          <cell r="E7222" t="str">
            <v>Remplaçant(s)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R7222" t="str">
            <v>C08S3Remplaçant(s)AM</v>
          </cell>
          <cell r="S7222" t="str">
            <v>C08S3Remplaçant(s)&amp;Horaires</v>
          </cell>
          <cell r="U7222" t="str">
            <v>AM</v>
          </cell>
          <cell r="W7222">
            <v>0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</row>
        <row r="7223">
          <cell r="A7223" t="str">
            <v>C08S3Remplaçant(s)Rpl Qui</v>
          </cell>
          <cell r="B7223" t="str">
            <v>C08S3Remplaçant(s)&amp;</v>
          </cell>
          <cell r="D7223" t="str">
            <v>Rpl Qui</v>
          </cell>
          <cell r="E7223" t="str">
            <v>Remplaçant(s)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R7223" t="str">
            <v>C08S3Remplaçant(s)JEM</v>
          </cell>
          <cell r="S7223" t="str">
            <v>C08S3Remplaçant(s)&amp;Horaires</v>
          </cell>
          <cell r="U7223" t="str">
            <v>JEM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</row>
        <row r="7224">
          <cell r="A7224" t="str">
            <v>C08S3Remplaçant(s)Motif</v>
          </cell>
          <cell r="B7224" t="str">
            <v>C08S3Remplaçant(s)&amp;</v>
          </cell>
          <cell r="D7224" t="str">
            <v>Motif</v>
          </cell>
          <cell r="E7224" t="str">
            <v>Remplaçant(s)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R7224" t="str">
            <v>C08S3Remplaçant(s)EF</v>
          </cell>
          <cell r="S7224" t="str">
            <v>C08S3Remplaçant(s)&amp;Horaires</v>
          </cell>
          <cell r="U7224" t="str">
            <v>EF</v>
          </cell>
          <cell r="W7224">
            <v>0</v>
          </cell>
          <cell r="X7224">
            <v>0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</row>
        <row r="7225">
          <cell r="A7225" t="str">
            <v>C08S3Remplaçant(s)Info perso</v>
          </cell>
          <cell r="B7225" t="str">
            <v>C08S3Remplaçant(s)&amp;Info perso</v>
          </cell>
          <cell r="C7225" t="str">
            <v>Info perso</v>
          </cell>
          <cell r="D7225" t="str">
            <v>Info perso</v>
          </cell>
          <cell r="E7225" t="str">
            <v>Remplaçant(s)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 t="str">
            <v>GROUPE VERT</v>
          </cell>
          <cell r="R7225" t="str">
            <v>C08S3Remplaçant(s)Rpl Qui</v>
          </cell>
          <cell r="S7225" t="str">
            <v>C08S3Remplaçant(s)&amp;</v>
          </cell>
          <cell r="U7225" t="str">
            <v>REC</v>
          </cell>
          <cell r="AD7225">
            <v>0</v>
          </cell>
        </row>
        <row r="7226">
          <cell r="A7226" t="str">
            <v>C08S3Remplaçant(s)Deb Horaires</v>
          </cell>
          <cell r="B7226" t="str">
            <v>C08S3Remplaçant(s)&amp;Horaires</v>
          </cell>
          <cell r="C7226" t="str">
            <v>Horaires</v>
          </cell>
          <cell r="D7226" t="str">
            <v>Deb Horaires</v>
          </cell>
          <cell r="E7226" t="str">
            <v>Remplaçant(s)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 t="str">
            <v>""</v>
          </cell>
          <cell r="R7226" t="str">
            <v>C08S3Remplaçant(s)Motif</v>
          </cell>
          <cell r="S7226" t="str">
            <v>C08S3Remplaçant(s)&amp;</v>
          </cell>
          <cell r="U7226" t="str">
            <v>DEL</v>
          </cell>
          <cell r="AD7226">
            <v>0</v>
          </cell>
        </row>
        <row r="7227">
          <cell r="A7227" t="str">
            <v>C08S3Remplaçant(s)Fin Horaires</v>
          </cell>
          <cell r="B7227" t="str">
            <v>C08S3Remplaçant(s)&amp;Horaires</v>
          </cell>
          <cell r="C7227" t="str">
            <v>Horaires</v>
          </cell>
          <cell r="D7227" t="str">
            <v>Fin Horaires</v>
          </cell>
          <cell r="E7227" t="str">
            <v>Remplaçant(s)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 t="str">
            <v>C08S3Remplaçant(s)Tot Horaires</v>
          </cell>
          <cell r="B7228" t="str">
            <v>C08S3Remplaçant(s)&amp;Horaires</v>
          </cell>
          <cell r="C7228" t="str">
            <v>Horaires</v>
          </cell>
          <cell r="D7228" t="str">
            <v>Tot Horaires</v>
          </cell>
          <cell r="E7228" t="str">
            <v>Remplaçant(s)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R7228" t="str">
            <v>C08S3Remplaçant(s)AM</v>
          </cell>
          <cell r="S7228" t="str">
            <v>C08S3Remplaçant(s)&amp;Horaires</v>
          </cell>
          <cell r="U7228" t="str">
            <v>AM</v>
          </cell>
          <cell r="W7228">
            <v>0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</row>
        <row r="7229">
          <cell r="A7229" t="str">
            <v>C08S3Remplaçant(s)Rpl Qui</v>
          </cell>
          <cell r="B7229" t="str">
            <v>C08S3Remplaçant(s)&amp;</v>
          </cell>
          <cell r="D7229" t="str">
            <v>Rpl Qui</v>
          </cell>
          <cell r="E7229" t="str">
            <v>Remplaçant(s)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R7229" t="str">
            <v>C08S3Remplaçant(s)JEM</v>
          </cell>
          <cell r="S7229" t="str">
            <v>C08S3Remplaçant(s)&amp;Horaires</v>
          </cell>
          <cell r="U7229" t="str">
            <v>JEM</v>
          </cell>
          <cell r="W7229">
            <v>0</v>
          </cell>
          <cell r="X7229">
            <v>0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</row>
        <row r="7230">
          <cell r="A7230" t="str">
            <v>C08S3Remplaçant(s)Motif</v>
          </cell>
          <cell r="B7230" t="str">
            <v>C08S3Remplaçant(s)&amp;</v>
          </cell>
          <cell r="D7230" t="str">
            <v>Motif</v>
          </cell>
          <cell r="E7230" t="str">
            <v>Remplaçant(s)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R7230" t="str">
            <v>C08S3Remplaçant(s)EF</v>
          </cell>
          <cell r="S7230" t="str">
            <v>C08S3Remplaçant(s)&amp;Horaires</v>
          </cell>
          <cell r="U7230" t="str">
            <v>EF</v>
          </cell>
          <cell r="W7230">
            <v>0</v>
          </cell>
          <cell r="X7230">
            <v>0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</row>
        <row r="7231">
          <cell r="A7231" t="str">
            <v>C08S3Remplaçant(s)Info perso</v>
          </cell>
          <cell r="B7231" t="str">
            <v>C08S3Remplaçant(s)&amp;Info perso</v>
          </cell>
          <cell r="C7231" t="str">
            <v>Info perso</v>
          </cell>
          <cell r="D7231" t="str">
            <v>Info perso</v>
          </cell>
          <cell r="E7231" t="str">
            <v>Remplaçant(s)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 t="str">
            <v>GROUPE VERT</v>
          </cell>
          <cell r="R7231" t="str">
            <v>C08S3Remplaçant(s)Rpl Qui</v>
          </cell>
          <cell r="S7231" t="str">
            <v>C08S3Remplaçant(s)&amp;</v>
          </cell>
          <cell r="U7231" t="str">
            <v>REC</v>
          </cell>
          <cell r="AD7231">
            <v>0</v>
          </cell>
        </row>
        <row r="7232">
          <cell r="A7232" t="str">
            <v>C08S3Remplaçant(s)Deb Horaires</v>
          </cell>
          <cell r="B7232" t="str">
            <v>C08S3Remplaçant(s)&amp;Horaires</v>
          </cell>
          <cell r="C7232" t="str">
            <v>Horaires</v>
          </cell>
          <cell r="D7232" t="str">
            <v>Deb Horaires</v>
          </cell>
          <cell r="E7232" t="str">
            <v>Remplaçant(s)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 t="str">
            <v>""</v>
          </cell>
          <cell r="R7232" t="str">
            <v>C08S3Remplaçant(s)Motif</v>
          </cell>
          <cell r="S7232" t="str">
            <v>C08S3Remplaçant(s)&amp;</v>
          </cell>
          <cell r="U7232" t="str">
            <v>DEL</v>
          </cell>
          <cell r="AD7232">
            <v>0</v>
          </cell>
        </row>
        <row r="7233">
          <cell r="A7233" t="str">
            <v>C08S3Remplaçant(s)Fin Horaires</v>
          </cell>
          <cell r="B7233" t="str">
            <v>C08S3Remplaçant(s)&amp;Horaires</v>
          </cell>
          <cell r="C7233" t="str">
            <v>Horaires</v>
          </cell>
          <cell r="D7233" t="str">
            <v>Fin Horaires</v>
          </cell>
          <cell r="E7233" t="str">
            <v>Remplaçant(s)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</row>
        <row r="7234">
          <cell r="A7234" t="str">
            <v>C08S3Remplaçant(s)Tot Horaires</v>
          </cell>
          <cell r="B7234" t="str">
            <v>C08S3Remplaçant(s)&amp;Horaires</v>
          </cell>
          <cell r="C7234" t="str">
            <v>Horaires</v>
          </cell>
          <cell r="D7234" t="str">
            <v>Tot Horaires</v>
          </cell>
          <cell r="E7234" t="str">
            <v>Remplaçant(s)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R7234" t="str">
            <v>C08S3Remplaçant(s)AM</v>
          </cell>
          <cell r="S7234" t="str">
            <v>C08S3Remplaçant(s)&amp;Horaires</v>
          </cell>
          <cell r="U7234" t="str">
            <v>AM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</row>
        <row r="7235">
          <cell r="A7235" t="str">
            <v>C08S3Remplaçant(s)Rpl Qui</v>
          </cell>
          <cell r="B7235" t="str">
            <v>C08S3Remplaçant(s)&amp;</v>
          </cell>
          <cell r="D7235" t="str">
            <v>Rpl Qui</v>
          </cell>
          <cell r="E7235" t="str">
            <v>Remplaçant(s)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R7235" t="str">
            <v>C08S3Remplaçant(s)JEM</v>
          </cell>
          <cell r="S7235" t="str">
            <v>C08S3Remplaçant(s)&amp;Horaires</v>
          </cell>
          <cell r="U7235" t="str">
            <v>JEM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</row>
        <row r="7236">
          <cell r="A7236" t="str">
            <v>C08S3Remplaçant(s)Motif</v>
          </cell>
          <cell r="B7236" t="str">
            <v>C08S3Remplaçant(s)&amp;</v>
          </cell>
          <cell r="D7236" t="str">
            <v>Motif</v>
          </cell>
          <cell r="E7236" t="str">
            <v>Remplaçant(s)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R7236" t="str">
            <v>C08S3Remplaçant(s)EF</v>
          </cell>
          <cell r="S7236" t="str">
            <v>C08S3Remplaçant(s)&amp;Horaires</v>
          </cell>
          <cell r="U7236" t="str">
            <v>EF</v>
          </cell>
          <cell r="W7236">
            <v>0</v>
          </cell>
          <cell r="X7236">
            <v>0</v>
          </cell>
          <cell r="Y7236">
            <v>0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</row>
        <row r="7237">
          <cell r="A7237" t="str">
            <v>C08S3Remplaçant(s)Info perso</v>
          </cell>
          <cell r="B7237" t="str">
            <v>C08S3Remplaçant(s)&amp;Info perso</v>
          </cell>
          <cell r="C7237" t="str">
            <v>Info perso</v>
          </cell>
          <cell r="D7237" t="str">
            <v>Info perso</v>
          </cell>
          <cell r="E7237" t="str">
            <v>Remplaçant(s)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 t="str">
            <v>GROUPE VERT</v>
          </cell>
          <cell r="R7237" t="str">
            <v>C08S3Remplaçant(s)Rpl Qui</v>
          </cell>
          <cell r="S7237" t="str">
            <v>C08S3Remplaçant(s)&amp;</v>
          </cell>
          <cell r="U7237" t="str">
            <v>REC</v>
          </cell>
          <cell r="AD7237">
            <v>0</v>
          </cell>
        </row>
        <row r="7238">
          <cell r="A7238" t="str">
            <v>C08S3Remplaçant(s)Deb Horaires</v>
          </cell>
          <cell r="B7238" t="str">
            <v>C08S3Remplaçant(s)&amp;Horaires</v>
          </cell>
          <cell r="C7238" t="str">
            <v>Horaires</v>
          </cell>
          <cell r="D7238" t="str">
            <v>Deb Horaires</v>
          </cell>
          <cell r="E7238" t="str">
            <v>Remplaçant(s)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 t="str">
            <v>""</v>
          </cell>
          <cell r="R7238" t="str">
            <v>C08S3Remplaçant(s)Motif</v>
          </cell>
          <cell r="S7238" t="str">
            <v>C08S3Remplaçant(s)&amp;</v>
          </cell>
          <cell r="U7238" t="str">
            <v>DEL</v>
          </cell>
          <cell r="AD7238">
            <v>0</v>
          </cell>
        </row>
        <row r="7239">
          <cell r="A7239" t="str">
            <v>C08S3Remplaçant(s)Fin Horaires</v>
          </cell>
          <cell r="B7239" t="str">
            <v>C08S3Remplaçant(s)&amp;Horaires</v>
          </cell>
          <cell r="C7239" t="str">
            <v>Horaires</v>
          </cell>
          <cell r="D7239" t="str">
            <v>Fin Horaires</v>
          </cell>
          <cell r="E7239" t="str">
            <v>Remplaçant(s)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 t="str">
            <v>C08S3Remplaçant(s)Tot Horaires</v>
          </cell>
          <cell r="B7240" t="str">
            <v>C08S3Remplaçant(s)&amp;Horaires</v>
          </cell>
          <cell r="C7240" t="str">
            <v>Horaires</v>
          </cell>
          <cell r="D7240" t="str">
            <v>Tot Horaires</v>
          </cell>
          <cell r="E7240" t="str">
            <v>Remplaçant(s)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R7240" t="str">
            <v>C08S3Remplaçant(s)AM</v>
          </cell>
          <cell r="S7240" t="str">
            <v>C08S3Remplaçant(s)&amp;Horaires</v>
          </cell>
          <cell r="U7240" t="str">
            <v>AM</v>
          </cell>
          <cell r="W7240">
            <v>0</v>
          </cell>
          <cell r="X7240">
            <v>0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</row>
        <row r="7241">
          <cell r="A7241" t="str">
            <v>C08S3Remplaçant(s)Rpl Qui</v>
          </cell>
          <cell r="B7241" t="str">
            <v>C08S3Remplaçant(s)&amp;</v>
          </cell>
          <cell r="D7241" t="str">
            <v>Rpl Qui</v>
          </cell>
          <cell r="E7241" t="str">
            <v>Remplaçant(s)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R7241" t="str">
            <v>C08S3Remplaçant(s)JEM</v>
          </cell>
          <cell r="S7241" t="str">
            <v>C08S3Remplaçant(s)&amp;Horaires</v>
          </cell>
          <cell r="U7241" t="str">
            <v>JEM</v>
          </cell>
          <cell r="W7241">
            <v>0</v>
          </cell>
          <cell r="X7241">
            <v>0</v>
          </cell>
          <cell r="Y7241">
            <v>0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</row>
        <row r="7242">
          <cell r="A7242" t="str">
            <v>C08S3Remplaçant(s)Motif</v>
          </cell>
          <cell r="B7242" t="str">
            <v>C08S3Remplaçant(s)&amp;</v>
          </cell>
          <cell r="D7242" t="str">
            <v>Motif</v>
          </cell>
          <cell r="E7242" t="str">
            <v>Remplaçant(s)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R7242" t="str">
            <v>C08S3Remplaçant(s)EF</v>
          </cell>
          <cell r="S7242" t="str">
            <v>C08S3Remplaçant(s)&amp;Horaires</v>
          </cell>
          <cell r="U7242" t="str">
            <v>EF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</row>
        <row r="7243">
          <cell r="A7243" t="str">
            <v>C08S3Remplaçant(s)Info perso</v>
          </cell>
          <cell r="B7243" t="str">
            <v>C08S3Remplaçant(s)&amp;Info perso</v>
          </cell>
          <cell r="C7243" t="str">
            <v>Info perso</v>
          </cell>
          <cell r="D7243" t="str">
            <v>Info perso</v>
          </cell>
          <cell r="E7243" t="str">
            <v>Remplaçant(s)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 t="str">
            <v>GROUPE VERT</v>
          </cell>
          <cell r="R7243" t="str">
            <v>C08S3Remplaçant(s)Rpl Qui</v>
          </cell>
          <cell r="S7243" t="str">
            <v>C08S3Remplaçant(s)&amp;</v>
          </cell>
          <cell r="U7243" t="str">
            <v>REC</v>
          </cell>
          <cell r="AD7243">
            <v>0</v>
          </cell>
        </row>
        <row r="7244">
          <cell r="A7244" t="str">
            <v>C08S3Remplaçant(s)Deb Horaires</v>
          </cell>
          <cell r="B7244" t="str">
            <v>C08S3Remplaçant(s)&amp;Horaires</v>
          </cell>
          <cell r="C7244" t="str">
            <v>Horaires</v>
          </cell>
          <cell r="D7244" t="str">
            <v>Deb Horaires</v>
          </cell>
          <cell r="E7244" t="str">
            <v>Remplaçant(s)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 t="str">
            <v>""</v>
          </cell>
          <cell r="R7244" t="str">
            <v>C08S3Remplaçant(s)Motif</v>
          </cell>
          <cell r="S7244" t="str">
            <v>C08S3Remplaçant(s)&amp;</v>
          </cell>
          <cell r="U7244" t="str">
            <v>DEL</v>
          </cell>
          <cell r="AD7244">
            <v>0</v>
          </cell>
        </row>
        <row r="7245">
          <cell r="A7245" t="str">
            <v>C08S3Remplaçant(s)Fin Horaires</v>
          </cell>
          <cell r="B7245" t="str">
            <v>C08S3Remplaçant(s)&amp;Horaires</v>
          </cell>
          <cell r="C7245" t="str">
            <v>Horaires</v>
          </cell>
          <cell r="D7245" t="str">
            <v>Fin Horaires</v>
          </cell>
          <cell r="E7245" t="str">
            <v>Remplaçant(s)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 t="str">
            <v>C08S3Remplaçant(s)Tot Horaires</v>
          </cell>
          <cell r="B7246" t="str">
            <v>C08S3Remplaçant(s)&amp;Horaires</v>
          </cell>
          <cell r="C7246" t="str">
            <v>Horaires</v>
          </cell>
          <cell r="D7246" t="str">
            <v>Tot Horaires</v>
          </cell>
          <cell r="E7246" t="str">
            <v>Remplaçant(s)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R7246" t="str">
            <v>C08S3Remplaçant(s)AM</v>
          </cell>
          <cell r="S7246" t="str">
            <v>C08S3Remplaçant(s)&amp;Horaires</v>
          </cell>
          <cell r="U7246" t="str">
            <v>AM</v>
          </cell>
          <cell r="W7246">
            <v>0</v>
          </cell>
          <cell r="X7246">
            <v>0</v>
          </cell>
          <cell r="Y7246">
            <v>0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</row>
        <row r="7247">
          <cell r="A7247" t="str">
            <v>C08S3Remplaçant(s)Rpl Qui</v>
          </cell>
          <cell r="B7247" t="str">
            <v>C08S3Remplaçant(s)&amp;</v>
          </cell>
          <cell r="D7247" t="str">
            <v>Rpl Qui</v>
          </cell>
          <cell r="E7247" t="str">
            <v>Remplaçant(s)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R7247" t="str">
            <v>C08S3Remplaçant(s)JEM</v>
          </cell>
          <cell r="S7247" t="str">
            <v>C08S3Remplaçant(s)&amp;Horaires</v>
          </cell>
          <cell r="U7247" t="str">
            <v>JEM</v>
          </cell>
          <cell r="W7247">
            <v>0</v>
          </cell>
          <cell r="X7247">
            <v>0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</row>
        <row r="7248">
          <cell r="A7248" t="str">
            <v>C08S3Remplaçant(s)Motif</v>
          </cell>
          <cell r="B7248" t="str">
            <v>C08S3Remplaçant(s)&amp;</v>
          </cell>
          <cell r="D7248" t="str">
            <v>Motif</v>
          </cell>
          <cell r="E7248" t="str">
            <v>Remplaçant(s)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R7248" t="str">
            <v>C08S3Remplaçant(s)EF</v>
          </cell>
          <cell r="S7248" t="str">
            <v>C08S3Remplaçant(s)&amp;Horaires</v>
          </cell>
          <cell r="U7248" t="str">
            <v>EF</v>
          </cell>
          <cell r="W7248">
            <v>0</v>
          </cell>
          <cell r="X7248">
            <v>0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</row>
        <row r="7249">
          <cell r="A7249" t="str">
            <v>C08S3Remplaçant(s)Info perso</v>
          </cell>
          <cell r="B7249" t="str">
            <v>C08S3Remplaçant(s)&amp;Info perso</v>
          </cell>
          <cell r="C7249" t="str">
            <v>Info perso</v>
          </cell>
          <cell r="D7249" t="str">
            <v>Info perso</v>
          </cell>
          <cell r="E7249" t="str">
            <v>Remplaçant(s)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 t="str">
            <v>GROUPE VERT</v>
          </cell>
          <cell r="R7249" t="str">
            <v>C08S3Remplaçant(s)Rpl Qui</v>
          </cell>
          <cell r="S7249" t="str">
            <v>C08S3Remplaçant(s)&amp;</v>
          </cell>
          <cell r="U7249" t="str">
            <v>REC</v>
          </cell>
          <cell r="AD7249">
            <v>0</v>
          </cell>
        </row>
        <row r="7250">
          <cell r="A7250" t="str">
            <v>C08S3Remplaçant(s)Deb Horaires</v>
          </cell>
          <cell r="B7250" t="str">
            <v>C08S3Remplaçant(s)&amp;Horaires</v>
          </cell>
          <cell r="C7250" t="str">
            <v>Horaires</v>
          </cell>
          <cell r="D7250" t="str">
            <v>Deb Horaires</v>
          </cell>
          <cell r="E7250" t="str">
            <v>Remplaçant(s)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 t="str">
            <v>""</v>
          </cell>
          <cell r="R7250" t="str">
            <v>C08S3Remplaçant(s)Motif</v>
          </cell>
          <cell r="S7250" t="str">
            <v>C08S3Remplaçant(s)&amp;</v>
          </cell>
          <cell r="U7250" t="str">
            <v>DEL</v>
          </cell>
          <cell r="AD7250">
            <v>0</v>
          </cell>
        </row>
        <row r="7251">
          <cell r="A7251" t="str">
            <v>C08S3Remplaçant(s)Fin Horaires</v>
          </cell>
          <cell r="B7251" t="str">
            <v>C08S3Remplaçant(s)&amp;Horaires</v>
          </cell>
          <cell r="C7251" t="str">
            <v>Horaires</v>
          </cell>
          <cell r="D7251" t="str">
            <v>Fin Horaires</v>
          </cell>
          <cell r="E7251" t="str">
            <v>Remplaçant(s)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 t="str">
            <v>C08S3Remplaçant(s)Tot Horaires</v>
          </cell>
          <cell r="B7252" t="str">
            <v>C08S3Remplaçant(s)&amp;Horaires</v>
          </cell>
          <cell r="C7252" t="str">
            <v>Horaires</v>
          </cell>
          <cell r="D7252" t="str">
            <v>Tot Horaires</v>
          </cell>
          <cell r="E7252" t="str">
            <v>Remplaçant(s)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R7252" t="str">
            <v>C08S3Remplaçant(s)AM</v>
          </cell>
          <cell r="S7252" t="str">
            <v>C08S3Remplaçant(s)&amp;Horaires</v>
          </cell>
          <cell r="U7252" t="str">
            <v>AM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</row>
        <row r="7253">
          <cell r="A7253" t="str">
            <v>C08S3Remplaçant(s)Rpl Qui</v>
          </cell>
          <cell r="B7253" t="str">
            <v>C08S3Remplaçant(s)&amp;</v>
          </cell>
          <cell r="D7253" t="str">
            <v>Rpl Qui</v>
          </cell>
          <cell r="E7253" t="str">
            <v>Remplaçant(s)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R7253" t="str">
            <v>C08S3Remplaçant(s)JEM</v>
          </cell>
          <cell r="S7253" t="str">
            <v>C08S3Remplaçant(s)&amp;Horaires</v>
          </cell>
          <cell r="U7253" t="str">
            <v>JEM</v>
          </cell>
          <cell r="W7253">
            <v>0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</row>
        <row r="7254">
          <cell r="A7254" t="str">
            <v>C08S3Remplaçant(s)Motif</v>
          </cell>
          <cell r="B7254" t="str">
            <v>C08S3Remplaçant(s)&amp;</v>
          </cell>
          <cell r="D7254" t="str">
            <v>Motif</v>
          </cell>
          <cell r="E7254" t="str">
            <v>Remplaçant(s)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R7254" t="str">
            <v>C08S3Remplaçant(s)EF</v>
          </cell>
          <cell r="S7254" t="str">
            <v>C08S3Remplaçant(s)&amp;Horaires</v>
          </cell>
          <cell r="U7254" t="str">
            <v>EF</v>
          </cell>
          <cell r="W7254">
            <v>0</v>
          </cell>
          <cell r="X7254">
            <v>0</v>
          </cell>
          <cell r="Y7254">
            <v>0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</row>
        <row r="7255">
          <cell r="A7255" t="str">
            <v>C08S3Remplaçant(s)Info perso</v>
          </cell>
          <cell r="B7255" t="str">
            <v>C08S3Remplaçant(s)&amp;Info perso</v>
          </cell>
          <cell r="C7255" t="str">
            <v>Info perso</v>
          </cell>
          <cell r="D7255" t="str">
            <v>Info perso</v>
          </cell>
          <cell r="E7255" t="str">
            <v>Remplaçant(s)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 t="str">
            <v>GROUPE VERT</v>
          </cell>
          <cell r="R7255" t="str">
            <v>C08S3Remplaçant(s)Rpl Qui</v>
          </cell>
          <cell r="S7255" t="str">
            <v>C08S3Remplaçant(s)&amp;</v>
          </cell>
          <cell r="U7255" t="str">
            <v>REC</v>
          </cell>
          <cell r="AD7255">
            <v>0</v>
          </cell>
        </row>
        <row r="7256">
          <cell r="A7256" t="str">
            <v>C08S3Remplaçant(s)Deb Horaires</v>
          </cell>
          <cell r="B7256" t="str">
            <v>C08S3Remplaçant(s)&amp;Horaires</v>
          </cell>
          <cell r="C7256" t="str">
            <v>Horaires</v>
          </cell>
          <cell r="D7256" t="str">
            <v>Deb Horaires</v>
          </cell>
          <cell r="E7256" t="str">
            <v>Remplaçant(s)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 t="str">
            <v>""</v>
          </cell>
          <cell r="R7256" t="str">
            <v>C08S3Remplaçant(s)Motif</v>
          </cell>
          <cell r="S7256" t="str">
            <v>C08S3Remplaçant(s)&amp;</v>
          </cell>
          <cell r="U7256" t="str">
            <v>DEL</v>
          </cell>
          <cell r="AD7256">
            <v>0</v>
          </cell>
        </row>
        <row r="7257">
          <cell r="A7257" t="str">
            <v>C08S3Remplaçant(s)Fin Horaires</v>
          </cell>
          <cell r="B7257" t="str">
            <v>C08S3Remplaçant(s)&amp;Horaires</v>
          </cell>
          <cell r="C7257" t="str">
            <v>Horaires</v>
          </cell>
          <cell r="D7257" t="str">
            <v>Fin Horaires</v>
          </cell>
          <cell r="E7257" t="str">
            <v>Remplaçant(s)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 t="str">
            <v>C08S3Remplaçant(s)Tot Horaires</v>
          </cell>
          <cell r="B7258" t="str">
            <v>C08S3Remplaçant(s)&amp;Horaires</v>
          </cell>
          <cell r="C7258" t="str">
            <v>Horaires</v>
          </cell>
          <cell r="D7258" t="str">
            <v>Tot Horaires</v>
          </cell>
          <cell r="E7258" t="str">
            <v>Remplaçant(s)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R7258" t="str">
            <v>C08S3Remplaçant(s)AM</v>
          </cell>
          <cell r="S7258" t="str">
            <v>C08S3Remplaçant(s)&amp;Horaires</v>
          </cell>
          <cell r="U7258" t="str">
            <v>AM</v>
          </cell>
          <cell r="W7258">
            <v>0</v>
          </cell>
          <cell r="X7258">
            <v>0</v>
          </cell>
          <cell r="Y7258">
            <v>0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</row>
        <row r="7259">
          <cell r="A7259" t="str">
            <v>C08S3Remplaçant(s)Rpl Qui</v>
          </cell>
          <cell r="B7259" t="str">
            <v>C08S3Remplaçant(s)&amp;</v>
          </cell>
          <cell r="D7259" t="str">
            <v>Rpl Qui</v>
          </cell>
          <cell r="E7259" t="str">
            <v>Remplaçant(s)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R7259" t="str">
            <v>C08S3Remplaçant(s)JEM</v>
          </cell>
          <cell r="S7259" t="str">
            <v>C08S3Remplaçant(s)&amp;Horaires</v>
          </cell>
          <cell r="U7259" t="str">
            <v>JEM</v>
          </cell>
          <cell r="W7259">
            <v>0</v>
          </cell>
          <cell r="X7259">
            <v>0</v>
          </cell>
          <cell r="Y7259">
            <v>0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</row>
        <row r="7260">
          <cell r="A7260" t="str">
            <v>C08S3Remplaçant(s)Motif</v>
          </cell>
          <cell r="B7260" t="str">
            <v>C08S3Remplaçant(s)&amp;</v>
          </cell>
          <cell r="D7260" t="str">
            <v>Motif</v>
          </cell>
          <cell r="E7260" t="str">
            <v>Remplaçant(s)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R7260" t="str">
            <v>C08S3Remplaçant(s)EF</v>
          </cell>
          <cell r="S7260" t="str">
            <v>C08S3Remplaçant(s)&amp;Horaires</v>
          </cell>
          <cell r="U7260" t="str">
            <v>EF</v>
          </cell>
          <cell r="W7260">
            <v>0</v>
          </cell>
          <cell r="X7260">
            <v>0</v>
          </cell>
          <cell r="Y7260">
            <v>0</v>
          </cell>
          <cell r="Z7260">
            <v>0</v>
          </cell>
          <cell r="AA7260">
            <v>0</v>
          </cell>
          <cell r="AB7260">
            <v>0</v>
          </cell>
          <cell r="AC7260">
            <v>0</v>
          </cell>
          <cell r="AD7260">
            <v>0</v>
          </cell>
        </row>
        <row r="7261">
          <cell r="A7261" t="str">
            <v>C08S3Remplaçant(s)Info perso</v>
          </cell>
          <cell r="B7261" t="str">
            <v>C08S3Remplaçant(s)&amp;Info perso</v>
          </cell>
          <cell r="C7261" t="str">
            <v>Info perso</v>
          </cell>
          <cell r="D7261" t="str">
            <v>Info perso</v>
          </cell>
          <cell r="E7261" t="str">
            <v>Remplaçant(s)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 t="str">
            <v>GROUPE VERT</v>
          </cell>
          <cell r="R7261" t="str">
            <v>C08S3Remplaçant(s)Rpl Qui</v>
          </cell>
          <cell r="S7261" t="str">
            <v>C08S3Remplaçant(s)&amp;</v>
          </cell>
          <cell r="U7261" t="str">
            <v>REC</v>
          </cell>
          <cell r="AD7261">
            <v>0</v>
          </cell>
        </row>
        <row r="7262">
          <cell r="A7262" t="str">
            <v>C08S3Remplaçant(s)Deb Horaires</v>
          </cell>
          <cell r="B7262" t="str">
            <v>C08S3Remplaçant(s)&amp;Horaires</v>
          </cell>
          <cell r="C7262" t="str">
            <v>Horaires</v>
          </cell>
          <cell r="D7262" t="str">
            <v>Deb Horaires</v>
          </cell>
          <cell r="E7262" t="str">
            <v>Remplaçant(s)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 t="str">
            <v>""</v>
          </cell>
          <cell r="R7262" t="str">
            <v>C08S3Remplaçant(s)Motif</v>
          </cell>
          <cell r="S7262" t="str">
            <v>C08S3Remplaçant(s)&amp;</v>
          </cell>
          <cell r="U7262" t="str">
            <v>DEL</v>
          </cell>
          <cell r="AD7262">
            <v>0</v>
          </cell>
        </row>
        <row r="7263">
          <cell r="A7263" t="str">
            <v>C08S3Remplaçant(s)Fin Horaires</v>
          </cell>
          <cell r="B7263" t="str">
            <v>C08S3Remplaçant(s)&amp;Horaires</v>
          </cell>
          <cell r="C7263" t="str">
            <v>Horaires</v>
          </cell>
          <cell r="D7263" t="str">
            <v>Fin Horaires</v>
          </cell>
          <cell r="E7263" t="str">
            <v>Remplaçant(s)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 t="str">
            <v>C08S3Remplaçant(s)Tot Horaires</v>
          </cell>
          <cell r="B7264" t="str">
            <v>C08S3Remplaçant(s)&amp;Horaires</v>
          </cell>
          <cell r="C7264" t="str">
            <v>Horaires</v>
          </cell>
          <cell r="D7264" t="str">
            <v>Tot Horaires</v>
          </cell>
          <cell r="E7264" t="str">
            <v>Remplaçant(s)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R7264" t="str">
            <v>C08S3Remplaçant(s)AM</v>
          </cell>
          <cell r="S7264" t="str">
            <v>C08S3Remplaçant(s)&amp;Horaires</v>
          </cell>
          <cell r="U7264" t="str">
            <v>AM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</row>
        <row r="7265">
          <cell r="A7265" t="str">
            <v>C08S3Remplaçant(s)Rpl Qui</v>
          </cell>
          <cell r="B7265" t="str">
            <v>C08S3Remplaçant(s)&amp;</v>
          </cell>
          <cell r="D7265" t="str">
            <v>Rpl Qui</v>
          </cell>
          <cell r="E7265" t="str">
            <v>Remplaçant(s)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R7265" t="str">
            <v>C08S3Remplaçant(s)JEM</v>
          </cell>
          <cell r="S7265" t="str">
            <v>C08S3Remplaçant(s)&amp;Horaires</v>
          </cell>
          <cell r="U7265" t="str">
            <v>JEM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</row>
        <row r="7266">
          <cell r="A7266" t="str">
            <v>C08S3Remplaçant(s)Motif</v>
          </cell>
          <cell r="B7266" t="str">
            <v>C08S3Remplaçant(s)&amp;</v>
          </cell>
          <cell r="D7266" t="str">
            <v>Motif</v>
          </cell>
          <cell r="E7266" t="str">
            <v>Remplaçant(s)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R7266" t="str">
            <v>C08S3Remplaçant(s)EF</v>
          </cell>
          <cell r="S7266" t="str">
            <v>C08S3Remplaçant(s)&amp;Horaires</v>
          </cell>
          <cell r="U7266" t="str">
            <v>EF</v>
          </cell>
          <cell r="W7266">
            <v>0</v>
          </cell>
          <cell r="X7266">
            <v>0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</row>
        <row r="7267">
          <cell r="A7267" t="str">
            <v>C08S3Remplaçant(s)Info perso</v>
          </cell>
          <cell r="B7267" t="str">
            <v>C08S3Remplaçant(s)&amp;Info perso</v>
          </cell>
          <cell r="C7267" t="str">
            <v>Info perso</v>
          </cell>
          <cell r="D7267" t="str">
            <v>Info perso</v>
          </cell>
          <cell r="E7267" t="str">
            <v>Remplaçant(s)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 t="str">
            <v>GROUPE VERT</v>
          </cell>
          <cell r="R7267" t="str">
            <v>C08S3Remplaçant(s)Rpl Qui</v>
          </cell>
          <cell r="S7267" t="str">
            <v>C08S3Remplaçant(s)&amp;</v>
          </cell>
          <cell r="U7267" t="str">
            <v>REC</v>
          </cell>
          <cell r="AD7267">
            <v>0</v>
          </cell>
        </row>
        <row r="7268">
          <cell r="A7268" t="str">
            <v>C08S3Remplaçant(s)Deb Horaires</v>
          </cell>
          <cell r="B7268" t="str">
            <v>C08S3Remplaçant(s)&amp;Horaires</v>
          </cell>
          <cell r="C7268" t="str">
            <v>Horaires</v>
          </cell>
          <cell r="D7268" t="str">
            <v>Deb Horaires</v>
          </cell>
          <cell r="E7268" t="str">
            <v>Remplaçant(s)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 t="str">
            <v>""</v>
          </cell>
          <cell r="R7268" t="str">
            <v>C08S3Remplaçant(s)Motif</v>
          </cell>
          <cell r="S7268" t="str">
            <v>C08S3Remplaçant(s)&amp;</v>
          </cell>
          <cell r="U7268" t="str">
            <v>DEL</v>
          </cell>
          <cell r="AD7268">
            <v>0</v>
          </cell>
        </row>
        <row r="7269">
          <cell r="A7269" t="str">
            <v>C08S3Remplaçant(s)Fin Horaires</v>
          </cell>
          <cell r="B7269" t="str">
            <v>C08S3Remplaçant(s)&amp;Horaires</v>
          </cell>
          <cell r="C7269" t="str">
            <v>Horaires</v>
          </cell>
          <cell r="D7269" t="str">
            <v>Fin Horaires</v>
          </cell>
          <cell r="E7269" t="str">
            <v>Remplaçant(s)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 t="str">
            <v>C08S3Remplaçant(s)Tot Horaires</v>
          </cell>
          <cell r="B7270" t="str">
            <v>C08S3Remplaçant(s)&amp;Horaires</v>
          </cell>
          <cell r="C7270" t="str">
            <v>Horaires</v>
          </cell>
          <cell r="D7270" t="str">
            <v>Tot Horaires</v>
          </cell>
          <cell r="E7270" t="str">
            <v>Remplaçant(s)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R7270" t="str">
            <v>C08S3Remplaçant(s)AM</v>
          </cell>
          <cell r="S7270" t="str">
            <v>C08S3Remplaçant(s)&amp;Horaires</v>
          </cell>
          <cell r="U7270" t="str">
            <v>AM</v>
          </cell>
          <cell r="W7270">
            <v>0</v>
          </cell>
          <cell r="X7270">
            <v>0</v>
          </cell>
          <cell r="Y7270">
            <v>0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</row>
        <row r="7271">
          <cell r="A7271" t="str">
            <v>C08S3Remplaçant(s)Rpl Qui</v>
          </cell>
          <cell r="B7271" t="str">
            <v>C08S3Remplaçant(s)&amp;</v>
          </cell>
          <cell r="D7271" t="str">
            <v>Rpl Qui</v>
          </cell>
          <cell r="E7271" t="str">
            <v>Remplaçant(s)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R7271" t="str">
            <v>C08S3Remplaçant(s)JEM</v>
          </cell>
          <cell r="S7271" t="str">
            <v>C08S3Remplaçant(s)&amp;Horaires</v>
          </cell>
          <cell r="U7271" t="str">
            <v>JEM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</row>
        <row r="7272">
          <cell r="A7272" t="str">
            <v>C08S3Remplaçant(s)Motif</v>
          </cell>
          <cell r="B7272" t="str">
            <v>C08S3Remplaçant(s)&amp;</v>
          </cell>
          <cell r="D7272" t="str">
            <v>Motif</v>
          </cell>
          <cell r="E7272" t="str">
            <v>Remplaçant(s)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R7272" t="str">
            <v>C08S3Remplaçant(s)EF</v>
          </cell>
          <cell r="S7272" t="str">
            <v>C08S3Remplaçant(s)&amp;Horaires</v>
          </cell>
          <cell r="U7272" t="str">
            <v>EF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</row>
        <row r="7273">
          <cell r="A7273" t="str">
            <v>C08S3Remplaçant(s)Info perso</v>
          </cell>
          <cell r="B7273" t="str">
            <v>C08S3Remplaçant(s)&amp;Info perso</v>
          </cell>
          <cell r="C7273" t="str">
            <v>Info perso</v>
          </cell>
          <cell r="D7273" t="str">
            <v>Info perso</v>
          </cell>
          <cell r="E7273" t="str">
            <v>Remplaçant(s)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 t="str">
            <v>GROUPE JAUNE</v>
          </cell>
          <cell r="R7273" t="str">
            <v>C08S3Remplaçant(s)Rpl Qui</v>
          </cell>
          <cell r="S7273" t="str">
            <v>C08S3Remplaçant(s)&amp;</v>
          </cell>
          <cell r="U7273" t="str">
            <v>REC</v>
          </cell>
          <cell r="AD7273">
            <v>0</v>
          </cell>
        </row>
        <row r="7274">
          <cell r="A7274" t="str">
            <v>C08S3Remplaçant(s)Deb Horaires</v>
          </cell>
          <cell r="B7274" t="str">
            <v>C08S3Remplaçant(s)&amp;Horaires</v>
          </cell>
          <cell r="C7274" t="str">
            <v>Horaires</v>
          </cell>
          <cell r="D7274" t="str">
            <v>Deb Horaires</v>
          </cell>
          <cell r="E7274" t="str">
            <v>Remplaçant(s)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 t="str">
            <v>""</v>
          </cell>
          <cell r="R7274" t="str">
            <v>C08S3Remplaçant(s)Motif</v>
          </cell>
          <cell r="S7274" t="str">
            <v>C08S3Remplaçant(s)&amp;</v>
          </cell>
          <cell r="U7274" t="str">
            <v>DEL</v>
          </cell>
          <cell r="AD7274">
            <v>0</v>
          </cell>
        </row>
        <row r="7275">
          <cell r="A7275" t="str">
            <v>C08S3Remplaçant(s)Fin Horaires</v>
          </cell>
          <cell r="B7275" t="str">
            <v>C08S3Remplaçant(s)&amp;Horaires</v>
          </cell>
          <cell r="C7275" t="str">
            <v>Horaires</v>
          </cell>
          <cell r="D7275" t="str">
            <v>Fin Horaires</v>
          </cell>
          <cell r="E7275" t="str">
            <v>Remplaçant(s)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</row>
        <row r="7276">
          <cell r="A7276" t="str">
            <v>C08S3Remplaçant(s)Tot Horaires</v>
          </cell>
          <cell r="B7276" t="str">
            <v>C08S3Remplaçant(s)&amp;Horaires</v>
          </cell>
          <cell r="C7276" t="str">
            <v>Horaires</v>
          </cell>
          <cell r="D7276" t="str">
            <v>Tot Horaires</v>
          </cell>
          <cell r="E7276" t="str">
            <v>Remplaçant(s)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R7276" t="str">
            <v>C08S3Remplaçant(s)AM</v>
          </cell>
          <cell r="S7276" t="str">
            <v>C08S3Remplaçant(s)&amp;Horaires</v>
          </cell>
          <cell r="U7276" t="str">
            <v>AM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</row>
        <row r="7277">
          <cell r="A7277" t="str">
            <v>C08S3Remplaçant(s)Rpl Qui</v>
          </cell>
          <cell r="B7277" t="str">
            <v>C08S3Remplaçant(s)&amp;</v>
          </cell>
          <cell r="D7277" t="str">
            <v>Rpl Qui</v>
          </cell>
          <cell r="E7277" t="str">
            <v>Remplaçant(s)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R7277" t="str">
            <v>C08S3Remplaçant(s)JEM</v>
          </cell>
          <cell r="S7277" t="str">
            <v>C08S3Remplaçant(s)&amp;Horaires</v>
          </cell>
          <cell r="U7277" t="str">
            <v>JEM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</row>
        <row r="7278">
          <cell r="A7278" t="str">
            <v>C08S3Remplaçant(s)Motif</v>
          </cell>
          <cell r="B7278" t="str">
            <v>C08S3Remplaçant(s)&amp;</v>
          </cell>
          <cell r="D7278" t="str">
            <v>Motif</v>
          </cell>
          <cell r="E7278" t="str">
            <v>Remplaçant(s)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R7278" t="str">
            <v>C08S3Remplaçant(s)EF</v>
          </cell>
          <cell r="S7278" t="str">
            <v>C08S3Remplaçant(s)&amp;Horaires</v>
          </cell>
          <cell r="U7278" t="str">
            <v>EF</v>
          </cell>
          <cell r="W7278">
            <v>0</v>
          </cell>
          <cell r="X7278">
            <v>0</v>
          </cell>
          <cell r="Y7278">
            <v>0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</row>
        <row r="7279">
          <cell r="A7279" t="str">
            <v>C08S3Remplaçant(s)Info perso</v>
          </cell>
          <cell r="B7279" t="str">
            <v>C08S3Remplaçant(s)&amp;Info perso</v>
          </cell>
          <cell r="C7279" t="str">
            <v>Info perso</v>
          </cell>
          <cell r="D7279" t="str">
            <v>Info perso</v>
          </cell>
          <cell r="E7279" t="str">
            <v>Remplaçant(s)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 t="str">
            <v>GROUPE JAUNE</v>
          </cell>
          <cell r="R7279" t="str">
            <v>C08S3Remplaçant(s)Rpl Qui</v>
          </cell>
          <cell r="S7279" t="str">
            <v>C08S3Remplaçant(s)&amp;</v>
          </cell>
          <cell r="U7279" t="str">
            <v>REC</v>
          </cell>
          <cell r="AD7279">
            <v>0</v>
          </cell>
        </row>
        <row r="7280">
          <cell r="A7280" t="str">
            <v>C08S3Remplaçant(s)Deb Horaires</v>
          </cell>
          <cell r="B7280" t="str">
            <v>C08S3Remplaçant(s)&amp;Horaires</v>
          </cell>
          <cell r="C7280" t="str">
            <v>Horaires</v>
          </cell>
          <cell r="D7280" t="str">
            <v>Deb Horaires</v>
          </cell>
          <cell r="E7280" t="str">
            <v>Remplaçant(s)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 t="str">
            <v>""</v>
          </cell>
          <cell r="R7280" t="str">
            <v>C08S3Remplaçant(s)Motif</v>
          </cell>
          <cell r="S7280" t="str">
            <v>C08S3Remplaçant(s)&amp;</v>
          </cell>
          <cell r="U7280" t="str">
            <v>DEL</v>
          </cell>
          <cell r="AD7280">
            <v>0</v>
          </cell>
        </row>
        <row r="7281">
          <cell r="A7281" t="str">
            <v>C08S3Remplaçant(s)Fin Horaires</v>
          </cell>
          <cell r="B7281" t="str">
            <v>C08S3Remplaçant(s)&amp;Horaires</v>
          </cell>
          <cell r="C7281" t="str">
            <v>Horaires</v>
          </cell>
          <cell r="D7281" t="str">
            <v>Fin Horaires</v>
          </cell>
          <cell r="E7281" t="str">
            <v>Remplaçant(s)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 t="str">
            <v>C08S3Remplaçant(s)Tot Horaires</v>
          </cell>
          <cell r="B7282" t="str">
            <v>C08S3Remplaçant(s)&amp;Horaires</v>
          </cell>
          <cell r="C7282" t="str">
            <v>Horaires</v>
          </cell>
          <cell r="D7282" t="str">
            <v>Tot Horaires</v>
          </cell>
          <cell r="E7282" t="str">
            <v>Remplaçant(s)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R7282" t="str">
            <v>C08S3Remplaçant(s)AM</v>
          </cell>
          <cell r="S7282" t="str">
            <v>C08S3Remplaçant(s)&amp;Horaires</v>
          </cell>
          <cell r="U7282" t="str">
            <v>AM</v>
          </cell>
          <cell r="W7282">
            <v>0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</row>
        <row r="7283">
          <cell r="A7283" t="str">
            <v>C08S3Remplaçant(s)Rpl Qui</v>
          </cell>
          <cell r="B7283" t="str">
            <v>C08S3Remplaçant(s)&amp;</v>
          </cell>
          <cell r="D7283" t="str">
            <v>Rpl Qui</v>
          </cell>
          <cell r="E7283" t="str">
            <v>Remplaçant(s)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R7283" t="str">
            <v>C08S3Remplaçant(s)JEM</v>
          </cell>
          <cell r="S7283" t="str">
            <v>C08S3Remplaçant(s)&amp;Horaires</v>
          </cell>
          <cell r="U7283" t="str">
            <v>JEM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</row>
        <row r="7284">
          <cell r="A7284" t="str">
            <v>C08S3Remplaçant(s)Motif</v>
          </cell>
          <cell r="B7284" t="str">
            <v>C08S3Remplaçant(s)&amp;</v>
          </cell>
          <cell r="D7284" t="str">
            <v>Motif</v>
          </cell>
          <cell r="E7284" t="str">
            <v>Remplaçant(s)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R7284" t="str">
            <v>C08S3Remplaçant(s)EF</v>
          </cell>
          <cell r="S7284" t="str">
            <v>C08S3Remplaçant(s)&amp;Horaires</v>
          </cell>
          <cell r="U7284" t="str">
            <v>EF</v>
          </cell>
          <cell r="W7284">
            <v>0</v>
          </cell>
          <cell r="X7284">
            <v>0</v>
          </cell>
          <cell r="Y7284">
            <v>0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</row>
        <row r="7285">
          <cell r="A7285" t="str">
            <v>C08S3Remplaçant(s)Info perso</v>
          </cell>
          <cell r="B7285" t="str">
            <v>C08S3Remplaçant(s)&amp;Info perso</v>
          </cell>
          <cell r="C7285" t="str">
            <v>Info perso</v>
          </cell>
          <cell r="D7285" t="str">
            <v>Info perso</v>
          </cell>
          <cell r="E7285" t="str">
            <v>Remplaçant(s)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 t="str">
            <v>GROUPE JAUNE</v>
          </cell>
          <cell r="R7285" t="str">
            <v>C08S3Remplaçant(s)Rpl Qui</v>
          </cell>
          <cell r="S7285" t="str">
            <v>C08S3Remplaçant(s)&amp;</v>
          </cell>
          <cell r="U7285" t="str">
            <v>REC</v>
          </cell>
          <cell r="AD7285">
            <v>0</v>
          </cell>
        </row>
        <row r="7286">
          <cell r="A7286" t="str">
            <v>C08S3Remplaçant(s)Deb Horaires</v>
          </cell>
          <cell r="B7286" t="str">
            <v>C08S3Remplaçant(s)&amp;Horaires</v>
          </cell>
          <cell r="C7286" t="str">
            <v>Horaires</v>
          </cell>
          <cell r="D7286" t="str">
            <v>Deb Horaires</v>
          </cell>
          <cell r="E7286" t="str">
            <v>Remplaçant(s)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 t="str">
            <v>""</v>
          </cell>
          <cell r="R7286" t="str">
            <v>C08S3Remplaçant(s)Motif</v>
          </cell>
          <cell r="S7286" t="str">
            <v>C08S3Remplaçant(s)&amp;</v>
          </cell>
          <cell r="U7286" t="str">
            <v>DEL</v>
          </cell>
          <cell r="AD7286">
            <v>0</v>
          </cell>
        </row>
        <row r="7287">
          <cell r="A7287" t="str">
            <v>C08S3Remplaçant(s)Fin Horaires</v>
          </cell>
          <cell r="B7287" t="str">
            <v>C08S3Remplaçant(s)&amp;Horaires</v>
          </cell>
          <cell r="C7287" t="str">
            <v>Horaires</v>
          </cell>
          <cell r="D7287" t="str">
            <v>Fin Horaires</v>
          </cell>
          <cell r="E7287" t="str">
            <v>Remplaçant(s)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 t="str">
            <v>C08S3Remplaçant(s)Tot Horaires</v>
          </cell>
          <cell r="B7288" t="str">
            <v>C08S3Remplaçant(s)&amp;Horaires</v>
          </cell>
          <cell r="C7288" t="str">
            <v>Horaires</v>
          </cell>
          <cell r="D7288" t="str">
            <v>Tot Horaires</v>
          </cell>
          <cell r="E7288" t="str">
            <v>Remplaçant(s)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R7288" t="str">
            <v>C08S3Remplaçant(s)AM</v>
          </cell>
          <cell r="S7288" t="str">
            <v>C08S3Remplaçant(s)&amp;Horaires</v>
          </cell>
          <cell r="U7288" t="str">
            <v>AM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</row>
        <row r="7289">
          <cell r="A7289" t="str">
            <v>C08S3Remplaçant(s)Rpl Qui</v>
          </cell>
          <cell r="B7289" t="str">
            <v>C08S3Remplaçant(s)&amp;</v>
          </cell>
          <cell r="D7289" t="str">
            <v>Rpl Qui</v>
          </cell>
          <cell r="E7289" t="str">
            <v>Remplaçant(s)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R7289" t="str">
            <v>C08S3Remplaçant(s)JEM</v>
          </cell>
          <cell r="S7289" t="str">
            <v>C08S3Remplaçant(s)&amp;Horaires</v>
          </cell>
          <cell r="U7289" t="str">
            <v>JEM</v>
          </cell>
          <cell r="W7289">
            <v>0</v>
          </cell>
          <cell r="X7289">
            <v>0</v>
          </cell>
          <cell r="Y7289">
            <v>0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</row>
        <row r="7290">
          <cell r="A7290" t="str">
            <v>C08S3Remplaçant(s)Motif</v>
          </cell>
          <cell r="B7290" t="str">
            <v>C08S3Remplaçant(s)&amp;</v>
          </cell>
          <cell r="D7290" t="str">
            <v>Motif</v>
          </cell>
          <cell r="E7290" t="str">
            <v>Remplaçant(s)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R7290" t="str">
            <v>C08S3Remplaçant(s)EF</v>
          </cell>
          <cell r="S7290" t="str">
            <v>C08S3Remplaçant(s)&amp;Horaires</v>
          </cell>
          <cell r="U7290" t="str">
            <v>EF</v>
          </cell>
          <cell r="W7290">
            <v>0</v>
          </cell>
          <cell r="X7290">
            <v>0</v>
          </cell>
          <cell r="Y7290">
            <v>0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</row>
        <row r="7291">
          <cell r="A7291" t="str">
            <v>C08S3Remplaçant(s)Info perso</v>
          </cell>
          <cell r="B7291" t="str">
            <v>C08S3Remplaçant(s)&amp;Info perso</v>
          </cell>
          <cell r="C7291" t="str">
            <v>Info perso</v>
          </cell>
          <cell r="D7291" t="str">
            <v>Info perso</v>
          </cell>
          <cell r="E7291" t="str">
            <v>Remplaçant(s)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 t="str">
            <v>GROUPE JAUNE</v>
          </cell>
          <cell r="R7291" t="str">
            <v>C08S3Remplaçant(s)Rpl Qui</v>
          </cell>
          <cell r="S7291" t="str">
            <v>C08S3Remplaçant(s)&amp;</v>
          </cell>
          <cell r="U7291" t="str">
            <v>REC</v>
          </cell>
          <cell r="AD7291">
            <v>0</v>
          </cell>
        </row>
        <row r="7292">
          <cell r="A7292" t="str">
            <v>C08S3Remplaçant(s)Deb Horaires</v>
          </cell>
          <cell r="B7292" t="str">
            <v>C08S3Remplaçant(s)&amp;Horaires</v>
          </cell>
          <cell r="C7292" t="str">
            <v>Horaires</v>
          </cell>
          <cell r="D7292" t="str">
            <v>Deb Horaires</v>
          </cell>
          <cell r="E7292" t="str">
            <v>Remplaçant(s)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 t="str">
            <v>""</v>
          </cell>
          <cell r="R7292" t="str">
            <v>C08S3Remplaçant(s)Motif</v>
          </cell>
          <cell r="S7292" t="str">
            <v>C08S3Remplaçant(s)&amp;</v>
          </cell>
          <cell r="U7292" t="str">
            <v>DEL</v>
          </cell>
          <cell r="AD7292">
            <v>0</v>
          </cell>
        </row>
        <row r="7293">
          <cell r="A7293" t="str">
            <v>C08S3Remplaçant(s)Fin Horaires</v>
          </cell>
          <cell r="B7293" t="str">
            <v>C08S3Remplaçant(s)&amp;Horaires</v>
          </cell>
          <cell r="C7293" t="str">
            <v>Horaires</v>
          </cell>
          <cell r="D7293" t="str">
            <v>Fin Horaires</v>
          </cell>
          <cell r="E7293" t="str">
            <v>Remplaçant(s)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 t="str">
            <v>C08S3Remplaçant(s)Tot Horaires</v>
          </cell>
          <cell r="B7294" t="str">
            <v>C08S3Remplaçant(s)&amp;Horaires</v>
          </cell>
          <cell r="C7294" t="str">
            <v>Horaires</v>
          </cell>
          <cell r="D7294" t="str">
            <v>Tot Horaires</v>
          </cell>
          <cell r="E7294" t="str">
            <v>Remplaçant(s)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R7294" t="str">
            <v>C08S3Remplaçant(s)AM</v>
          </cell>
          <cell r="S7294" t="str">
            <v>C08S3Remplaçant(s)&amp;Horaires</v>
          </cell>
          <cell r="U7294" t="str">
            <v>AM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</row>
        <row r="7295">
          <cell r="A7295" t="str">
            <v>C08S3Remplaçant(s)Rpl Qui</v>
          </cell>
          <cell r="B7295" t="str">
            <v>C08S3Remplaçant(s)&amp;</v>
          </cell>
          <cell r="D7295" t="str">
            <v>Rpl Qui</v>
          </cell>
          <cell r="E7295" t="str">
            <v>Remplaçant(s)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R7295" t="str">
            <v>C08S3Remplaçant(s)JEM</v>
          </cell>
          <cell r="S7295" t="str">
            <v>C08S3Remplaçant(s)&amp;Horaires</v>
          </cell>
          <cell r="U7295" t="str">
            <v>JEM</v>
          </cell>
          <cell r="W7295">
            <v>0</v>
          </cell>
          <cell r="X7295">
            <v>0</v>
          </cell>
          <cell r="Y7295">
            <v>0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</row>
        <row r="7296">
          <cell r="A7296" t="str">
            <v>C08S3Remplaçant(s)Motif</v>
          </cell>
          <cell r="B7296" t="str">
            <v>C08S3Remplaçant(s)&amp;</v>
          </cell>
          <cell r="D7296" t="str">
            <v>Motif</v>
          </cell>
          <cell r="E7296" t="str">
            <v>Remplaçant(s)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R7296" t="str">
            <v>C08S3Remplaçant(s)EF</v>
          </cell>
          <cell r="S7296" t="str">
            <v>C08S3Remplaçant(s)&amp;Horaires</v>
          </cell>
          <cell r="U7296" t="str">
            <v>EF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</row>
        <row r="7297">
          <cell r="A7297" t="str">
            <v>C08S3Remplaçant(s)Info perso</v>
          </cell>
          <cell r="B7297" t="str">
            <v>C08S3Remplaçant(s)&amp;Info perso</v>
          </cell>
          <cell r="C7297" t="str">
            <v>Info perso</v>
          </cell>
          <cell r="D7297" t="str">
            <v>Info perso</v>
          </cell>
          <cell r="E7297" t="str">
            <v>Remplaçant(s)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 t="str">
            <v>GROUPE JAUNE</v>
          </cell>
          <cell r="R7297" t="str">
            <v>C08S3Remplaçant(s)Rpl Qui</v>
          </cell>
          <cell r="S7297" t="str">
            <v>C08S3Remplaçant(s)&amp;</v>
          </cell>
          <cell r="U7297" t="str">
            <v>REC</v>
          </cell>
          <cell r="AD7297">
            <v>0</v>
          </cell>
        </row>
        <row r="7298">
          <cell r="A7298" t="str">
            <v>C08S3Remplaçant(s)Deb Horaires</v>
          </cell>
          <cell r="B7298" t="str">
            <v>C08S3Remplaçant(s)&amp;Horaires</v>
          </cell>
          <cell r="C7298" t="str">
            <v>Horaires</v>
          </cell>
          <cell r="D7298" t="str">
            <v>Deb Horaires</v>
          </cell>
          <cell r="E7298" t="str">
            <v>Remplaçant(s)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 t="str">
            <v>""</v>
          </cell>
          <cell r="R7298" t="str">
            <v>C08S3Remplaçant(s)Motif</v>
          </cell>
          <cell r="S7298" t="str">
            <v>C08S3Remplaçant(s)&amp;</v>
          </cell>
          <cell r="U7298" t="str">
            <v>DEL</v>
          </cell>
          <cell r="AD7298">
            <v>0</v>
          </cell>
        </row>
        <row r="7299">
          <cell r="A7299" t="str">
            <v>C08S3Remplaçant(s)Fin Horaires</v>
          </cell>
          <cell r="B7299" t="str">
            <v>C08S3Remplaçant(s)&amp;Horaires</v>
          </cell>
          <cell r="C7299" t="str">
            <v>Horaires</v>
          </cell>
          <cell r="D7299" t="str">
            <v>Fin Horaires</v>
          </cell>
          <cell r="E7299" t="str">
            <v>Remplaçant(s)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 t="str">
            <v>C08S3Remplaçant(s)Tot Horaires</v>
          </cell>
          <cell r="B7300" t="str">
            <v>C08S3Remplaçant(s)&amp;Horaires</v>
          </cell>
          <cell r="C7300" t="str">
            <v>Horaires</v>
          </cell>
          <cell r="D7300" t="str">
            <v>Tot Horaires</v>
          </cell>
          <cell r="E7300" t="str">
            <v>Remplaçant(s)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R7300" t="str">
            <v>C08S3Remplaçant(s)AM</v>
          </cell>
          <cell r="S7300" t="str">
            <v>C08S3Remplaçant(s)&amp;Horaires</v>
          </cell>
          <cell r="U7300" t="str">
            <v>AM</v>
          </cell>
          <cell r="W7300">
            <v>0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</row>
        <row r="7301">
          <cell r="A7301" t="str">
            <v>C08S3Remplaçant(s)Rpl Qui</v>
          </cell>
          <cell r="B7301" t="str">
            <v>C08S3Remplaçant(s)&amp;</v>
          </cell>
          <cell r="D7301" t="str">
            <v>Rpl Qui</v>
          </cell>
          <cell r="E7301" t="str">
            <v>Remplaçant(s)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R7301" t="str">
            <v>C08S3Remplaçant(s)JEM</v>
          </cell>
          <cell r="S7301" t="str">
            <v>C08S3Remplaçant(s)&amp;Horaires</v>
          </cell>
          <cell r="U7301" t="str">
            <v>JEM</v>
          </cell>
          <cell r="W7301">
            <v>0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</row>
        <row r="7302">
          <cell r="A7302" t="str">
            <v>C08S3Remplaçant(s)Motif</v>
          </cell>
          <cell r="B7302" t="str">
            <v>C08S3Remplaçant(s)&amp;</v>
          </cell>
          <cell r="D7302" t="str">
            <v>Motif</v>
          </cell>
          <cell r="E7302" t="str">
            <v>Remplaçant(s)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R7302" t="str">
            <v>C08S3Remplaçant(s)EF</v>
          </cell>
          <cell r="S7302" t="str">
            <v>C08S3Remplaçant(s)&amp;Horaires</v>
          </cell>
          <cell r="U7302" t="str">
            <v>EF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</row>
        <row r="7303">
          <cell r="A7303" t="str">
            <v>C08S3Remplaçant(s)Info perso</v>
          </cell>
          <cell r="B7303" t="str">
            <v>C08S3Remplaçant(s)&amp;Info perso</v>
          </cell>
          <cell r="C7303" t="str">
            <v>Info perso</v>
          </cell>
          <cell r="D7303" t="str">
            <v>Info perso</v>
          </cell>
          <cell r="E7303" t="str">
            <v>Remplaçant(s)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 t="str">
            <v>GROUPE JAUNE</v>
          </cell>
          <cell r="R7303" t="str">
            <v>C08S3Remplaçant(s)Rpl Qui</v>
          </cell>
          <cell r="S7303" t="str">
            <v>C08S3Remplaçant(s)&amp;</v>
          </cell>
          <cell r="U7303" t="str">
            <v>REC</v>
          </cell>
          <cell r="AD7303">
            <v>0</v>
          </cell>
        </row>
        <row r="7304">
          <cell r="A7304" t="str">
            <v>C08S3Remplaçant(s)Deb Horaires</v>
          </cell>
          <cell r="B7304" t="str">
            <v>C08S3Remplaçant(s)&amp;Horaires</v>
          </cell>
          <cell r="C7304" t="str">
            <v>Horaires</v>
          </cell>
          <cell r="D7304" t="str">
            <v>Deb Horaires</v>
          </cell>
          <cell r="E7304" t="str">
            <v>Remplaçant(s)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 t="str">
            <v>""</v>
          </cell>
          <cell r="R7304" t="str">
            <v>C08S3Remplaçant(s)Motif</v>
          </cell>
          <cell r="S7304" t="str">
            <v>C08S3Remplaçant(s)&amp;</v>
          </cell>
          <cell r="U7304" t="str">
            <v>DEL</v>
          </cell>
          <cell r="AD7304">
            <v>0</v>
          </cell>
        </row>
        <row r="7305">
          <cell r="A7305" t="str">
            <v>C08S3Remplaçant(s)Fin Horaires</v>
          </cell>
          <cell r="B7305" t="str">
            <v>C08S3Remplaçant(s)&amp;Horaires</v>
          </cell>
          <cell r="C7305" t="str">
            <v>Horaires</v>
          </cell>
          <cell r="D7305" t="str">
            <v>Fin Horaires</v>
          </cell>
          <cell r="E7305" t="str">
            <v>Remplaçant(s)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 t="str">
            <v>C08S3Remplaçant(s)Tot Horaires</v>
          </cell>
          <cell r="B7306" t="str">
            <v>C08S3Remplaçant(s)&amp;Horaires</v>
          </cell>
          <cell r="C7306" t="str">
            <v>Horaires</v>
          </cell>
          <cell r="D7306" t="str">
            <v>Tot Horaires</v>
          </cell>
          <cell r="E7306" t="str">
            <v>Remplaçant(s)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R7306" t="str">
            <v>C08S3Remplaçant(s)AM</v>
          </cell>
          <cell r="S7306" t="str">
            <v>C08S3Remplaçant(s)&amp;Horaires</v>
          </cell>
          <cell r="U7306" t="str">
            <v>AM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</row>
        <row r="7307">
          <cell r="A7307" t="str">
            <v>C08S3Remplaçant(s)Rpl Qui</v>
          </cell>
          <cell r="B7307" t="str">
            <v>C08S3Remplaçant(s)&amp;</v>
          </cell>
          <cell r="D7307" t="str">
            <v>Rpl Qui</v>
          </cell>
          <cell r="E7307" t="str">
            <v>Remplaçant(s)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R7307" t="str">
            <v>C08S3Remplaçant(s)JEM</v>
          </cell>
          <cell r="S7307" t="str">
            <v>C08S3Remplaçant(s)&amp;Horaires</v>
          </cell>
          <cell r="U7307" t="str">
            <v>JEM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</row>
        <row r="7308">
          <cell r="A7308" t="str">
            <v>C08S3Remplaçant(s)Motif</v>
          </cell>
          <cell r="B7308" t="str">
            <v>C08S3Remplaçant(s)&amp;</v>
          </cell>
          <cell r="D7308" t="str">
            <v>Motif</v>
          </cell>
          <cell r="E7308" t="str">
            <v>Remplaçant(s)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R7308" t="str">
            <v>C08S3Remplaçant(s)EF</v>
          </cell>
          <cell r="S7308" t="str">
            <v>C08S3Remplaçant(s)&amp;Horaires</v>
          </cell>
          <cell r="U7308" t="str">
            <v>EF</v>
          </cell>
          <cell r="W7308">
            <v>0</v>
          </cell>
          <cell r="X7308">
            <v>0</v>
          </cell>
          <cell r="Y7308">
            <v>0</v>
          </cell>
          <cell r="Z7308">
            <v>0</v>
          </cell>
          <cell r="AA7308">
            <v>0</v>
          </cell>
          <cell r="AB7308">
            <v>0</v>
          </cell>
          <cell r="AC7308">
            <v>0</v>
          </cell>
          <cell r="AD7308">
            <v>0</v>
          </cell>
        </row>
        <row r="7309">
          <cell r="A7309" t="str">
            <v>C08S3Remplaçant(s)Info perso</v>
          </cell>
          <cell r="B7309" t="str">
            <v>C08S3Remplaçant(s)&amp;Info perso</v>
          </cell>
          <cell r="C7309" t="str">
            <v>Info perso</v>
          </cell>
          <cell r="D7309" t="str">
            <v>Info perso</v>
          </cell>
          <cell r="E7309" t="str">
            <v>Remplaçant(s)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 t="str">
            <v>GROUPE JAUNE</v>
          </cell>
          <cell r="R7309" t="str">
            <v>C08S3Remplaçant(s)Rpl Qui</v>
          </cell>
          <cell r="S7309" t="str">
            <v>C08S3Remplaçant(s)&amp;</v>
          </cell>
          <cell r="U7309" t="str">
            <v>REC</v>
          </cell>
          <cell r="AD7309">
            <v>0</v>
          </cell>
        </row>
        <row r="7310">
          <cell r="A7310" t="str">
            <v>C08S3Remplaçant(s)Deb Horaires</v>
          </cell>
          <cell r="B7310" t="str">
            <v>C08S3Remplaçant(s)&amp;Horaires</v>
          </cell>
          <cell r="C7310" t="str">
            <v>Horaires</v>
          </cell>
          <cell r="D7310" t="str">
            <v>Deb Horaires</v>
          </cell>
          <cell r="E7310" t="str">
            <v>Remplaçant(s)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 t="str">
            <v>""</v>
          </cell>
          <cell r="R7310" t="str">
            <v>C08S3Remplaçant(s)Motif</v>
          </cell>
          <cell r="S7310" t="str">
            <v>C08S3Remplaçant(s)&amp;</v>
          </cell>
          <cell r="U7310" t="str">
            <v>DEL</v>
          </cell>
          <cell r="AD7310">
            <v>0</v>
          </cell>
        </row>
        <row r="7311">
          <cell r="A7311" t="str">
            <v>C08S3Remplaçant(s)Fin Horaires</v>
          </cell>
          <cell r="B7311" t="str">
            <v>C08S3Remplaçant(s)&amp;Horaires</v>
          </cell>
          <cell r="C7311" t="str">
            <v>Horaires</v>
          </cell>
          <cell r="D7311" t="str">
            <v>Fin Horaires</v>
          </cell>
          <cell r="E7311" t="str">
            <v>Remplaçant(s)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 t="str">
            <v>C08S3Remplaçant(s)Tot Horaires</v>
          </cell>
          <cell r="B7312" t="str">
            <v>C08S3Remplaçant(s)&amp;Horaires</v>
          </cell>
          <cell r="C7312" t="str">
            <v>Horaires</v>
          </cell>
          <cell r="D7312" t="str">
            <v>Tot Horaires</v>
          </cell>
          <cell r="E7312" t="str">
            <v>Remplaçant(s)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R7312" t="str">
            <v>C08S3Remplaçant(s)AM</v>
          </cell>
          <cell r="S7312" t="str">
            <v>C08S3Remplaçant(s)&amp;Horaires</v>
          </cell>
          <cell r="U7312" t="str">
            <v>AM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</row>
        <row r="7313">
          <cell r="A7313" t="str">
            <v>C08S3Remplaçant(s)Rpl Qui</v>
          </cell>
          <cell r="B7313" t="str">
            <v>C08S3Remplaçant(s)&amp;</v>
          </cell>
          <cell r="D7313" t="str">
            <v>Rpl Qui</v>
          </cell>
          <cell r="E7313" t="str">
            <v>Remplaçant(s)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R7313" t="str">
            <v>C08S3Remplaçant(s)JEM</v>
          </cell>
          <cell r="S7313" t="str">
            <v>C08S3Remplaçant(s)&amp;Horaires</v>
          </cell>
          <cell r="U7313" t="str">
            <v>JEM</v>
          </cell>
          <cell r="W7313">
            <v>0</v>
          </cell>
          <cell r="X7313">
            <v>0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</row>
        <row r="7314">
          <cell r="A7314" t="str">
            <v>C08S3Remplaçant(s)Motif</v>
          </cell>
          <cell r="B7314" t="str">
            <v>C08S3Remplaçant(s)&amp;</v>
          </cell>
          <cell r="D7314" t="str">
            <v>Motif</v>
          </cell>
          <cell r="E7314" t="str">
            <v>Remplaçant(s)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R7314" t="str">
            <v>C08S3Remplaçant(s)EF</v>
          </cell>
          <cell r="S7314" t="str">
            <v>C08S3Remplaçant(s)&amp;Horaires</v>
          </cell>
          <cell r="U7314" t="str">
            <v>EF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</row>
        <row r="7315">
          <cell r="A7315" t="str">
            <v>C08S3Remplaçant(s)Info perso</v>
          </cell>
          <cell r="B7315" t="str">
            <v>C08S3Remplaçant(s)&amp;Info perso</v>
          </cell>
          <cell r="C7315" t="str">
            <v>Info perso</v>
          </cell>
          <cell r="D7315" t="str">
            <v>Info perso</v>
          </cell>
          <cell r="E7315" t="str">
            <v>Remplaçant(s)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 t="str">
            <v>GROUPE JAUNE</v>
          </cell>
          <cell r="R7315" t="str">
            <v>C08S3Remplaçant(s)Rpl Qui</v>
          </cell>
          <cell r="S7315" t="str">
            <v>C08S3Remplaçant(s)&amp;</v>
          </cell>
          <cell r="U7315" t="str">
            <v>REC</v>
          </cell>
          <cell r="AD7315">
            <v>0</v>
          </cell>
        </row>
        <row r="7316">
          <cell r="A7316" t="str">
            <v>C08S3Remplaçant(s)Deb Horaires</v>
          </cell>
          <cell r="B7316" t="str">
            <v>C08S3Remplaçant(s)&amp;Horaires</v>
          </cell>
          <cell r="C7316" t="str">
            <v>Horaires</v>
          </cell>
          <cell r="D7316" t="str">
            <v>Deb Horaires</v>
          </cell>
          <cell r="E7316" t="str">
            <v>Remplaçant(s)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 t="str">
            <v>""</v>
          </cell>
          <cell r="R7316" t="str">
            <v>C08S3Remplaçant(s)Motif</v>
          </cell>
          <cell r="S7316" t="str">
            <v>C08S3Remplaçant(s)&amp;</v>
          </cell>
          <cell r="U7316" t="str">
            <v>DEL</v>
          </cell>
          <cell r="AD7316">
            <v>0</v>
          </cell>
        </row>
        <row r="7317">
          <cell r="A7317" t="str">
            <v>C08S3Remplaçant(s)Fin Horaires</v>
          </cell>
          <cell r="B7317" t="str">
            <v>C08S3Remplaçant(s)&amp;Horaires</v>
          </cell>
          <cell r="C7317" t="str">
            <v>Horaires</v>
          </cell>
          <cell r="D7317" t="str">
            <v>Fin Horaires</v>
          </cell>
          <cell r="E7317" t="str">
            <v>Remplaçant(s)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 t="str">
            <v>C08S3Remplaçant(s)Tot Horaires</v>
          </cell>
          <cell r="B7318" t="str">
            <v>C08S3Remplaçant(s)&amp;Horaires</v>
          </cell>
          <cell r="C7318" t="str">
            <v>Horaires</v>
          </cell>
          <cell r="D7318" t="str">
            <v>Tot Horaires</v>
          </cell>
          <cell r="E7318" t="str">
            <v>Remplaçant(s)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R7318" t="str">
            <v>C08S3Remplaçant(s)AM</v>
          </cell>
          <cell r="S7318" t="str">
            <v>C08S3Remplaçant(s)&amp;Horaires</v>
          </cell>
          <cell r="U7318" t="str">
            <v>AM</v>
          </cell>
          <cell r="W7318">
            <v>0</v>
          </cell>
          <cell r="X7318">
            <v>0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</row>
        <row r="7319">
          <cell r="A7319" t="str">
            <v>C08S3Remplaçant(s)Rpl Qui</v>
          </cell>
          <cell r="B7319" t="str">
            <v>C08S3Remplaçant(s)&amp;</v>
          </cell>
          <cell r="D7319" t="str">
            <v>Rpl Qui</v>
          </cell>
          <cell r="E7319" t="str">
            <v>Remplaçant(s)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R7319" t="str">
            <v>C08S3Remplaçant(s)JEM</v>
          </cell>
          <cell r="S7319" t="str">
            <v>C08S3Remplaçant(s)&amp;Horaires</v>
          </cell>
          <cell r="U7319" t="str">
            <v>JEM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</row>
        <row r="7320">
          <cell r="A7320" t="str">
            <v>C08S3Remplaçant(s)Motif</v>
          </cell>
          <cell r="B7320" t="str">
            <v>C08S3Remplaçant(s)&amp;</v>
          </cell>
          <cell r="D7320" t="str">
            <v>Motif</v>
          </cell>
          <cell r="E7320" t="str">
            <v>Remplaçant(s)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R7320" t="str">
            <v>C08S3Remplaçant(s)EF</v>
          </cell>
          <cell r="S7320" t="str">
            <v>C08S3Remplaçant(s)&amp;Horaires</v>
          </cell>
          <cell r="U7320" t="str">
            <v>EF</v>
          </cell>
          <cell r="W7320">
            <v>0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</row>
        <row r="7321">
          <cell r="A7321" t="str">
            <v>C08S3Remplaçant(s)Info perso</v>
          </cell>
          <cell r="B7321" t="str">
            <v>C08S3Remplaçant(s)&amp;Info perso</v>
          </cell>
          <cell r="C7321" t="str">
            <v>Info perso</v>
          </cell>
          <cell r="D7321" t="str">
            <v>Info perso</v>
          </cell>
          <cell r="E7321" t="str">
            <v>Remplaçant(s)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 t="str">
            <v>GROUPE JAUNE</v>
          </cell>
          <cell r="R7321" t="str">
            <v>C08S3Remplaçant(s)Rpl Qui</v>
          </cell>
          <cell r="S7321" t="str">
            <v>C08S3Remplaçant(s)&amp;</v>
          </cell>
          <cell r="U7321" t="str">
            <v>REC</v>
          </cell>
          <cell r="AD7321">
            <v>0</v>
          </cell>
        </row>
        <row r="7322">
          <cell r="A7322" t="str">
            <v>C08S3Remplaçant(s)Deb Horaires</v>
          </cell>
          <cell r="B7322" t="str">
            <v>C08S3Remplaçant(s)&amp;Horaires</v>
          </cell>
          <cell r="C7322" t="str">
            <v>Horaires</v>
          </cell>
          <cell r="D7322" t="str">
            <v>Deb Horaires</v>
          </cell>
          <cell r="E7322" t="str">
            <v>Remplaçant(s)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 t="str">
            <v>""</v>
          </cell>
          <cell r="R7322" t="str">
            <v>C08S3Remplaçant(s)Motif</v>
          </cell>
          <cell r="S7322" t="str">
            <v>C08S3Remplaçant(s)&amp;</v>
          </cell>
          <cell r="U7322" t="str">
            <v>DEL</v>
          </cell>
          <cell r="AD7322">
            <v>0</v>
          </cell>
        </row>
        <row r="7323">
          <cell r="A7323" t="str">
            <v>C08S3Remplaçant(s)Fin Horaires</v>
          </cell>
          <cell r="B7323" t="str">
            <v>C08S3Remplaçant(s)&amp;Horaires</v>
          </cell>
          <cell r="C7323" t="str">
            <v>Horaires</v>
          </cell>
          <cell r="D7323" t="str">
            <v>Fin Horaires</v>
          </cell>
          <cell r="E7323" t="str">
            <v>Remplaçant(s)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 t="str">
            <v>C08S3Remplaçant(s)Tot Horaires</v>
          </cell>
          <cell r="B7324" t="str">
            <v>C08S3Remplaçant(s)&amp;Horaires</v>
          </cell>
          <cell r="C7324" t="str">
            <v>Horaires</v>
          </cell>
          <cell r="D7324" t="str">
            <v>Tot Horaires</v>
          </cell>
          <cell r="E7324" t="str">
            <v>Remplaçant(s)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R7324" t="str">
            <v>C08S3Remplaçant(s)AM</v>
          </cell>
          <cell r="S7324" t="str">
            <v>C08S3Remplaçant(s)&amp;Horaires</v>
          </cell>
          <cell r="U7324" t="str">
            <v>AM</v>
          </cell>
          <cell r="W7324">
            <v>0</v>
          </cell>
          <cell r="X7324">
            <v>0</v>
          </cell>
          <cell r="Y7324">
            <v>0</v>
          </cell>
          <cell r="Z7324">
            <v>0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</row>
        <row r="7325">
          <cell r="A7325" t="str">
            <v>C08S3Remplaçant(s)Rpl Qui</v>
          </cell>
          <cell r="B7325" t="str">
            <v>C08S3Remplaçant(s)&amp;</v>
          </cell>
          <cell r="D7325" t="str">
            <v>Rpl Qui</v>
          </cell>
          <cell r="E7325" t="str">
            <v>Remplaçant(s)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R7325" t="str">
            <v>C08S3Remplaçant(s)JEM</v>
          </cell>
          <cell r="S7325" t="str">
            <v>C08S3Remplaçant(s)&amp;Horaires</v>
          </cell>
          <cell r="U7325" t="str">
            <v>JEM</v>
          </cell>
          <cell r="W7325">
            <v>0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</row>
        <row r="7326">
          <cell r="A7326" t="str">
            <v>C08S3Remplaçant(s)Motif</v>
          </cell>
          <cell r="B7326" t="str">
            <v>C08S3Remplaçant(s)&amp;</v>
          </cell>
          <cell r="D7326" t="str">
            <v>Motif</v>
          </cell>
          <cell r="E7326" t="str">
            <v>Remplaçant(s)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R7326" t="str">
            <v>C08S3Remplaçant(s)EF</v>
          </cell>
          <cell r="S7326" t="str">
            <v>C08S3Remplaçant(s)&amp;Horaires</v>
          </cell>
          <cell r="U7326" t="str">
            <v>EF</v>
          </cell>
          <cell r="W7326">
            <v>0</v>
          </cell>
          <cell r="X7326">
            <v>0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</row>
        <row r="7327">
          <cell r="A7327" t="str">
            <v>C08S3Remplaçant(s)Info perso</v>
          </cell>
          <cell r="B7327" t="str">
            <v>C08S3Remplaçant(s)&amp;Info perso</v>
          </cell>
          <cell r="C7327" t="str">
            <v>Info perso</v>
          </cell>
          <cell r="D7327" t="str">
            <v>Info perso</v>
          </cell>
          <cell r="E7327" t="str">
            <v>Remplaçant(s)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 t="str">
            <v>GROUPE JAUNE</v>
          </cell>
          <cell r="R7327" t="str">
            <v>C08S3Remplaçant(s)Rpl Qui</v>
          </cell>
          <cell r="S7327" t="str">
            <v>C08S3Remplaçant(s)&amp;</v>
          </cell>
          <cell r="U7327" t="str">
            <v>REC</v>
          </cell>
          <cell r="AD7327">
            <v>0</v>
          </cell>
        </row>
        <row r="7328">
          <cell r="A7328" t="str">
            <v>C08S3Remplaçant(s)Deb Horaires</v>
          </cell>
          <cell r="B7328" t="str">
            <v>C08S3Remplaçant(s)&amp;Horaires</v>
          </cell>
          <cell r="C7328" t="str">
            <v>Horaires</v>
          </cell>
          <cell r="D7328" t="str">
            <v>Deb Horaires</v>
          </cell>
          <cell r="E7328" t="str">
            <v>Remplaçant(s)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 t="str">
            <v>""</v>
          </cell>
          <cell r="R7328" t="str">
            <v>C08S3Remplaçant(s)Motif</v>
          </cell>
          <cell r="S7328" t="str">
            <v>C08S3Remplaçant(s)&amp;</v>
          </cell>
          <cell r="U7328" t="str">
            <v>DEL</v>
          </cell>
          <cell r="AD7328">
            <v>0</v>
          </cell>
        </row>
        <row r="7329">
          <cell r="A7329" t="str">
            <v>C08S3Remplaçant(s)Fin Horaires</v>
          </cell>
          <cell r="B7329" t="str">
            <v>C08S3Remplaçant(s)&amp;Horaires</v>
          </cell>
          <cell r="C7329" t="str">
            <v>Horaires</v>
          </cell>
          <cell r="D7329" t="str">
            <v>Fin Horaires</v>
          </cell>
          <cell r="E7329" t="str">
            <v>Remplaçant(s)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 t="str">
            <v>C08S3Remplaçant(s)Tot Horaires</v>
          </cell>
          <cell r="B7330" t="str">
            <v>C08S3Remplaçant(s)&amp;Horaires</v>
          </cell>
          <cell r="C7330" t="str">
            <v>Horaires</v>
          </cell>
          <cell r="D7330" t="str">
            <v>Tot Horaires</v>
          </cell>
          <cell r="E7330" t="str">
            <v>Remplaçant(s)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R7330" t="str">
            <v>C08S3Remplaçant(s)AM</v>
          </cell>
          <cell r="S7330" t="str">
            <v>C08S3Remplaçant(s)&amp;Horaires</v>
          </cell>
          <cell r="U7330" t="str">
            <v>AM</v>
          </cell>
          <cell r="W7330">
            <v>0</v>
          </cell>
          <cell r="X7330">
            <v>0</v>
          </cell>
          <cell r="Y7330">
            <v>0</v>
          </cell>
          <cell r="Z7330">
            <v>0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</row>
        <row r="7331">
          <cell r="A7331" t="str">
            <v>C08S3Remplaçant(s)Rpl Qui</v>
          </cell>
          <cell r="B7331" t="str">
            <v>C08S3Remplaçant(s)&amp;</v>
          </cell>
          <cell r="D7331" t="str">
            <v>Rpl Qui</v>
          </cell>
          <cell r="E7331" t="str">
            <v>Remplaçant(s)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R7331" t="str">
            <v>C08S3Remplaçant(s)JEM</v>
          </cell>
          <cell r="S7331" t="str">
            <v>C08S3Remplaçant(s)&amp;Horaires</v>
          </cell>
          <cell r="U7331" t="str">
            <v>JEM</v>
          </cell>
          <cell r="W7331">
            <v>0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</row>
        <row r="7332">
          <cell r="A7332" t="str">
            <v>C08S3Remplaçant(s)Motif</v>
          </cell>
          <cell r="B7332" t="str">
            <v>C08S3Remplaçant(s)&amp;</v>
          </cell>
          <cell r="D7332" t="str">
            <v>Motif</v>
          </cell>
          <cell r="E7332" t="str">
            <v>Remplaçant(s)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R7332" t="str">
            <v>C08S3Remplaçant(s)EF</v>
          </cell>
          <cell r="S7332" t="str">
            <v>C08S3Remplaçant(s)&amp;Horaires</v>
          </cell>
          <cell r="U7332" t="str">
            <v>EF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</row>
        <row r="7333">
          <cell r="A7333" t="str">
            <v>C08S3Remplaçant(s)Info perso</v>
          </cell>
          <cell r="B7333" t="str">
            <v>C08S3Remplaçant(s)&amp;Info perso</v>
          </cell>
          <cell r="C7333" t="str">
            <v>Info perso</v>
          </cell>
          <cell r="D7333" t="str">
            <v>Info perso</v>
          </cell>
          <cell r="E7333" t="str">
            <v>Remplaçant(s)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 t="str">
            <v>GROUPE ORANGE</v>
          </cell>
          <cell r="R7333" t="str">
            <v>C08S3Remplaçant(s)Rpl Qui</v>
          </cell>
          <cell r="S7333" t="str">
            <v>C08S3Remplaçant(s)&amp;</v>
          </cell>
          <cell r="U7333" t="str">
            <v>REC</v>
          </cell>
          <cell r="AD7333">
            <v>0</v>
          </cell>
        </row>
        <row r="7334">
          <cell r="A7334" t="str">
            <v>C08S3Remplaçant(s)Deb Horaires</v>
          </cell>
          <cell r="B7334" t="str">
            <v>C08S3Remplaçant(s)&amp;Horaires</v>
          </cell>
          <cell r="C7334" t="str">
            <v>Horaires</v>
          </cell>
          <cell r="D7334" t="str">
            <v>Deb Horaires</v>
          </cell>
          <cell r="E7334" t="str">
            <v>Remplaçant(s)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 t="str">
            <v>""</v>
          </cell>
          <cell r="R7334" t="str">
            <v>C08S3Remplaçant(s)Motif</v>
          </cell>
          <cell r="S7334" t="str">
            <v>C08S3Remplaçant(s)&amp;</v>
          </cell>
          <cell r="U7334" t="str">
            <v>DEL</v>
          </cell>
          <cell r="AD7334">
            <v>0</v>
          </cell>
        </row>
        <row r="7335">
          <cell r="A7335" t="str">
            <v>C08S3Remplaçant(s)Fin Horaires</v>
          </cell>
          <cell r="B7335" t="str">
            <v>C08S3Remplaçant(s)&amp;Horaires</v>
          </cell>
          <cell r="C7335" t="str">
            <v>Horaires</v>
          </cell>
          <cell r="D7335" t="str">
            <v>Fin Horaires</v>
          </cell>
          <cell r="E7335" t="str">
            <v>Remplaçant(s)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 t="str">
            <v>C08S3Remplaçant(s)Tot Horaires</v>
          </cell>
          <cell r="B7336" t="str">
            <v>C08S3Remplaçant(s)&amp;Horaires</v>
          </cell>
          <cell r="C7336" t="str">
            <v>Horaires</v>
          </cell>
          <cell r="D7336" t="str">
            <v>Tot Horaires</v>
          </cell>
          <cell r="E7336" t="str">
            <v>Remplaçant(s)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R7336" t="str">
            <v>C08S3Remplaçant(s)AM</v>
          </cell>
          <cell r="S7336" t="str">
            <v>C08S3Remplaçant(s)&amp;Horaires</v>
          </cell>
          <cell r="U7336" t="str">
            <v>AM</v>
          </cell>
          <cell r="W7336">
            <v>0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</row>
        <row r="7337">
          <cell r="A7337" t="str">
            <v>C08S3Remplaçant(s)Rpl Qui</v>
          </cell>
          <cell r="B7337" t="str">
            <v>C08S3Remplaçant(s)&amp;</v>
          </cell>
          <cell r="D7337" t="str">
            <v>Rpl Qui</v>
          </cell>
          <cell r="E7337" t="str">
            <v>Remplaçant(s)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R7337" t="str">
            <v>C08S3Remplaçant(s)JEM</v>
          </cell>
          <cell r="S7337" t="str">
            <v>C08S3Remplaçant(s)&amp;Horaires</v>
          </cell>
          <cell r="U7337" t="str">
            <v>JEM</v>
          </cell>
          <cell r="W7337">
            <v>0</v>
          </cell>
          <cell r="X7337">
            <v>0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</row>
        <row r="7338">
          <cell r="A7338" t="str">
            <v>C08S3Remplaçant(s)Motif</v>
          </cell>
          <cell r="B7338" t="str">
            <v>C08S3Remplaçant(s)&amp;</v>
          </cell>
          <cell r="D7338" t="str">
            <v>Motif</v>
          </cell>
          <cell r="E7338" t="str">
            <v>Remplaçant(s)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R7338" t="str">
            <v>C08S3Remplaçant(s)EF</v>
          </cell>
          <cell r="S7338" t="str">
            <v>C08S3Remplaçant(s)&amp;Horaires</v>
          </cell>
          <cell r="U7338" t="str">
            <v>EF</v>
          </cell>
          <cell r="W7338">
            <v>0</v>
          </cell>
          <cell r="X7338">
            <v>0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</row>
        <row r="7339">
          <cell r="A7339" t="str">
            <v>C08S3Remplaçant(s)Info perso</v>
          </cell>
          <cell r="B7339" t="str">
            <v>C08S3Remplaçant(s)&amp;Info perso</v>
          </cell>
          <cell r="C7339" t="str">
            <v>Info perso</v>
          </cell>
          <cell r="D7339" t="str">
            <v>Info perso</v>
          </cell>
          <cell r="E7339" t="str">
            <v>Remplaçant(s)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 t="str">
            <v>GROUPE ORANGE</v>
          </cell>
          <cell r="R7339" t="str">
            <v>C08S3Remplaçant(s)Rpl Qui</v>
          </cell>
          <cell r="S7339" t="str">
            <v>C08S3Remplaçant(s)&amp;</v>
          </cell>
          <cell r="U7339" t="str">
            <v>REC</v>
          </cell>
          <cell r="AD7339">
            <v>0</v>
          </cell>
        </row>
        <row r="7340">
          <cell r="A7340" t="str">
            <v>C08S3Remplaçant(s)Deb Horaires</v>
          </cell>
          <cell r="B7340" t="str">
            <v>C08S3Remplaçant(s)&amp;Horaires</v>
          </cell>
          <cell r="C7340" t="str">
            <v>Horaires</v>
          </cell>
          <cell r="D7340" t="str">
            <v>Deb Horaires</v>
          </cell>
          <cell r="E7340" t="str">
            <v>Remplaçant(s)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 t="str">
            <v>""</v>
          </cell>
          <cell r="R7340" t="str">
            <v>C08S3Remplaçant(s)Motif</v>
          </cell>
          <cell r="S7340" t="str">
            <v>C08S3Remplaçant(s)&amp;</v>
          </cell>
          <cell r="U7340" t="str">
            <v>DEL</v>
          </cell>
          <cell r="AD7340">
            <v>0</v>
          </cell>
        </row>
        <row r="7341">
          <cell r="A7341" t="str">
            <v>C08S3Remplaçant(s)Fin Horaires</v>
          </cell>
          <cell r="B7341" t="str">
            <v>C08S3Remplaçant(s)&amp;Horaires</v>
          </cell>
          <cell r="C7341" t="str">
            <v>Horaires</v>
          </cell>
          <cell r="D7341" t="str">
            <v>Fin Horaires</v>
          </cell>
          <cell r="E7341" t="str">
            <v>Remplaçant(s)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 t="str">
            <v>C08S3Remplaçant(s)Tot Horaires</v>
          </cell>
          <cell r="B7342" t="str">
            <v>C08S3Remplaçant(s)&amp;Horaires</v>
          </cell>
          <cell r="C7342" t="str">
            <v>Horaires</v>
          </cell>
          <cell r="D7342" t="str">
            <v>Tot Horaires</v>
          </cell>
          <cell r="E7342" t="str">
            <v>Remplaçant(s)</v>
          </cell>
          <cell r="F7342">
            <v>0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R7342" t="str">
            <v>C08S3Remplaçant(s)AM</v>
          </cell>
          <cell r="S7342" t="str">
            <v>C08S3Remplaçant(s)&amp;Horaires</v>
          </cell>
          <cell r="U7342" t="str">
            <v>AM</v>
          </cell>
          <cell r="W7342">
            <v>0</v>
          </cell>
          <cell r="X7342">
            <v>0</v>
          </cell>
          <cell r="Y7342">
            <v>0</v>
          </cell>
          <cell r="Z7342">
            <v>0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</row>
        <row r="7343">
          <cell r="A7343" t="str">
            <v>C08S3Remplaçant(s)Rpl Qui</v>
          </cell>
          <cell r="B7343" t="str">
            <v>C08S3Remplaçant(s)&amp;</v>
          </cell>
          <cell r="D7343" t="str">
            <v>Rpl Qui</v>
          </cell>
          <cell r="E7343" t="str">
            <v>Remplaçant(s)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  <cell r="R7343" t="str">
            <v>C08S3Remplaçant(s)JEM</v>
          </cell>
          <cell r="S7343" t="str">
            <v>C08S3Remplaçant(s)&amp;Horaires</v>
          </cell>
          <cell r="U7343" t="str">
            <v>JEM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</row>
        <row r="7344">
          <cell r="A7344" t="str">
            <v>C08S3Remplaçant(s)Motif</v>
          </cell>
          <cell r="B7344" t="str">
            <v>C08S3Remplaçant(s)&amp;</v>
          </cell>
          <cell r="D7344" t="str">
            <v>Motif</v>
          </cell>
          <cell r="E7344" t="str">
            <v>Remplaçant(s)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R7344" t="str">
            <v>C08S3Remplaçant(s)EF</v>
          </cell>
          <cell r="S7344" t="str">
            <v>C08S3Remplaçant(s)&amp;Horaires</v>
          </cell>
          <cell r="U7344" t="str">
            <v>EF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</row>
        <row r="7345">
          <cell r="A7345" t="str">
            <v>C08S3Remplaçant(s)Info perso</v>
          </cell>
          <cell r="B7345" t="str">
            <v>C08S3Remplaçant(s)&amp;Info perso</v>
          </cell>
          <cell r="C7345" t="str">
            <v>Info perso</v>
          </cell>
          <cell r="D7345" t="str">
            <v>Info perso</v>
          </cell>
          <cell r="E7345" t="str">
            <v>Remplaçant(s)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 t="str">
            <v>GROUPE ORANGE</v>
          </cell>
          <cell r="R7345" t="str">
            <v>C08S3Remplaçant(s)Rpl Qui</v>
          </cell>
          <cell r="S7345" t="str">
            <v>C08S3Remplaçant(s)&amp;</v>
          </cell>
          <cell r="U7345" t="str">
            <v>REC</v>
          </cell>
          <cell r="AD7345">
            <v>0</v>
          </cell>
        </row>
        <row r="7346">
          <cell r="A7346" t="str">
            <v>C08S3Remplaçant(s)Deb Horaires</v>
          </cell>
          <cell r="B7346" t="str">
            <v>C08S3Remplaçant(s)&amp;Horaires</v>
          </cell>
          <cell r="C7346" t="str">
            <v>Horaires</v>
          </cell>
          <cell r="D7346" t="str">
            <v>Deb Horaires</v>
          </cell>
          <cell r="E7346" t="str">
            <v>Remplaçant(s)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 t="str">
            <v>""</v>
          </cell>
          <cell r="R7346" t="str">
            <v>C08S3Remplaçant(s)Motif</v>
          </cell>
          <cell r="S7346" t="str">
            <v>C08S3Remplaçant(s)&amp;</v>
          </cell>
          <cell r="U7346" t="str">
            <v>DEL</v>
          </cell>
          <cell r="AD7346">
            <v>0</v>
          </cell>
        </row>
        <row r="7347">
          <cell r="A7347" t="str">
            <v>C08S3Remplaçant(s)Fin Horaires</v>
          </cell>
          <cell r="B7347" t="str">
            <v>C08S3Remplaçant(s)&amp;Horaires</v>
          </cell>
          <cell r="C7347" t="str">
            <v>Horaires</v>
          </cell>
          <cell r="D7347" t="str">
            <v>Fin Horaires</v>
          </cell>
          <cell r="E7347" t="str">
            <v>Remplaçant(s)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 t="str">
            <v>C08S3Remplaçant(s)Tot Horaires</v>
          </cell>
          <cell r="B7348" t="str">
            <v>C08S3Remplaçant(s)&amp;Horaires</v>
          </cell>
          <cell r="C7348" t="str">
            <v>Horaires</v>
          </cell>
          <cell r="D7348" t="str">
            <v>Tot Horaires</v>
          </cell>
          <cell r="E7348" t="str">
            <v>Remplaçant(s)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R7348" t="str">
            <v>C08S3Remplaçant(s)AM</v>
          </cell>
          <cell r="S7348" t="str">
            <v>C08S3Remplaçant(s)&amp;Horaires</v>
          </cell>
          <cell r="U7348" t="str">
            <v>AM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</row>
        <row r="7349">
          <cell r="A7349" t="str">
            <v>C08S3Remplaçant(s)Rpl Qui</v>
          </cell>
          <cell r="B7349" t="str">
            <v>C08S3Remplaçant(s)&amp;</v>
          </cell>
          <cell r="D7349" t="str">
            <v>Rpl Qui</v>
          </cell>
          <cell r="E7349" t="str">
            <v>Remplaçant(s)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R7349" t="str">
            <v>C08S3Remplaçant(s)JEM</v>
          </cell>
          <cell r="S7349" t="str">
            <v>C08S3Remplaçant(s)&amp;Horaires</v>
          </cell>
          <cell r="U7349" t="str">
            <v>JEM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</row>
        <row r="7350">
          <cell r="A7350" t="str">
            <v>C08S3Remplaçant(s)Motif</v>
          </cell>
          <cell r="B7350" t="str">
            <v>C08S3Remplaçant(s)&amp;</v>
          </cell>
          <cell r="D7350" t="str">
            <v>Motif</v>
          </cell>
          <cell r="E7350" t="str">
            <v>Remplaçant(s)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R7350" t="str">
            <v>C08S3Remplaçant(s)EF</v>
          </cell>
          <cell r="S7350" t="str">
            <v>C08S3Remplaçant(s)&amp;Horaires</v>
          </cell>
          <cell r="U7350" t="str">
            <v>EF</v>
          </cell>
          <cell r="W7350">
            <v>0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</row>
        <row r="7351">
          <cell r="A7351" t="str">
            <v>C08S3Remplaçant(s)Info perso</v>
          </cell>
          <cell r="B7351" t="str">
            <v>C08S3Remplaçant(s)&amp;Info perso</v>
          </cell>
          <cell r="C7351" t="str">
            <v>Info perso</v>
          </cell>
          <cell r="D7351" t="str">
            <v>Info perso</v>
          </cell>
          <cell r="E7351" t="str">
            <v>Remplaçant(s)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 t="str">
            <v>GROUPE ORANGE</v>
          </cell>
          <cell r="R7351" t="str">
            <v>C08S3Remplaçant(s)Rpl Qui</v>
          </cell>
          <cell r="S7351" t="str">
            <v>C08S3Remplaçant(s)&amp;</v>
          </cell>
          <cell r="U7351" t="str">
            <v>REC</v>
          </cell>
          <cell r="AD7351">
            <v>0</v>
          </cell>
        </row>
        <row r="7352">
          <cell r="A7352" t="str">
            <v>C08S3Remplaçant(s)Deb Horaires</v>
          </cell>
          <cell r="B7352" t="str">
            <v>C08S3Remplaçant(s)&amp;Horaires</v>
          </cell>
          <cell r="C7352" t="str">
            <v>Horaires</v>
          </cell>
          <cell r="D7352" t="str">
            <v>Deb Horaires</v>
          </cell>
          <cell r="E7352" t="str">
            <v>Remplaçant(s)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 t="str">
            <v>""</v>
          </cell>
          <cell r="R7352" t="str">
            <v>C08S3Remplaçant(s)Motif</v>
          </cell>
          <cell r="S7352" t="str">
            <v>C08S3Remplaçant(s)&amp;</v>
          </cell>
          <cell r="U7352" t="str">
            <v>DEL</v>
          </cell>
          <cell r="AD7352">
            <v>0</v>
          </cell>
        </row>
        <row r="7353">
          <cell r="A7353" t="str">
            <v>C08S3Remplaçant(s)Fin Horaires</v>
          </cell>
          <cell r="B7353" t="str">
            <v>C08S3Remplaçant(s)&amp;Horaires</v>
          </cell>
          <cell r="C7353" t="str">
            <v>Horaires</v>
          </cell>
          <cell r="D7353" t="str">
            <v>Fin Horaires</v>
          </cell>
          <cell r="E7353" t="str">
            <v>Remplaçant(s)</v>
          </cell>
          <cell r="F7353">
            <v>0</v>
          </cell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 t="str">
            <v>C08S3Remplaçant(s)Tot Horaires</v>
          </cell>
          <cell r="B7354" t="str">
            <v>C08S3Remplaçant(s)&amp;Horaires</v>
          </cell>
          <cell r="C7354" t="str">
            <v>Horaires</v>
          </cell>
          <cell r="D7354" t="str">
            <v>Tot Horaires</v>
          </cell>
          <cell r="E7354" t="str">
            <v>Remplaçant(s)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R7354" t="str">
            <v>C08S3Remplaçant(s)AM</v>
          </cell>
          <cell r="S7354" t="str">
            <v>C08S3Remplaçant(s)&amp;Horaires</v>
          </cell>
          <cell r="U7354" t="str">
            <v>AM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</row>
        <row r="7355">
          <cell r="A7355" t="str">
            <v>C08S3Remplaçant(s)Rpl Qui</v>
          </cell>
          <cell r="B7355" t="str">
            <v>C08S3Remplaçant(s)&amp;</v>
          </cell>
          <cell r="D7355" t="str">
            <v>Rpl Qui</v>
          </cell>
          <cell r="E7355" t="str">
            <v>Remplaçant(s)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R7355" t="str">
            <v>C08S3Remplaçant(s)JEM</v>
          </cell>
          <cell r="S7355" t="str">
            <v>C08S3Remplaçant(s)&amp;Horaires</v>
          </cell>
          <cell r="U7355" t="str">
            <v>JEM</v>
          </cell>
          <cell r="W7355">
            <v>0</v>
          </cell>
          <cell r="X7355">
            <v>0</v>
          </cell>
          <cell r="Y7355">
            <v>0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0</v>
          </cell>
        </row>
        <row r="7356">
          <cell r="A7356" t="str">
            <v>C08S3Remplaçant(s)Motif</v>
          </cell>
          <cell r="B7356" t="str">
            <v>C08S3Remplaçant(s)&amp;</v>
          </cell>
          <cell r="D7356" t="str">
            <v>Motif</v>
          </cell>
          <cell r="E7356" t="str">
            <v>Remplaçant(s)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R7356" t="str">
            <v>C08S3Remplaçant(s)EF</v>
          </cell>
          <cell r="S7356" t="str">
            <v>C08S3Remplaçant(s)&amp;Horaires</v>
          </cell>
          <cell r="U7356" t="str">
            <v>EF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</row>
        <row r="7357">
          <cell r="A7357" t="str">
            <v>C08S3Remplaçant(s)Info perso</v>
          </cell>
          <cell r="B7357" t="str">
            <v>C08S3Remplaçant(s)&amp;Info perso</v>
          </cell>
          <cell r="C7357" t="str">
            <v>Info perso</v>
          </cell>
          <cell r="D7357" t="str">
            <v>Info perso</v>
          </cell>
          <cell r="E7357" t="str">
            <v>Remplaçant(s)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 t="str">
            <v>GROUPE ORANGE</v>
          </cell>
          <cell r="R7357" t="str">
            <v>C08S3Remplaçant(s)Rpl Qui</v>
          </cell>
          <cell r="S7357" t="str">
            <v>C08S3Remplaçant(s)&amp;</v>
          </cell>
          <cell r="U7357" t="str">
            <v>REC</v>
          </cell>
          <cell r="AD7357">
            <v>0</v>
          </cell>
        </row>
        <row r="7358">
          <cell r="A7358" t="str">
            <v>C08S3Remplaçant(s)Deb Horaires</v>
          </cell>
          <cell r="B7358" t="str">
            <v>C08S3Remplaçant(s)&amp;Horaires</v>
          </cell>
          <cell r="C7358" t="str">
            <v>Horaires</v>
          </cell>
          <cell r="D7358" t="str">
            <v>Deb Horaires</v>
          </cell>
          <cell r="E7358" t="str">
            <v>Remplaçant(s)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 t="str">
            <v>""</v>
          </cell>
          <cell r="R7358" t="str">
            <v>C08S3Remplaçant(s)Motif</v>
          </cell>
          <cell r="S7358" t="str">
            <v>C08S3Remplaçant(s)&amp;</v>
          </cell>
          <cell r="U7358" t="str">
            <v>DEL</v>
          </cell>
          <cell r="AD7358">
            <v>0</v>
          </cell>
        </row>
        <row r="7359">
          <cell r="A7359" t="str">
            <v>C08S3Remplaçant(s)Fin Horaires</v>
          </cell>
          <cell r="B7359" t="str">
            <v>C08S3Remplaçant(s)&amp;Horaires</v>
          </cell>
          <cell r="C7359" t="str">
            <v>Horaires</v>
          </cell>
          <cell r="D7359" t="str">
            <v>Fin Horaires</v>
          </cell>
          <cell r="E7359" t="str">
            <v>Remplaçant(s)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 t="str">
            <v>C08S3Remplaçant(s)Tot Horaires</v>
          </cell>
          <cell r="B7360" t="str">
            <v>C08S3Remplaçant(s)&amp;Horaires</v>
          </cell>
          <cell r="C7360" t="str">
            <v>Horaires</v>
          </cell>
          <cell r="D7360" t="str">
            <v>Tot Horaires</v>
          </cell>
          <cell r="E7360" t="str">
            <v>Remplaçant(s)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R7360" t="str">
            <v>C08S3Remplaçant(s)AM</v>
          </cell>
          <cell r="S7360" t="str">
            <v>C08S3Remplaçant(s)&amp;Horaires</v>
          </cell>
          <cell r="U7360" t="str">
            <v>AM</v>
          </cell>
          <cell r="W7360">
            <v>0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</row>
        <row r="7361">
          <cell r="A7361" t="str">
            <v>C08S3Remplaçant(s)Rpl Qui</v>
          </cell>
          <cell r="B7361" t="str">
            <v>C08S3Remplaçant(s)&amp;</v>
          </cell>
          <cell r="D7361" t="str">
            <v>Rpl Qui</v>
          </cell>
          <cell r="E7361" t="str">
            <v>Remplaçant(s)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R7361" t="str">
            <v>C08S3Remplaçant(s)JEM</v>
          </cell>
          <cell r="S7361" t="str">
            <v>C08S3Remplaçant(s)&amp;Horaires</v>
          </cell>
          <cell r="U7361" t="str">
            <v>JEM</v>
          </cell>
          <cell r="W7361">
            <v>0</v>
          </cell>
          <cell r="X7361">
            <v>0</v>
          </cell>
          <cell r="Y7361">
            <v>0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</row>
        <row r="7362">
          <cell r="A7362" t="str">
            <v>C08S3Remplaçant(s)Motif</v>
          </cell>
          <cell r="B7362" t="str">
            <v>C08S3Remplaçant(s)&amp;</v>
          </cell>
          <cell r="D7362" t="str">
            <v>Motif</v>
          </cell>
          <cell r="E7362" t="str">
            <v>Remplaçant(s)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R7362" t="str">
            <v>C08S3Remplaçant(s)EF</v>
          </cell>
          <cell r="S7362" t="str">
            <v>C08S3Remplaçant(s)&amp;Horaires</v>
          </cell>
          <cell r="U7362" t="str">
            <v>EF</v>
          </cell>
          <cell r="W7362">
            <v>0</v>
          </cell>
          <cell r="X7362">
            <v>0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</row>
        <row r="7363">
          <cell r="A7363" t="str">
            <v>C08S3Remplaçant(s)Info perso</v>
          </cell>
          <cell r="B7363" t="str">
            <v>C08S3Remplaçant(s)&amp;Info perso</v>
          </cell>
          <cell r="C7363" t="str">
            <v>Info perso</v>
          </cell>
          <cell r="D7363" t="str">
            <v>Info perso</v>
          </cell>
          <cell r="E7363" t="str">
            <v>Remplaçant(s)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 t="str">
            <v>GROUPE ORANGE</v>
          </cell>
          <cell r="R7363" t="str">
            <v>C08S3Remplaçant(s)Rpl Qui</v>
          </cell>
          <cell r="S7363" t="str">
            <v>C08S3Remplaçant(s)&amp;</v>
          </cell>
          <cell r="U7363" t="str">
            <v>REC</v>
          </cell>
          <cell r="AD7363">
            <v>0</v>
          </cell>
        </row>
        <row r="7364">
          <cell r="A7364" t="str">
            <v>C08S3Remplaçant(s)Deb Horaires</v>
          </cell>
          <cell r="B7364" t="str">
            <v>C08S3Remplaçant(s)&amp;Horaires</v>
          </cell>
          <cell r="C7364" t="str">
            <v>Horaires</v>
          </cell>
          <cell r="D7364" t="str">
            <v>Deb Horaires</v>
          </cell>
          <cell r="E7364" t="str">
            <v>Remplaçant(s)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 t="str">
            <v>""</v>
          </cell>
          <cell r="R7364" t="str">
            <v>C08S3Remplaçant(s)Motif</v>
          </cell>
          <cell r="S7364" t="str">
            <v>C08S3Remplaçant(s)&amp;</v>
          </cell>
          <cell r="U7364" t="str">
            <v>DEL</v>
          </cell>
          <cell r="AD7364">
            <v>0</v>
          </cell>
        </row>
        <row r="7365">
          <cell r="A7365" t="str">
            <v>C08S3Remplaçant(s)Fin Horaires</v>
          </cell>
          <cell r="B7365" t="str">
            <v>C08S3Remplaçant(s)&amp;Horaires</v>
          </cell>
          <cell r="C7365" t="str">
            <v>Horaires</v>
          </cell>
          <cell r="D7365" t="str">
            <v>Fin Horaires</v>
          </cell>
          <cell r="E7365" t="str">
            <v>Remplaçant(s)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 t="str">
            <v>C08S3Remplaçant(s)Tot Horaires</v>
          </cell>
          <cell r="B7366" t="str">
            <v>C08S3Remplaçant(s)&amp;Horaires</v>
          </cell>
          <cell r="C7366" t="str">
            <v>Horaires</v>
          </cell>
          <cell r="D7366" t="str">
            <v>Tot Horaires</v>
          </cell>
          <cell r="E7366" t="str">
            <v>Remplaçant(s)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R7366" t="str">
            <v>C08S3Remplaçant(s)AM</v>
          </cell>
          <cell r="S7366" t="str">
            <v>C08S3Remplaçant(s)&amp;Horaires</v>
          </cell>
          <cell r="U7366" t="str">
            <v>AM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</row>
        <row r="7367">
          <cell r="A7367" t="str">
            <v>C08S3Remplaçant(s)Rpl Qui</v>
          </cell>
          <cell r="B7367" t="str">
            <v>C08S3Remplaçant(s)&amp;</v>
          </cell>
          <cell r="D7367" t="str">
            <v>Rpl Qui</v>
          </cell>
          <cell r="E7367" t="str">
            <v>Remplaçant(s)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R7367" t="str">
            <v>C08S3Remplaçant(s)JEM</v>
          </cell>
          <cell r="S7367" t="str">
            <v>C08S3Remplaçant(s)&amp;Horaires</v>
          </cell>
          <cell r="U7367" t="str">
            <v>JEM</v>
          </cell>
          <cell r="W7367">
            <v>0</v>
          </cell>
          <cell r="X7367">
            <v>0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</row>
        <row r="7368">
          <cell r="A7368" t="str">
            <v>C08S3Remplaçant(s)Motif</v>
          </cell>
          <cell r="B7368" t="str">
            <v>C08S3Remplaçant(s)&amp;</v>
          </cell>
          <cell r="D7368" t="str">
            <v>Motif</v>
          </cell>
          <cell r="E7368" t="str">
            <v>Remplaçant(s)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R7368" t="str">
            <v>C08S3Remplaçant(s)EF</v>
          </cell>
          <cell r="S7368" t="str">
            <v>C08S3Remplaçant(s)&amp;Horaires</v>
          </cell>
          <cell r="U7368" t="str">
            <v>EF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</row>
        <row r="7369">
          <cell r="A7369" t="str">
            <v>C08S3Remplaçant(s)Info perso</v>
          </cell>
          <cell r="B7369" t="str">
            <v>C08S3Remplaçant(s)&amp;Info perso</v>
          </cell>
          <cell r="C7369" t="str">
            <v>Info perso</v>
          </cell>
          <cell r="D7369" t="str">
            <v>Info perso</v>
          </cell>
          <cell r="E7369" t="str">
            <v>Remplaçant(s)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 t="str">
            <v>GROUPE ORANGE</v>
          </cell>
          <cell r="R7369" t="str">
            <v>C08S3Remplaçant(s)Rpl Qui</v>
          </cell>
          <cell r="S7369" t="str">
            <v>C08S3Remplaçant(s)&amp;</v>
          </cell>
          <cell r="U7369" t="str">
            <v>REC</v>
          </cell>
          <cell r="AD7369">
            <v>0</v>
          </cell>
        </row>
        <row r="7370">
          <cell r="A7370" t="str">
            <v>C08S3Remplaçant(s)Deb Horaires</v>
          </cell>
          <cell r="B7370" t="str">
            <v>C08S3Remplaçant(s)&amp;Horaires</v>
          </cell>
          <cell r="C7370" t="str">
            <v>Horaires</v>
          </cell>
          <cell r="D7370" t="str">
            <v>Deb Horaires</v>
          </cell>
          <cell r="E7370" t="str">
            <v>Remplaçant(s)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 t="str">
            <v>""</v>
          </cell>
          <cell r="R7370" t="str">
            <v>C08S3Remplaçant(s)Motif</v>
          </cell>
          <cell r="S7370" t="str">
            <v>C08S3Remplaçant(s)&amp;</v>
          </cell>
          <cell r="U7370" t="str">
            <v>DEL</v>
          </cell>
          <cell r="AD7370">
            <v>0</v>
          </cell>
        </row>
        <row r="7371">
          <cell r="A7371" t="str">
            <v>C08S3Remplaçant(s)Fin Horaires</v>
          </cell>
          <cell r="B7371" t="str">
            <v>C08S3Remplaçant(s)&amp;Horaires</v>
          </cell>
          <cell r="C7371" t="str">
            <v>Horaires</v>
          </cell>
          <cell r="D7371" t="str">
            <v>Fin Horaires</v>
          </cell>
          <cell r="E7371" t="str">
            <v>Remplaçant(s)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 t="str">
            <v>C08S3Remplaçant(s)Tot Horaires</v>
          </cell>
          <cell r="B7372" t="str">
            <v>C08S3Remplaçant(s)&amp;Horaires</v>
          </cell>
          <cell r="C7372" t="str">
            <v>Horaires</v>
          </cell>
          <cell r="D7372" t="str">
            <v>Tot Horaires</v>
          </cell>
          <cell r="E7372" t="str">
            <v>Remplaçant(s)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R7372" t="str">
            <v>C08S3Remplaçant(s)AM</v>
          </cell>
          <cell r="S7372" t="str">
            <v>C08S3Remplaçant(s)&amp;Horaires</v>
          </cell>
          <cell r="U7372" t="str">
            <v>AM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</row>
        <row r="7373">
          <cell r="A7373" t="str">
            <v>C08S3Remplaçant(s)Rpl Qui</v>
          </cell>
          <cell r="B7373" t="str">
            <v>C08S3Remplaçant(s)&amp;</v>
          </cell>
          <cell r="D7373" t="str">
            <v>Rpl Qui</v>
          </cell>
          <cell r="E7373" t="str">
            <v>Remplaçant(s)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R7373" t="str">
            <v>C08S3Remplaçant(s)JEM</v>
          </cell>
          <cell r="S7373" t="str">
            <v>C08S3Remplaçant(s)&amp;Horaires</v>
          </cell>
          <cell r="U7373" t="str">
            <v>JEM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</row>
        <row r="7374">
          <cell r="A7374" t="str">
            <v>C08S3Remplaçant(s)Motif</v>
          </cell>
          <cell r="B7374" t="str">
            <v>C08S3Remplaçant(s)&amp;</v>
          </cell>
          <cell r="D7374" t="str">
            <v>Motif</v>
          </cell>
          <cell r="E7374" t="str">
            <v>Remplaçant(s)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R7374" t="str">
            <v>C08S3Remplaçant(s)EF</v>
          </cell>
          <cell r="S7374" t="str">
            <v>C08S3Remplaçant(s)&amp;Horaires</v>
          </cell>
          <cell r="U7374" t="str">
            <v>EF</v>
          </cell>
          <cell r="W7374">
            <v>0</v>
          </cell>
          <cell r="X7374">
            <v>0</v>
          </cell>
          <cell r="Y7374">
            <v>0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</row>
        <row r="7375">
          <cell r="A7375" t="str">
            <v>C08S3Remplaçant(s)Info perso</v>
          </cell>
          <cell r="B7375" t="str">
            <v>C08S3Remplaçant(s)&amp;Info perso</v>
          </cell>
          <cell r="C7375" t="str">
            <v>Info perso</v>
          </cell>
          <cell r="D7375" t="str">
            <v>Info perso</v>
          </cell>
          <cell r="E7375" t="str">
            <v>Remplaçant(s)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 t="str">
            <v>GROUPE ORANGE</v>
          </cell>
          <cell r="R7375" t="str">
            <v>C08S3Remplaçant(s)Rpl Qui</v>
          </cell>
          <cell r="S7375" t="str">
            <v>C08S3Remplaçant(s)&amp;</v>
          </cell>
          <cell r="U7375" t="str">
            <v>REC</v>
          </cell>
          <cell r="AD7375">
            <v>0</v>
          </cell>
        </row>
        <row r="7376">
          <cell r="A7376" t="str">
            <v>C08S3Remplaçant(s)Deb Horaires</v>
          </cell>
          <cell r="B7376" t="str">
            <v>C08S3Remplaçant(s)&amp;Horaires</v>
          </cell>
          <cell r="C7376" t="str">
            <v>Horaires</v>
          </cell>
          <cell r="D7376" t="str">
            <v>Deb Horaires</v>
          </cell>
          <cell r="E7376" t="str">
            <v>Remplaçant(s)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 t="str">
            <v>""</v>
          </cell>
          <cell r="R7376" t="str">
            <v>C08S3Remplaçant(s)Motif</v>
          </cell>
          <cell r="S7376" t="str">
            <v>C08S3Remplaçant(s)&amp;</v>
          </cell>
          <cell r="U7376" t="str">
            <v>DEL</v>
          </cell>
          <cell r="AD7376">
            <v>0</v>
          </cell>
        </row>
        <row r="7377">
          <cell r="A7377" t="str">
            <v>C08S3Remplaçant(s)Fin Horaires</v>
          </cell>
          <cell r="B7377" t="str">
            <v>C08S3Remplaçant(s)&amp;Horaires</v>
          </cell>
          <cell r="C7377" t="str">
            <v>Horaires</v>
          </cell>
          <cell r="D7377" t="str">
            <v>Fin Horaires</v>
          </cell>
          <cell r="E7377" t="str">
            <v>Remplaçant(s)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 t="str">
            <v>C08S3Remplaçant(s)Tot Horaires</v>
          </cell>
          <cell r="B7378" t="str">
            <v>C08S3Remplaçant(s)&amp;Horaires</v>
          </cell>
          <cell r="C7378" t="str">
            <v>Horaires</v>
          </cell>
          <cell r="D7378" t="str">
            <v>Tot Horaires</v>
          </cell>
          <cell r="E7378" t="str">
            <v>Remplaçant(s)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R7378" t="str">
            <v>C08S3Remplaçant(s)AM</v>
          </cell>
          <cell r="S7378" t="str">
            <v>C08S3Remplaçant(s)&amp;Horaires</v>
          </cell>
          <cell r="U7378" t="str">
            <v>AM</v>
          </cell>
          <cell r="W7378">
            <v>0</v>
          </cell>
          <cell r="X7378">
            <v>0</v>
          </cell>
          <cell r="Y7378">
            <v>0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</row>
        <row r="7379">
          <cell r="A7379" t="str">
            <v>C08S3Remplaçant(s)Rpl Qui</v>
          </cell>
          <cell r="B7379" t="str">
            <v>C08S3Remplaçant(s)&amp;</v>
          </cell>
          <cell r="D7379" t="str">
            <v>Rpl Qui</v>
          </cell>
          <cell r="E7379" t="str">
            <v>Remplaçant(s)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R7379" t="str">
            <v>C08S3Remplaçant(s)JEM</v>
          </cell>
          <cell r="S7379" t="str">
            <v>C08S3Remplaçant(s)&amp;Horaires</v>
          </cell>
          <cell r="U7379" t="str">
            <v>JEM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</row>
        <row r="7380">
          <cell r="A7380" t="str">
            <v>C08S3Remplaçant(s)Motif</v>
          </cell>
          <cell r="B7380" t="str">
            <v>C08S3Remplaçant(s)&amp;</v>
          </cell>
          <cell r="D7380" t="str">
            <v>Motif</v>
          </cell>
          <cell r="E7380" t="str">
            <v>Remplaçant(s)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R7380" t="str">
            <v>C08S3Remplaçant(s)EF</v>
          </cell>
          <cell r="S7380" t="str">
            <v>C08S3Remplaçant(s)&amp;Horaires</v>
          </cell>
          <cell r="U7380" t="str">
            <v>EF</v>
          </cell>
          <cell r="W7380">
            <v>0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</row>
        <row r="7381">
          <cell r="A7381" t="str">
            <v>C08S3Remplaçant(s)Info perso</v>
          </cell>
          <cell r="B7381" t="str">
            <v>C08S3Remplaçant(s)&amp;Info perso</v>
          </cell>
          <cell r="C7381" t="str">
            <v>Info perso</v>
          </cell>
          <cell r="D7381" t="str">
            <v>Info perso</v>
          </cell>
          <cell r="E7381" t="str">
            <v>Remplaçant(s)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 t="str">
            <v>GROUPE ORANGE</v>
          </cell>
          <cell r="R7381" t="str">
            <v>C08S3Remplaçant(s)Rpl Qui</v>
          </cell>
          <cell r="S7381" t="str">
            <v>C08S3Remplaçant(s)&amp;</v>
          </cell>
          <cell r="U7381" t="str">
            <v>REC</v>
          </cell>
          <cell r="AD7381">
            <v>0</v>
          </cell>
        </row>
        <row r="7382">
          <cell r="A7382" t="str">
            <v>C08S3Remplaçant(s)Deb Horaires</v>
          </cell>
          <cell r="B7382" t="str">
            <v>C08S3Remplaçant(s)&amp;Horaires</v>
          </cell>
          <cell r="C7382" t="str">
            <v>Horaires</v>
          </cell>
          <cell r="D7382" t="str">
            <v>Deb Horaires</v>
          </cell>
          <cell r="E7382" t="str">
            <v>Remplaçant(s)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 t="str">
            <v>""</v>
          </cell>
          <cell r="R7382" t="str">
            <v>C08S3Remplaçant(s)Motif</v>
          </cell>
          <cell r="S7382" t="str">
            <v>C08S3Remplaçant(s)&amp;</v>
          </cell>
          <cell r="U7382" t="str">
            <v>DEL</v>
          </cell>
          <cell r="AD7382">
            <v>0</v>
          </cell>
        </row>
        <row r="7383">
          <cell r="A7383" t="str">
            <v>C08S3Remplaçant(s)Fin Horaires</v>
          </cell>
          <cell r="B7383" t="str">
            <v>C08S3Remplaçant(s)&amp;Horaires</v>
          </cell>
          <cell r="C7383" t="str">
            <v>Horaires</v>
          </cell>
          <cell r="D7383" t="str">
            <v>Fin Horaires</v>
          </cell>
          <cell r="E7383" t="str">
            <v>Remplaçant(s)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 t="str">
            <v>C08S3Remplaçant(s)Tot Horaires</v>
          </cell>
          <cell r="B7384" t="str">
            <v>C08S3Remplaçant(s)&amp;Horaires</v>
          </cell>
          <cell r="C7384" t="str">
            <v>Horaires</v>
          </cell>
          <cell r="D7384" t="str">
            <v>Tot Horaires</v>
          </cell>
          <cell r="E7384" t="str">
            <v>Remplaçant(s)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R7384" t="str">
            <v>C08S3Remplaçant(s)AM</v>
          </cell>
          <cell r="S7384" t="str">
            <v>C08S3Remplaçant(s)&amp;Horaires</v>
          </cell>
          <cell r="U7384" t="str">
            <v>AM</v>
          </cell>
          <cell r="W7384">
            <v>0</v>
          </cell>
          <cell r="X7384">
            <v>0</v>
          </cell>
          <cell r="Y7384">
            <v>0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</row>
        <row r="7385">
          <cell r="A7385" t="str">
            <v>C08S3Remplaçant(s)Rpl Qui</v>
          </cell>
          <cell r="B7385" t="str">
            <v>C08S3Remplaçant(s)&amp;</v>
          </cell>
          <cell r="D7385" t="str">
            <v>Rpl Qui</v>
          </cell>
          <cell r="E7385" t="str">
            <v>Remplaçant(s)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R7385" t="str">
            <v>C08S3Remplaçant(s)JEM</v>
          </cell>
          <cell r="S7385" t="str">
            <v>C08S3Remplaçant(s)&amp;Horaires</v>
          </cell>
          <cell r="U7385" t="str">
            <v>JEM</v>
          </cell>
          <cell r="W7385">
            <v>0</v>
          </cell>
          <cell r="X7385">
            <v>0</v>
          </cell>
          <cell r="Y7385">
            <v>0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</row>
        <row r="7386">
          <cell r="A7386" t="str">
            <v>C08S3Remplaçant(s)Motif</v>
          </cell>
          <cell r="B7386" t="str">
            <v>C08S3Remplaçant(s)&amp;</v>
          </cell>
          <cell r="D7386" t="str">
            <v>Motif</v>
          </cell>
          <cell r="E7386" t="str">
            <v>Remplaçant(s)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R7386" t="str">
            <v>C08S3Remplaçant(s)EF</v>
          </cell>
          <cell r="S7386" t="str">
            <v>C08S3Remplaçant(s)&amp;Horaires</v>
          </cell>
          <cell r="U7386" t="str">
            <v>EF</v>
          </cell>
          <cell r="W7386">
            <v>0</v>
          </cell>
          <cell r="X7386">
            <v>0</v>
          </cell>
          <cell r="Y7386">
            <v>0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</row>
        <row r="7387">
          <cell r="A7387" t="str">
            <v>C08S3Remplaçant(s)Info perso</v>
          </cell>
          <cell r="B7387" t="str">
            <v>C08S3Remplaçant(s)&amp;Info perso</v>
          </cell>
          <cell r="C7387" t="str">
            <v>Info perso</v>
          </cell>
          <cell r="D7387" t="str">
            <v>Info perso</v>
          </cell>
          <cell r="E7387" t="str">
            <v>Remplaçant(s)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 t="str">
            <v>GROUPE ORANGE</v>
          </cell>
          <cell r="R7387" t="str">
            <v>C08S3Remplaçant(s)Rpl Qui</v>
          </cell>
          <cell r="S7387" t="str">
            <v>C08S3Remplaçant(s)&amp;</v>
          </cell>
          <cell r="U7387" t="str">
            <v>REC</v>
          </cell>
          <cell r="AD7387">
            <v>0</v>
          </cell>
        </row>
        <row r="7388">
          <cell r="A7388" t="str">
            <v>C08S3Remplaçant(s)Deb Horaires</v>
          </cell>
          <cell r="B7388" t="str">
            <v>C08S3Remplaçant(s)&amp;Horaires</v>
          </cell>
          <cell r="C7388" t="str">
            <v>Horaires</v>
          </cell>
          <cell r="D7388" t="str">
            <v>Deb Horaires</v>
          </cell>
          <cell r="E7388" t="str">
            <v>Remplaçant(s)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 t="str">
            <v>""</v>
          </cell>
          <cell r="R7388" t="str">
            <v>C08S3Remplaçant(s)Motif</v>
          </cell>
          <cell r="S7388" t="str">
            <v>C08S3Remplaçant(s)&amp;</v>
          </cell>
          <cell r="U7388" t="str">
            <v>DEL</v>
          </cell>
          <cell r="AD7388">
            <v>0</v>
          </cell>
        </row>
        <row r="7389">
          <cell r="A7389" t="str">
            <v>C08S3Remplaçant(s)Fin Horaires</v>
          </cell>
          <cell r="B7389" t="str">
            <v>C08S3Remplaçant(s)&amp;Horaires</v>
          </cell>
          <cell r="C7389" t="str">
            <v>Horaires</v>
          </cell>
          <cell r="D7389" t="str">
            <v>Fin Horaires</v>
          </cell>
          <cell r="E7389" t="str">
            <v>Remplaçant(s)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 t="str">
            <v>C08S3Remplaçant(s)Tot Horaires</v>
          </cell>
          <cell r="B7390" t="str">
            <v>C08S3Remplaçant(s)&amp;Horaires</v>
          </cell>
          <cell r="C7390" t="str">
            <v>Horaires</v>
          </cell>
          <cell r="D7390" t="str">
            <v>Tot Horaires</v>
          </cell>
          <cell r="E7390" t="str">
            <v>Remplaçant(s)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R7390" t="str">
            <v>C08S3Remplaçant(s)AM</v>
          </cell>
          <cell r="S7390" t="str">
            <v>C08S3Remplaçant(s)&amp;Horaires</v>
          </cell>
          <cell r="U7390" t="str">
            <v>AM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</row>
        <row r="7391">
          <cell r="A7391" t="str">
            <v>C08S3Remplaçant(s)Rpl Qui</v>
          </cell>
          <cell r="B7391" t="str">
            <v>C08S3Remplaçant(s)&amp;</v>
          </cell>
          <cell r="D7391" t="str">
            <v>Rpl Qui</v>
          </cell>
          <cell r="E7391" t="str">
            <v>Remplaçant(s)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R7391" t="str">
            <v>C08S3Remplaçant(s)JEM</v>
          </cell>
          <cell r="S7391" t="str">
            <v>C08S3Remplaçant(s)&amp;Horaires</v>
          </cell>
          <cell r="U7391" t="str">
            <v>JEM</v>
          </cell>
          <cell r="W7391">
            <v>0</v>
          </cell>
          <cell r="X7391">
            <v>0</v>
          </cell>
          <cell r="Y7391">
            <v>0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</row>
        <row r="7392">
          <cell r="A7392" t="str">
            <v>C08S3Remplaçant(s)Motif</v>
          </cell>
          <cell r="B7392" t="str">
            <v>C08S3Remplaçant(s)&amp;</v>
          </cell>
          <cell r="D7392" t="str">
            <v>Motif</v>
          </cell>
          <cell r="E7392" t="str">
            <v>Remplaçant(s)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R7392" t="str">
            <v>C08S3Remplaçant(s)EF</v>
          </cell>
          <cell r="S7392" t="str">
            <v>C08S3Remplaçant(s)&amp;Horaires</v>
          </cell>
          <cell r="U7392" t="str">
            <v>EF</v>
          </cell>
          <cell r="W7392">
            <v>0</v>
          </cell>
          <cell r="X7392">
            <v>0</v>
          </cell>
          <cell r="Y7392">
            <v>0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</row>
        <row r="7393">
          <cell r="A7393" t="str">
            <v>C08S3Remplaçant(s)Info perso</v>
          </cell>
          <cell r="B7393" t="str">
            <v>C08S3Remplaçant(s)&amp;Info perso</v>
          </cell>
          <cell r="C7393" t="str">
            <v>Info perso</v>
          </cell>
          <cell r="D7393" t="str">
            <v>Info perso</v>
          </cell>
          <cell r="E7393" t="str">
            <v>Remplaçant(s)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 t="str">
            <v>GROUPE ROUGE</v>
          </cell>
          <cell r="R7393" t="str">
            <v>C08S3Remplaçant(s)Rpl Qui</v>
          </cell>
          <cell r="S7393" t="str">
            <v>C08S3Remplaçant(s)&amp;</v>
          </cell>
          <cell r="U7393" t="str">
            <v>REC</v>
          </cell>
          <cell r="AD7393">
            <v>0</v>
          </cell>
        </row>
        <row r="7394">
          <cell r="A7394" t="str">
            <v>C08S3Remplaçant(s)Deb Horaires</v>
          </cell>
          <cell r="B7394" t="str">
            <v>C08S3Remplaçant(s)&amp;Horaires</v>
          </cell>
          <cell r="C7394" t="str">
            <v>Horaires</v>
          </cell>
          <cell r="D7394" t="str">
            <v>Deb Horaires</v>
          </cell>
          <cell r="E7394" t="str">
            <v>Remplaçant(s)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 t="str">
            <v>""</v>
          </cell>
          <cell r="R7394" t="str">
            <v>C08S3Remplaçant(s)Motif</v>
          </cell>
          <cell r="S7394" t="str">
            <v>C08S3Remplaçant(s)&amp;</v>
          </cell>
          <cell r="U7394" t="str">
            <v>DEL</v>
          </cell>
          <cell r="AD7394">
            <v>0</v>
          </cell>
        </row>
        <row r="7395">
          <cell r="A7395" t="str">
            <v>C08S3Remplaçant(s)Fin Horaires</v>
          </cell>
          <cell r="B7395" t="str">
            <v>C08S3Remplaçant(s)&amp;Horaires</v>
          </cell>
          <cell r="C7395" t="str">
            <v>Horaires</v>
          </cell>
          <cell r="D7395" t="str">
            <v>Fin Horaires</v>
          </cell>
          <cell r="E7395" t="str">
            <v>Remplaçant(s)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 t="str">
            <v>C08S3Remplaçant(s)Tot Horaires</v>
          </cell>
          <cell r="B7396" t="str">
            <v>C08S3Remplaçant(s)&amp;Horaires</v>
          </cell>
          <cell r="C7396" t="str">
            <v>Horaires</v>
          </cell>
          <cell r="D7396" t="str">
            <v>Tot Horaires</v>
          </cell>
          <cell r="E7396" t="str">
            <v>Remplaçant(s)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R7396" t="str">
            <v>C08S3Remplaçant(s)AM</v>
          </cell>
          <cell r="S7396" t="str">
            <v>C08S3Remplaçant(s)&amp;Horaires</v>
          </cell>
          <cell r="U7396" t="str">
            <v>AM</v>
          </cell>
          <cell r="W7396">
            <v>0</v>
          </cell>
          <cell r="X7396">
            <v>0</v>
          </cell>
          <cell r="Y7396">
            <v>0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</row>
        <row r="7397">
          <cell r="A7397" t="str">
            <v>C08S3Remplaçant(s)Rpl Qui</v>
          </cell>
          <cell r="B7397" t="str">
            <v>C08S3Remplaçant(s)&amp;</v>
          </cell>
          <cell r="D7397" t="str">
            <v>Rpl Qui</v>
          </cell>
          <cell r="E7397" t="str">
            <v>Remplaçant(s)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R7397" t="str">
            <v>C08S3Remplaçant(s)JEM</v>
          </cell>
          <cell r="S7397" t="str">
            <v>C08S3Remplaçant(s)&amp;Horaires</v>
          </cell>
          <cell r="U7397" t="str">
            <v>JEM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</row>
        <row r="7398">
          <cell r="A7398" t="str">
            <v>C08S3Remplaçant(s)Motif</v>
          </cell>
          <cell r="B7398" t="str">
            <v>C08S3Remplaçant(s)&amp;</v>
          </cell>
          <cell r="D7398" t="str">
            <v>Motif</v>
          </cell>
          <cell r="E7398" t="str">
            <v>Remplaçant(s)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R7398" t="str">
            <v>C08S3Remplaçant(s)EF</v>
          </cell>
          <cell r="S7398" t="str">
            <v>C08S3Remplaçant(s)&amp;Horaires</v>
          </cell>
          <cell r="U7398" t="str">
            <v>EF</v>
          </cell>
          <cell r="W7398">
            <v>0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</row>
        <row r="7399">
          <cell r="A7399" t="str">
            <v>C08S3Remplaçant(s)Info perso</v>
          </cell>
          <cell r="B7399" t="str">
            <v>C08S3Remplaçant(s)&amp;Info perso</v>
          </cell>
          <cell r="C7399" t="str">
            <v>Info perso</v>
          </cell>
          <cell r="D7399" t="str">
            <v>Info perso</v>
          </cell>
          <cell r="E7399" t="str">
            <v>Remplaçant(s)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 t="str">
            <v>GROUPE ROUGE</v>
          </cell>
          <cell r="R7399" t="str">
            <v>C08S3Remplaçant(s)Rpl Qui</v>
          </cell>
          <cell r="S7399" t="str">
            <v>C08S3Remplaçant(s)&amp;</v>
          </cell>
          <cell r="U7399" t="str">
            <v>REC</v>
          </cell>
          <cell r="AD7399">
            <v>0</v>
          </cell>
        </row>
        <row r="7400">
          <cell r="A7400" t="str">
            <v>C08S3Remplaçant(s)Deb Horaires</v>
          </cell>
          <cell r="B7400" t="str">
            <v>C08S3Remplaçant(s)&amp;Horaires</v>
          </cell>
          <cell r="C7400" t="str">
            <v>Horaires</v>
          </cell>
          <cell r="D7400" t="str">
            <v>Deb Horaires</v>
          </cell>
          <cell r="E7400" t="str">
            <v>Remplaçant(s)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 t="str">
            <v>""</v>
          </cell>
          <cell r="R7400" t="str">
            <v>C08S3Remplaçant(s)Motif</v>
          </cell>
          <cell r="S7400" t="str">
            <v>C08S3Remplaçant(s)&amp;</v>
          </cell>
          <cell r="U7400" t="str">
            <v>DEL</v>
          </cell>
          <cell r="AD7400">
            <v>0</v>
          </cell>
        </row>
        <row r="7401">
          <cell r="A7401" t="str">
            <v>C08S3Remplaçant(s)Fin Horaires</v>
          </cell>
          <cell r="B7401" t="str">
            <v>C08S3Remplaçant(s)&amp;Horaires</v>
          </cell>
          <cell r="C7401" t="str">
            <v>Horaires</v>
          </cell>
          <cell r="D7401" t="str">
            <v>Fin Horaires</v>
          </cell>
          <cell r="E7401" t="str">
            <v>Remplaçant(s)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 t="str">
            <v>C08S3Remplaçant(s)Tot Horaires</v>
          </cell>
          <cell r="B7402" t="str">
            <v>C08S3Remplaçant(s)&amp;Horaires</v>
          </cell>
          <cell r="C7402" t="str">
            <v>Horaires</v>
          </cell>
          <cell r="D7402" t="str">
            <v>Tot Horaires</v>
          </cell>
          <cell r="E7402" t="str">
            <v>Remplaçant(s)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R7402" t="str">
            <v>C08S3Remplaçant(s)AM</v>
          </cell>
          <cell r="S7402" t="str">
            <v>C08S3Remplaçant(s)&amp;Horaires</v>
          </cell>
          <cell r="U7402" t="str">
            <v>AM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</row>
        <row r="7403">
          <cell r="A7403" t="str">
            <v>C08S3Remplaçant(s)Rpl Qui</v>
          </cell>
          <cell r="B7403" t="str">
            <v>C08S3Remplaçant(s)&amp;</v>
          </cell>
          <cell r="D7403" t="str">
            <v>Rpl Qui</v>
          </cell>
          <cell r="E7403" t="str">
            <v>Remplaçant(s)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R7403" t="str">
            <v>C08S3Remplaçant(s)JEM</v>
          </cell>
          <cell r="S7403" t="str">
            <v>C08S3Remplaçant(s)&amp;Horaires</v>
          </cell>
          <cell r="U7403" t="str">
            <v>JEM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</row>
        <row r="7404">
          <cell r="A7404" t="str">
            <v>C08S3Remplaçant(s)Motif</v>
          </cell>
          <cell r="B7404" t="str">
            <v>C08S3Remplaçant(s)&amp;</v>
          </cell>
          <cell r="D7404" t="str">
            <v>Motif</v>
          </cell>
          <cell r="E7404" t="str">
            <v>Remplaçant(s)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R7404" t="str">
            <v>C08S3Remplaçant(s)EF</v>
          </cell>
          <cell r="S7404" t="str">
            <v>C08S3Remplaçant(s)&amp;Horaires</v>
          </cell>
          <cell r="U7404" t="str">
            <v>EF</v>
          </cell>
          <cell r="W7404">
            <v>0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0</v>
          </cell>
          <cell r="AC7404">
            <v>0</v>
          </cell>
          <cell r="AD7404">
            <v>0</v>
          </cell>
        </row>
        <row r="7405">
          <cell r="A7405" t="str">
            <v>C08S3Remplaçant(s)Info perso</v>
          </cell>
          <cell r="B7405" t="str">
            <v>C08S3Remplaçant(s)&amp;Info perso</v>
          </cell>
          <cell r="C7405" t="str">
            <v>Info perso</v>
          </cell>
          <cell r="D7405" t="str">
            <v>Info perso</v>
          </cell>
          <cell r="E7405" t="str">
            <v>Remplaçant(s)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 t="str">
            <v>GROUPE ROUGE</v>
          </cell>
          <cell r="R7405" t="str">
            <v>C08S3Remplaçant(s)Rpl Qui</v>
          </cell>
          <cell r="S7405" t="str">
            <v>C08S3Remplaçant(s)&amp;</v>
          </cell>
          <cell r="U7405" t="str">
            <v>REC</v>
          </cell>
          <cell r="AD7405">
            <v>0</v>
          </cell>
        </row>
        <row r="7406">
          <cell r="A7406" t="str">
            <v>C08S3Remplaçant(s)Deb Horaires</v>
          </cell>
          <cell r="B7406" t="str">
            <v>C08S3Remplaçant(s)&amp;Horaires</v>
          </cell>
          <cell r="C7406" t="str">
            <v>Horaires</v>
          </cell>
          <cell r="D7406" t="str">
            <v>Deb Horaires</v>
          </cell>
          <cell r="E7406" t="str">
            <v>Remplaçant(s)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 t="str">
            <v>""</v>
          </cell>
          <cell r="R7406" t="str">
            <v>C08S3Remplaçant(s)Motif</v>
          </cell>
          <cell r="S7406" t="str">
            <v>C08S3Remplaçant(s)&amp;</v>
          </cell>
          <cell r="U7406" t="str">
            <v>DEL</v>
          </cell>
          <cell r="AD7406">
            <v>0</v>
          </cell>
        </row>
        <row r="7407">
          <cell r="A7407" t="str">
            <v>C08S3Remplaçant(s)Fin Horaires</v>
          </cell>
          <cell r="B7407" t="str">
            <v>C08S3Remplaçant(s)&amp;Horaires</v>
          </cell>
          <cell r="C7407" t="str">
            <v>Horaires</v>
          </cell>
          <cell r="D7407" t="str">
            <v>Fin Horaires</v>
          </cell>
          <cell r="E7407" t="str">
            <v>Remplaçant(s)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 t="str">
            <v>C08S3Remplaçant(s)Tot Horaires</v>
          </cell>
          <cell r="B7408" t="str">
            <v>C08S3Remplaçant(s)&amp;Horaires</v>
          </cell>
          <cell r="C7408" t="str">
            <v>Horaires</v>
          </cell>
          <cell r="D7408" t="str">
            <v>Tot Horaires</v>
          </cell>
          <cell r="E7408" t="str">
            <v>Remplaçant(s)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R7408" t="str">
            <v>C08S3Remplaçant(s)AM</v>
          </cell>
          <cell r="S7408" t="str">
            <v>C08S3Remplaçant(s)&amp;Horaires</v>
          </cell>
          <cell r="U7408" t="str">
            <v>AM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</row>
        <row r="7409">
          <cell r="A7409" t="str">
            <v>C08S3Remplaçant(s)Rpl Qui</v>
          </cell>
          <cell r="B7409" t="str">
            <v>C08S3Remplaçant(s)&amp;</v>
          </cell>
          <cell r="D7409" t="str">
            <v>Rpl Qui</v>
          </cell>
          <cell r="E7409" t="str">
            <v>Remplaçant(s)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R7409" t="str">
            <v>C08S3Remplaçant(s)JEM</v>
          </cell>
          <cell r="S7409" t="str">
            <v>C08S3Remplaçant(s)&amp;Horaires</v>
          </cell>
          <cell r="U7409" t="str">
            <v>JEM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</row>
        <row r="7410">
          <cell r="A7410" t="str">
            <v>C08S3Remplaçant(s)Motif</v>
          </cell>
          <cell r="B7410" t="str">
            <v>C08S3Remplaçant(s)&amp;</v>
          </cell>
          <cell r="D7410" t="str">
            <v>Motif</v>
          </cell>
          <cell r="E7410" t="str">
            <v>Remplaçant(s)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R7410" t="str">
            <v>C08S3Remplaçant(s)EF</v>
          </cell>
          <cell r="S7410" t="str">
            <v>C08S3Remplaçant(s)&amp;Horaires</v>
          </cell>
          <cell r="U7410" t="str">
            <v>EF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</row>
        <row r="7411">
          <cell r="A7411" t="str">
            <v>C08S3Remplaçant(s)Info perso</v>
          </cell>
          <cell r="B7411" t="str">
            <v>C08S3Remplaçant(s)&amp;Info perso</v>
          </cell>
          <cell r="C7411" t="str">
            <v>Info perso</v>
          </cell>
          <cell r="D7411" t="str">
            <v>Info perso</v>
          </cell>
          <cell r="E7411" t="str">
            <v>Remplaçant(s)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 t="str">
            <v>GROUPE ROUGE</v>
          </cell>
          <cell r="R7411" t="str">
            <v>C08S3Remplaçant(s)Rpl Qui</v>
          </cell>
          <cell r="S7411" t="str">
            <v>C08S3Remplaçant(s)&amp;</v>
          </cell>
          <cell r="U7411" t="str">
            <v>REC</v>
          </cell>
          <cell r="AD7411">
            <v>0</v>
          </cell>
        </row>
        <row r="7412">
          <cell r="A7412" t="str">
            <v>C08S3Remplaçant(s)Deb Horaires</v>
          </cell>
          <cell r="B7412" t="str">
            <v>C08S3Remplaçant(s)&amp;Horaires</v>
          </cell>
          <cell r="C7412" t="str">
            <v>Horaires</v>
          </cell>
          <cell r="D7412" t="str">
            <v>Deb Horaires</v>
          </cell>
          <cell r="E7412" t="str">
            <v>Remplaçant(s)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 t="str">
            <v>""</v>
          </cell>
          <cell r="R7412" t="str">
            <v>C08S3Remplaçant(s)Motif</v>
          </cell>
          <cell r="S7412" t="str">
            <v>C08S3Remplaçant(s)&amp;</v>
          </cell>
          <cell r="U7412" t="str">
            <v>DEL</v>
          </cell>
          <cell r="AD7412">
            <v>0</v>
          </cell>
        </row>
        <row r="7413">
          <cell r="A7413" t="str">
            <v>C08S3Remplaçant(s)Fin Horaires</v>
          </cell>
          <cell r="B7413" t="str">
            <v>C08S3Remplaçant(s)&amp;Horaires</v>
          </cell>
          <cell r="C7413" t="str">
            <v>Horaires</v>
          </cell>
          <cell r="D7413" t="str">
            <v>Fin Horaires</v>
          </cell>
          <cell r="E7413" t="str">
            <v>Remplaçant(s)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 t="str">
            <v>C08S3Remplaçant(s)Tot Horaires</v>
          </cell>
          <cell r="B7414" t="str">
            <v>C08S3Remplaçant(s)&amp;Horaires</v>
          </cell>
          <cell r="C7414" t="str">
            <v>Horaires</v>
          </cell>
          <cell r="D7414" t="str">
            <v>Tot Horaires</v>
          </cell>
          <cell r="E7414" t="str">
            <v>Remplaçant(s)</v>
          </cell>
          <cell r="F7414">
            <v>0</v>
          </cell>
          <cell r="G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R7414" t="str">
            <v>C08S3Remplaçant(s)AM</v>
          </cell>
          <cell r="S7414" t="str">
            <v>C08S3Remplaçant(s)&amp;Horaires</v>
          </cell>
          <cell r="U7414" t="str">
            <v>AM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</row>
        <row r="7415">
          <cell r="A7415" t="str">
            <v>C08S3Remplaçant(s)Rpl Qui</v>
          </cell>
          <cell r="B7415" t="str">
            <v>C08S3Remplaçant(s)&amp;</v>
          </cell>
          <cell r="D7415" t="str">
            <v>Rpl Qui</v>
          </cell>
          <cell r="E7415" t="str">
            <v>Remplaçant(s)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R7415" t="str">
            <v>C08S3Remplaçant(s)JEM</v>
          </cell>
          <cell r="S7415" t="str">
            <v>C08S3Remplaçant(s)&amp;Horaires</v>
          </cell>
          <cell r="U7415" t="str">
            <v>JEM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</row>
        <row r="7416">
          <cell r="A7416" t="str">
            <v>C08S3Remplaçant(s)Motif</v>
          </cell>
          <cell r="B7416" t="str">
            <v>C08S3Remplaçant(s)&amp;</v>
          </cell>
          <cell r="D7416" t="str">
            <v>Motif</v>
          </cell>
          <cell r="E7416" t="str">
            <v>Remplaçant(s)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R7416" t="str">
            <v>C08S3Remplaçant(s)EF</v>
          </cell>
          <cell r="S7416" t="str">
            <v>C08S3Remplaçant(s)&amp;Horaires</v>
          </cell>
          <cell r="U7416" t="str">
            <v>EF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</row>
        <row r="7417">
          <cell r="A7417" t="str">
            <v>C08S3Remplaçant(s)Info perso</v>
          </cell>
          <cell r="B7417" t="str">
            <v>C08S3Remplaçant(s)&amp;Info perso</v>
          </cell>
          <cell r="C7417" t="str">
            <v>Info perso</v>
          </cell>
          <cell r="D7417" t="str">
            <v>Info perso</v>
          </cell>
          <cell r="E7417" t="str">
            <v>Remplaçant(s)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 t="str">
            <v>GROUPE ROUGE</v>
          </cell>
          <cell r="R7417" t="str">
            <v>C08S3Remplaçant(s)Rpl Qui</v>
          </cell>
          <cell r="S7417" t="str">
            <v>C08S3Remplaçant(s)&amp;</v>
          </cell>
          <cell r="U7417" t="str">
            <v>REC</v>
          </cell>
          <cell r="AD7417">
            <v>0</v>
          </cell>
        </row>
        <row r="7418">
          <cell r="A7418" t="str">
            <v>C08S3Remplaçant(s)Deb Horaires</v>
          </cell>
          <cell r="B7418" t="str">
            <v>C08S3Remplaçant(s)&amp;Horaires</v>
          </cell>
          <cell r="C7418" t="str">
            <v>Horaires</v>
          </cell>
          <cell r="D7418" t="str">
            <v>Deb Horaires</v>
          </cell>
          <cell r="E7418" t="str">
            <v>Remplaçant(s)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 t="str">
            <v>""</v>
          </cell>
          <cell r="R7418" t="str">
            <v>C08S3Remplaçant(s)Motif</v>
          </cell>
          <cell r="S7418" t="str">
            <v>C08S3Remplaçant(s)&amp;</v>
          </cell>
          <cell r="U7418" t="str">
            <v>DEL</v>
          </cell>
          <cell r="AD7418">
            <v>0</v>
          </cell>
        </row>
        <row r="7419">
          <cell r="A7419" t="str">
            <v>C08S3Remplaçant(s)Fin Horaires</v>
          </cell>
          <cell r="B7419" t="str">
            <v>C08S3Remplaçant(s)&amp;Horaires</v>
          </cell>
          <cell r="C7419" t="str">
            <v>Horaires</v>
          </cell>
          <cell r="D7419" t="str">
            <v>Fin Horaires</v>
          </cell>
          <cell r="E7419" t="str">
            <v>Remplaçant(s)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 t="str">
            <v>C08S3Remplaçant(s)Tot Horaires</v>
          </cell>
          <cell r="B7420" t="str">
            <v>C08S3Remplaçant(s)&amp;Horaires</v>
          </cell>
          <cell r="C7420" t="str">
            <v>Horaires</v>
          </cell>
          <cell r="D7420" t="str">
            <v>Tot Horaires</v>
          </cell>
          <cell r="E7420" t="str">
            <v>Remplaçant(s)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R7420" t="str">
            <v>C08S3Remplaçant(s)AM</v>
          </cell>
          <cell r="S7420" t="str">
            <v>C08S3Remplaçant(s)&amp;Horaires</v>
          </cell>
          <cell r="U7420" t="str">
            <v>AM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</row>
        <row r="7421">
          <cell r="A7421" t="str">
            <v>C08S3Remplaçant(s)Rpl Qui</v>
          </cell>
          <cell r="B7421" t="str">
            <v>C08S3Remplaçant(s)&amp;</v>
          </cell>
          <cell r="D7421" t="str">
            <v>Rpl Qui</v>
          </cell>
          <cell r="E7421" t="str">
            <v>Remplaçant(s)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R7421" t="str">
            <v>C08S3Remplaçant(s)JEM</v>
          </cell>
          <cell r="S7421" t="str">
            <v>C08S3Remplaçant(s)&amp;Horaires</v>
          </cell>
          <cell r="U7421" t="str">
            <v>JEM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</row>
        <row r="7422">
          <cell r="A7422" t="str">
            <v>C08S3Remplaçant(s)Motif</v>
          </cell>
          <cell r="B7422" t="str">
            <v>C08S3Remplaçant(s)&amp;</v>
          </cell>
          <cell r="D7422" t="str">
            <v>Motif</v>
          </cell>
          <cell r="E7422" t="str">
            <v>Remplaçant(s)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R7422" t="str">
            <v>C08S3Remplaçant(s)EF</v>
          </cell>
          <cell r="S7422" t="str">
            <v>C08S3Remplaçant(s)&amp;Horaires</v>
          </cell>
          <cell r="U7422" t="str">
            <v>EF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</row>
        <row r="7423">
          <cell r="A7423" t="str">
            <v>C08S3Remplaçant(s)Info perso</v>
          </cell>
          <cell r="B7423" t="str">
            <v>C08S3Remplaçant(s)&amp;Info perso</v>
          </cell>
          <cell r="C7423" t="str">
            <v>Info perso</v>
          </cell>
          <cell r="D7423" t="str">
            <v>Info perso</v>
          </cell>
          <cell r="E7423" t="str">
            <v>Remplaçant(s)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 t="str">
            <v>GROUPE ROUGE</v>
          </cell>
          <cell r="R7423" t="str">
            <v>C08S3Remplaçant(s)Rpl Qui</v>
          </cell>
          <cell r="S7423" t="str">
            <v>C08S3Remplaçant(s)&amp;</v>
          </cell>
          <cell r="U7423" t="str">
            <v>REC</v>
          </cell>
          <cell r="AD7423">
            <v>0</v>
          </cell>
        </row>
        <row r="7424">
          <cell r="A7424" t="str">
            <v>C08S3Remplaçant(s)Deb Horaires</v>
          </cell>
          <cell r="B7424" t="str">
            <v>C08S3Remplaçant(s)&amp;Horaires</v>
          </cell>
          <cell r="C7424" t="str">
            <v>Horaires</v>
          </cell>
          <cell r="D7424" t="str">
            <v>Deb Horaires</v>
          </cell>
          <cell r="E7424" t="str">
            <v>Remplaçant(s)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 t="str">
            <v>""</v>
          </cell>
          <cell r="R7424" t="str">
            <v>C08S3Remplaçant(s)Motif</v>
          </cell>
          <cell r="S7424" t="str">
            <v>C08S3Remplaçant(s)&amp;</v>
          </cell>
          <cell r="U7424" t="str">
            <v>DEL</v>
          </cell>
          <cell r="AD7424">
            <v>0</v>
          </cell>
        </row>
        <row r="7425">
          <cell r="A7425" t="str">
            <v>C08S3Remplaçant(s)Fin Horaires</v>
          </cell>
          <cell r="B7425" t="str">
            <v>C08S3Remplaçant(s)&amp;Horaires</v>
          </cell>
          <cell r="C7425" t="str">
            <v>Horaires</v>
          </cell>
          <cell r="D7425" t="str">
            <v>Fin Horaires</v>
          </cell>
          <cell r="E7425" t="str">
            <v>Remplaçant(s)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 t="str">
            <v>C08S3Remplaçant(s)Tot Horaires</v>
          </cell>
          <cell r="B7426" t="str">
            <v>C08S3Remplaçant(s)&amp;Horaires</v>
          </cell>
          <cell r="C7426" t="str">
            <v>Horaires</v>
          </cell>
          <cell r="D7426" t="str">
            <v>Tot Horaires</v>
          </cell>
          <cell r="E7426" t="str">
            <v>Remplaçant(s)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R7426" t="str">
            <v>C08S3Remplaçant(s)AM</v>
          </cell>
          <cell r="S7426" t="str">
            <v>C08S3Remplaçant(s)&amp;Horaires</v>
          </cell>
          <cell r="U7426" t="str">
            <v>AM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</row>
        <row r="7427">
          <cell r="A7427" t="str">
            <v>C08S3Remplaçant(s)Rpl Qui</v>
          </cell>
          <cell r="B7427" t="str">
            <v>C08S3Remplaçant(s)&amp;</v>
          </cell>
          <cell r="D7427" t="str">
            <v>Rpl Qui</v>
          </cell>
          <cell r="E7427" t="str">
            <v>Remplaçant(s)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R7427" t="str">
            <v>C08S3Remplaçant(s)JEM</v>
          </cell>
          <cell r="S7427" t="str">
            <v>C08S3Remplaçant(s)&amp;Horaires</v>
          </cell>
          <cell r="U7427" t="str">
            <v>JEM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</row>
        <row r="7428">
          <cell r="A7428" t="str">
            <v>C08S3Remplaçant(s)Motif</v>
          </cell>
          <cell r="B7428" t="str">
            <v>C08S3Remplaçant(s)&amp;</v>
          </cell>
          <cell r="D7428" t="str">
            <v>Motif</v>
          </cell>
          <cell r="E7428" t="str">
            <v>Remplaçant(s)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R7428" t="str">
            <v>C08S3Remplaçant(s)EF</v>
          </cell>
          <cell r="S7428" t="str">
            <v>C08S3Remplaçant(s)&amp;Horaires</v>
          </cell>
          <cell r="U7428" t="str">
            <v>EF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</row>
        <row r="7429">
          <cell r="A7429" t="str">
            <v>C08S3Remplaçant(s)Info perso</v>
          </cell>
          <cell r="B7429" t="str">
            <v>C08S3Remplaçant(s)&amp;Info perso</v>
          </cell>
          <cell r="C7429" t="str">
            <v>Info perso</v>
          </cell>
          <cell r="D7429" t="str">
            <v>Info perso</v>
          </cell>
          <cell r="E7429" t="str">
            <v>Remplaçant(s)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 t="str">
            <v>GROUPE ROUGE</v>
          </cell>
          <cell r="R7429" t="str">
            <v>C08S3Remplaçant(s)Rpl Qui</v>
          </cell>
          <cell r="S7429" t="str">
            <v>C08S3Remplaçant(s)&amp;</v>
          </cell>
          <cell r="U7429" t="str">
            <v>REC</v>
          </cell>
          <cell r="AD7429">
            <v>0</v>
          </cell>
        </row>
        <row r="7430">
          <cell r="A7430" t="str">
            <v>C08S3Remplaçant(s)Deb Horaires</v>
          </cell>
          <cell r="B7430" t="str">
            <v>C08S3Remplaçant(s)&amp;Horaires</v>
          </cell>
          <cell r="C7430" t="str">
            <v>Horaires</v>
          </cell>
          <cell r="D7430" t="str">
            <v>Deb Horaires</v>
          </cell>
          <cell r="E7430" t="str">
            <v>Remplaçant(s)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 t="str">
            <v>""</v>
          </cell>
          <cell r="R7430" t="str">
            <v>C08S3Remplaçant(s)Motif</v>
          </cell>
          <cell r="S7430" t="str">
            <v>C08S3Remplaçant(s)&amp;</v>
          </cell>
          <cell r="U7430" t="str">
            <v>DEL</v>
          </cell>
          <cell r="AD7430">
            <v>0</v>
          </cell>
        </row>
        <row r="7431">
          <cell r="A7431" t="str">
            <v>C08S3Remplaçant(s)Fin Horaires</v>
          </cell>
          <cell r="B7431" t="str">
            <v>C08S3Remplaçant(s)&amp;Horaires</v>
          </cell>
          <cell r="C7431" t="str">
            <v>Horaires</v>
          </cell>
          <cell r="D7431" t="str">
            <v>Fin Horaires</v>
          </cell>
          <cell r="E7431" t="str">
            <v>Remplaçant(s)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 t="str">
            <v>C08S3Remplaçant(s)Tot Horaires</v>
          </cell>
          <cell r="B7432" t="str">
            <v>C08S3Remplaçant(s)&amp;Horaires</v>
          </cell>
          <cell r="C7432" t="str">
            <v>Horaires</v>
          </cell>
          <cell r="D7432" t="str">
            <v>Tot Horaires</v>
          </cell>
          <cell r="E7432" t="str">
            <v>Remplaçant(s)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R7432" t="str">
            <v>C08S3Remplaçant(s)AM</v>
          </cell>
          <cell r="S7432" t="str">
            <v>C08S3Remplaçant(s)&amp;Horaires</v>
          </cell>
          <cell r="U7432" t="str">
            <v>AM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</row>
        <row r="7433">
          <cell r="A7433" t="str">
            <v>C08S3Remplaçant(s)Rpl Qui</v>
          </cell>
          <cell r="B7433" t="str">
            <v>C08S3Remplaçant(s)&amp;</v>
          </cell>
          <cell r="D7433" t="str">
            <v>Rpl Qui</v>
          </cell>
          <cell r="E7433" t="str">
            <v>Remplaçant(s)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R7433" t="str">
            <v>C08S3Remplaçant(s)JEM</v>
          </cell>
          <cell r="S7433" t="str">
            <v>C08S3Remplaçant(s)&amp;Horaires</v>
          </cell>
          <cell r="U7433" t="str">
            <v>JEM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</row>
        <row r="7434">
          <cell r="A7434" t="str">
            <v>C08S3Remplaçant(s)Motif</v>
          </cell>
          <cell r="B7434" t="str">
            <v>C08S3Remplaçant(s)&amp;</v>
          </cell>
          <cell r="D7434" t="str">
            <v>Motif</v>
          </cell>
          <cell r="E7434" t="str">
            <v>Remplaçant(s)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R7434" t="str">
            <v>C08S3Remplaçant(s)EF</v>
          </cell>
          <cell r="S7434" t="str">
            <v>C08S3Remplaçant(s)&amp;Horaires</v>
          </cell>
          <cell r="U7434" t="str">
            <v>EF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</row>
        <row r="7435">
          <cell r="A7435" t="str">
            <v>C08S3Remplaçant(s)Info perso</v>
          </cell>
          <cell r="B7435" t="str">
            <v>C08S3Remplaçant(s)&amp;Info perso</v>
          </cell>
          <cell r="C7435" t="str">
            <v>Info perso</v>
          </cell>
          <cell r="D7435" t="str">
            <v>Info perso</v>
          </cell>
          <cell r="E7435" t="str">
            <v>Remplaçant(s)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 t="str">
            <v>GROUPE ROUGE</v>
          </cell>
          <cell r="R7435" t="str">
            <v>C08S3Remplaçant(s)Rpl Qui</v>
          </cell>
          <cell r="S7435" t="str">
            <v>C08S3Remplaçant(s)&amp;</v>
          </cell>
          <cell r="U7435" t="str">
            <v>REC</v>
          </cell>
          <cell r="AD7435">
            <v>0</v>
          </cell>
        </row>
        <row r="7436">
          <cell r="A7436" t="str">
            <v>C08S3Remplaçant(s)Deb Horaires</v>
          </cell>
          <cell r="B7436" t="str">
            <v>C08S3Remplaçant(s)&amp;Horaires</v>
          </cell>
          <cell r="C7436" t="str">
            <v>Horaires</v>
          </cell>
          <cell r="D7436" t="str">
            <v>Deb Horaires</v>
          </cell>
          <cell r="E7436" t="str">
            <v>Remplaçant(s)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 t="str">
            <v>""</v>
          </cell>
          <cell r="R7436" t="str">
            <v>C08S3Remplaçant(s)Motif</v>
          </cell>
          <cell r="S7436" t="str">
            <v>C08S3Remplaçant(s)&amp;</v>
          </cell>
          <cell r="U7436" t="str">
            <v>DEL</v>
          </cell>
          <cell r="AD7436">
            <v>0</v>
          </cell>
        </row>
        <row r="7437">
          <cell r="A7437" t="str">
            <v>C08S3Remplaçant(s)Fin Horaires</v>
          </cell>
          <cell r="B7437" t="str">
            <v>C08S3Remplaçant(s)&amp;Horaires</v>
          </cell>
          <cell r="C7437" t="str">
            <v>Horaires</v>
          </cell>
          <cell r="D7437" t="str">
            <v>Fin Horaires</v>
          </cell>
          <cell r="E7437" t="str">
            <v>Remplaçant(s)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 t="str">
            <v>C08S3Remplaçant(s)Tot Horaires</v>
          </cell>
          <cell r="B7438" t="str">
            <v>C08S3Remplaçant(s)&amp;Horaires</v>
          </cell>
          <cell r="C7438" t="str">
            <v>Horaires</v>
          </cell>
          <cell r="D7438" t="str">
            <v>Tot Horaires</v>
          </cell>
          <cell r="E7438" t="str">
            <v>Remplaçant(s)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R7438" t="str">
            <v>C08S3Remplaçant(s)AM</v>
          </cell>
          <cell r="S7438" t="str">
            <v>C08S3Remplaçant(s)&amp;Horaires</v>
          </cell>
          <cell r="U7438" t="str">
            <v>AM</v>
          </cell>
          <cell r="W7438">
            <v>0</v>
          </cell>
          <cell r="X7438">
            <v>0</v>
          </cell>
          <cell r="Y7438">
            <v>0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</row>
        <row r="7439">
          <cell r="A7439" t="str">
            <v>C08S3Remplaçant(s)Rpl Qui</v>
          </cell>
          <cell r="B7439" t="str">
            <v>C08S3Remplaçant(s)&amp;</v>
          </cell>
          <cell r="D7439" t="str">
            <v>Rpl Qui</v>
          </cell>
          <cell r="E7439" t="str">
            <v>Remplaçant(s)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R7439" t="str">
            <v>C08S3Remplaçant(s)JEM</v>
          </cell>
          <cell r="S7439" t="str">
            <v>C08S3Remplaçant(s)&amp;Horaires</v>
          </cell>
          <cell r="U7439" t="str">
            <v>JEM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</row>
        <row r="7440">
          <cell r="A7440" t="str">
            <v>C08S3Remplaçant(s)Motif</v>
          </cell>
          <cell r="B7440" t="str">
            <v>C08S3Remplaçant(s)&amp;</v>
          </cell>
          <cell r="D7440" t="str">
            <v>Motif</v>
          </cell>
          <cell r="E7440" t="str">
            <v>Remplaçant(s)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R7440" t="str">
            <v>C08S3Remplaçant(s)EF</v>
          </cell>
          <cell r="S7440" t="str">
            <v>C08S3Remplaçant(s)&amp;Horaires</v>
          </cell>
          <cell r="U7440" t="str">
            <v>EF</v>
          </cell>
          <cell r="W7440">
            <v>0</v>
          </cell>
          <cell r="X7440">
            <v>0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</row>
        <row r="7441">
          <cell r="A7441" t="str">
            <v>C08S3Remplaçant(s)Info perso</v>
          </cell>
          <cell r="B7441" t="str">
            <v>C08S3Remplaçant(s)&amp;Info perso</v>
          </cell>
          <cell r="C7441" t="str">
            <v>Info perso</v>
          </cell>
          <cell r="D7441" t="str">
            <v>Info perso</v>
          </cell>
          <cell r="E7441" t="str">
            <v>Remplaçant(s)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 t="str">
            <v>GROUPE ROUGE</v>
          </cell>
          <cell r="R7441" t="str">
            <v>C08S3Remplaçant(s)Rpl Qui</v>
          </cell>
          <cell r="S7441" t="str">
            <v>C08S3Remplaçant(s)&amp;</v>
          </cell>
          <cell r="U7441" t="str">
            <v>REC</v>
          </cell>
          <cell r="AD7441">
            <v>0</v>
          </cell>
        </row>
        <row r="7442">
          <cell r="A7442" t="str">
            <v>C08S3Remplaçant(s)Deb Horaires</v>
          </cell>
          <cell r="B7442" t="str">
            <v>C08S3Remplaçant(s)&amp;Horaires</v>
          </cell>
          <cell r="C7442" t="str">
            <v>Horaires</v>
          </cell>
          <cell r="D7442" t="str">
            <v>Deb Horaires</v>
          </cell>
          <cell r="E7442" t="str">
            <v>Remplaçant(s)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 t="str">
            <v>""</v>
          </cell>
          <cell r="R7442" t="str">
            <v>C08S3Remplaçant(s)Motif</v>
          </cell>
          <cell r="S7442" t="str">
            <v>C08S3Remplaçant(s)&amp;</v>
          </cell>
          <cell r="U7442" t="str">
            <v>DEL</v>
          </cell>
          <cell r="AD7442">
            <v>0</v>
          </cell>
        </row>
        <row r="7443">
          <cell r="A7443" t="str">
            <v>C08S3Remplaçant(s)Fin Horaires</v>
          </cell>
          <cell r="B7443" t="str">
            <v>C08S3Remplaçant(s)&amp;Horaires</v>
          </cell>
          <cell r="C7443" t="str">
            <v>Horaires</v>
          </cell>
          <cell r="D7443" t="str">
            <v>Fin Horaires</v>
          </cell>
          <cell r="E7443" t="str">
            <v>Remplaçant(s)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 t="str">
            <v>C08S3Remplaçant(s)Tot Horaires</v>
          </cell>
          <cell r="B7444" t="str">
            <v>C08S3Remplaçant(s)&amp;Horaires</v>
          </cell>
          <cell r="C7444" t="str">
            <v>Horaires</v>
          </cell>
          <cell r="D7444" t="str">
            <v>Tot Horaires</v>
          </cell>
          <cell r="E7444" t="str">
            <v>Remplaçant(s)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R7444" t="str">
            <v>C08S3Remplaçant(s)AM</v>
          </cell>
          <cell r="S7444" t="str">
            <v>C08S3Remplaçant(s)&amp;Horaires</v>
          </cell>
          <cell r="U7444" t="str">
            <v>AM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</row>
        <row r="7445">
          <cell r="A7445" t="str">
            <v>C08S3Remplaçant(s)Rpl Qui</v>
          </cell>
          <cell r="B7445" t="str">
            <v>C08S3Remplaçant(s)&amp;</v>
          </cell>
          <cell r="D7445" t="str">
            <v>Rpl Qui</v>
          </cell>
          <cell r="E7445" t="str">
            <v>Remplaçant(s)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R7445" t="str">
            <v>C08S3Remplaçant(s)JEM</v>
          </cell>
          <cell r="S7445" t="str">
            <v>C08S3Remplaçant(s)&amp;Horaires</v>
          </cell>
          <cell r="U7445" t="str">
            <v>JEM</v>
          </cell>
          <cell r="W7445">
            <v>0</v>
          </cell>
          <cell r="X7445">
            <v>0</v>
          </cell>
          <cell r="Y7445">
            <v>0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</row>
        <row r="7446">
          <cell r="A7446" t="str">
            <v>C08S3Remplaçant(s)Motif</v>
          </cell>
          <cell r="B7446" t="str">
            <v>C08S3Remplaçant(s)&amp;</v>
          </cell>
          <cell r="D7446" t="str">
            <v>Motif</v>
          </cell>
          <cell r="E7446" t="str">
            <v>Remplaçant(s)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R7446" t="str">
            <v>C08S3Remplaçant(s)EF</v>
          </cell>
          <cell r="S7446" t="str">
            <v>C08S3Remplaçant(s)&amp;Horaires</v>
          </cell>
          <cell r="U7446" t="str">
            <v>EF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</row>
        <row r="7447">
          <cell r="A7447" t="str">
            <v>C08S3Remplaçant(s)Info perso</v>
          </cell>
          <cell r="B7447" t="str">
            <v>C08S3Remplaçant(s)&amp;Info perso</v>
          </cell>
          <cell r="C7447" t="str">
            <v>Info perso</v>
          </cell>
          <cell r="D7447" t="str">
            <v>Info perso</v>
          </cell>
          <cell r="E7447" t="str">
            <v>Remplaçant(s)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 t="str">
            <v>GROUPE ROUGE</v>
          </cell>
          <cell r="R7447" t="str">
            <v>C08S3Remplaçant(s)Rpl Qui</v>
          </cell>
          <cell r="S7447" t="str">
            <v>C08S3Remplaçant(s)&amp;</v>
          </cell>
          <cell r="U7447" t="str">
            <v>REC</v>
          </cell>
          <cell r="AD7447">
            <v>0</v>
          </cell>
        </row>
        <row r="7448">
          <cell r="A7448" t="str">
            <v>C08S4COUCOU SEBDeb Horaires</v>
          </cell>
          <cell r="B7448" t="str">
            <v>C08S4COUCOU SEB&amp;Horaires</v>
          </cell>
          <cell r="C7448" t="str">
            <v>Horaires</v>
          </cell>
          <cell r="D7448" t="str">
            <v>Deb Horaires</v>
          </cell>
          <cell r="E7448" t="str">
            <v>COUCOU SEB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 t="str">
            <v>ajouter nom</v>
          </cell>
          <cell r="R7448" t="str">
            <v>C08S3Remplaçant(s)Motif</v>
          </cell>
          <cell r="S7448" t="str">
            <v>C08S3Remplaçant(s)&amp;</v>
          </cell>
          <cell r="U7448" t="str">
            <v>DEL</v>
          </cell>
          <cell r="AD7448">
            <v>0</v>
          </cell>
        </row>
        <row r="7449">
          <cell r="A7449" t="str">
            <v>C08S4COUCOU SEBFin Horaires</v>
          </cell>
          <cell r="B7449" t="str">
            <v>C08S4COUCOU SEB&amp;Horaires</v>
          </cell>
          <cell r="C7449" t="str">
            <v>Horaires</v>
          </cell>
          <cell r="D7449" t="str">
            <v>Fin Horaires</v>
          </cell>
          <cell r="E7449" t="str">
            <v>COUCOU SEB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 t="str">
            <v>C08S4COUCOU SEBTot Horaires</v>
          </cell>
          <cell r="B7450" t="str">
            <v>C08S4COUCOU SEB&amp;Horaires</v>
          </cell>
          <cell r="C7450" t="str">
            <v>Horaires</v>
          </cell>
          <cell r="D7450" t="str">
            <v>Tot Horaires</v>
          </cell>
          <cell r="E7450" t="str">
            <v>COUCOU SEB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R7450" t="str">
            <v>C08S4COUCOU SEBAM</v>
          </cell>
          <cell r="S7450" t="str">
            <v>C08S4COUCOU SEB&amp;Horaires</v>
          </cell>
          <cell r="U7450" t="str">
            <v>AM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</row>
        <row r="7451">
          <cell r="A7451" t="str">
            <v>C08S4COUCOU SEBRpl Qui</v>
          </cell>
          <cell r="B7451" t="str">
            <v>C08S4COUCOU SEB&amp;</v>
          </cell>
          <cell r="D7451" t="str">
            <v>Rpl Qui</v>
          </cell>
          <cell r="E7451" t="str">
            <v>COUCOU SEB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R7451" t="str">
            <v>C08S4COUCOU SEBJEM</v>
          </cell>
          <cell r="S7451" t="str">
            <v>C08S4COUCOU SEB&amp;Horaires</v>
          </cell>
          <cell r="U7451" t="str">
            <v>JEM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</row>
        <row r="7452">
          <cell r="A7452" t="str">
            <v>C08S4COUCOU SEBMotif</v>
          </cell>
          <cell r="B7452" t="str">
            <v>C08S4COUCOU SEB&amp;</v>
          </cell>
          <cell r="D7452" t="str">
            <v>Motif</v>
          </cell>
          <cell r="E7452" t="str">
            <v>COUCOU SEB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R7452" t="str">
            <v>C08S4COUCOU SEBEF</v>
          </cell>
          <cell r="S7452" t="str">
            <v>C08S4COUCOU SEB&amp;Horaires</v>
          </cell>
          <cell r="U7452" t="str">
            <v>EF</v>
          </cell>
          <cell r="W7452">
            <v>0</v>
          </cell>
          <cell r="X7452">
            <v>0</v>
          </cell>
          <cell r="Y7452">
            <v>0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</row>
        <row r="7453">
          <cell r="A7453" t="str">
            <v>C08S4COUCOU SEBInfo perso</v>
          </cell>
          <cell r="B7453" t="str">
            <v>C08S4COUCOU SEB&amp;Info perso</v>
          </cell>
          <cell r="C7453" t="str">
            <v>Info perso</v>
          </cell>
          <cell r="D7453" t="str">
            <v>Info perso</v>
          </cell>
          <cell r="E7453" t="str">
            <v>COUCOU SEB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 t="str">
            <v>GROUPE VERT</v>
          </cell>
          <cell r="R7453" t="str">
            <v>C08S4COUCOU SEBRpl Qui</v>
          </cell>
          <cell r="S7453" t="str">
            <v>C08S4COUCOU SEB&amp;</v>
          </cell>
          <cell r="U7453" t="str">
            <v>REC</v>
          </cell>
          <cell r="AD7453">
            <v>0</v>
          </cell>
        </row>
        <row r="7454">
          <cell r="A7454" t="str">
            <v>C08S4KirikouDeb Horaires</v>
          </cell>
          <cell r="B7454" t="str">
            <v>C08S4Kirikou&amp;Horaires</v>
          </cell>
          <cell r="C7454" t="str">
            <v>Horaires</v>
          </cell>
          <cell r="D7454" t="str">
            <v>Deb Horaires</v>
          </cell>
          <cell r="E7454" t="str">
            <v>Kirikou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 t="str">
            <v>ES</v>
          </cell>
          <cell r="R7454" t="str">
            <v>C08S4COUCOU SEBMotif</v>
          </cell>
          <cell r="S7454" t="str">
            <v>C08S4COUCOU SEB&amp;</v>
          </cell>
          <cell r="U7454" t="str">
            <v>F</v>
          </cell>
          <cell r="AD7454">
            <v>0</v>
          </cell>
        </row>
        <row r="7455">
          <cell r="A7455" t="str">
            <v>C08S4KirikouFin Horaires</v>
          </cell>
          <cell r="B7455" t="str">
            <v>C08S4Kirikou&amp;Horaires</v>
          </cell>
          <cell r="C7455" t="str">
            <v>Horaires</v>
          </cell>
          <cell r="D7455" t="str">
            <v>Fin Horaires</v>
          </cell>
          <cell r="E7455" t="str">
            <v>Kirikou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 t="str">
            <v>C08S4KirikouTot Horaires</v>
          </cell>
          <cell r="B7456" t="str">
            <v>C08S4Kirikou&amp;Horaires</v>
          </cell>
          <cell r="C7456" t="str">
            <v>Horaires</v>
          </cell>
          <cell r="D7456" t="str">
            <v>Tot Horaires</v>
          </cell>
          <cell r="E7456" t="str">
            <v>Kirikou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R7456" t="str">
            <v>C08S4KirikouAM</v>
          </cell>
          <cell r="S7456" t="str">
            <v>C08S4Kirikou&amp;Horaires</v>
          </cell>
          <cell r="U7456" t="str">
            <v>AM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</row>
        <row r="7457">
          <cell r="A7457" t="str">
            <v>C08S4KirikouRpl Qui</v>
          </cell>
          <cell r="B7457" t="str">
            <v>C08S4Kirikou&amp;</v>
          </cell>
          <cell r="D7457" t="str">
            <v>Rpl Qui</v>
          </cell>
          <cell r="E7457" t="str">
            <v>Kirikou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R7457" t="str">
            <v>C08S4KirikouJEM</v>
          </cell>
          <cell r="S7457" t="str">
            <v>C08S4Kirikou&amp;Horaires</v>
          </cell>
          <cell r="U7457" t="str">
            <v>JEM</v>
          </cell>
          <cell r="W7457">
            <v>0</v>
          </cell>
          <cell r="X7457">
            <v>0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</row>
        <row r="7458">
          <cell r="A7458" t="str">
            <v>C08S4KirikouMotif</v>
          </cell>
          <cell r="B7458" t="str">
            <v>C08S4Kirikou&amp;</v>
          </cell>
          <cell r="D7458" t="str">
            <v>Motif</v>
          </cell>
          <cell r="E7458" t="str">
            <v>Kirikou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R7458" t="str">
            <v>C08S4KirikouEF</v>
          </cell>
          <cell r="S7458" t="str">
            <v>C08S4Kirikou&amp;Horaires</v>
          </cell>
          <cell r="U7458" t="str">
            <v>EF</v>
          </cell>
          <cell r="W7458">
            <v>0</v>
          </cell>
          <cell r="X7458">
            <v>0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</row>
        <row r="7459">
          <cell r="A7459" t="str">
            <v>C08S4KirikouInfo perso</v>
          </cell>
          <cell r="B7459" t="str">
            <v>C08S4Kirikou&amp;Info perso</v>
          </cell>
          <cell r="C7459" t="str">
            <v>Info perso</v>
          </cell>
          <cell r="D7459" t="str">
            <v>Info perso</v>
          </cell>
          <cell r="E7459" t="str">
            <v>Kirikou</v>
          </cell>
          <cell r="F7459">
            <v>0</v>
          </cell>
          <cell r="G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 t="str">
            <v>GROUPE VERT</v>
          </cell>
          <cell r="R7459" t="str">
            <v>C08S4KirikouRpl Qui</v>
          </cell>
          <cell r="S7459" t="str">
            <v>C08S4Kirikou&amp;</v>
          </cell>
          <cell r="U7459" t="str">
            <v>REC</v>
          </cell>
          <cell r="AD7459">
            <v>0</v>
          </cell>
        </row>
        <row r="7460">
          <cell r="A7460" t="str">
            <v>C08S4Remplaçant(s)Deb Horaires</v>
          </cell>
          <cell r="B7460" t="str">
            <v>C08S4Remplaçant(s)&amp;Horaires</v>
          </cell>
          <cell r="C7460" t="str">
            <v>Horaires</v>
          </cell>
          <cell r="D7460" t="str">
            <v>Deb Horaires</v>
          </cell>
          <cell r="E7460" t="str">
            <v>Remplaçant(s)</v>
          </cell>
          <cell r="F7460">
            <v>0</v>
          </cell>
          <cell r="G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 t="str">
            <v>""</v>
          </cell>
          <cell r="R7460" t="str">
            <v>C08S4KirikouMotif</v>
          </cell>
          <cell r="S7460" t="str">
            <v>C08S4Kirikou&amp;</v>
          </cell>
          <cell r="U7460" t="str">
            <v>DEL</v>
          </cell>
          <cell r="AD7460">
            <v>0</v>
          </cell>
        </row>
        <row r="7461">
          <cell r="A7461" t="str">
            <v>C08S4Remplaçant(s)Fin Horaires</v>
          </cell>
          <cell r="B7461" t="str">
            <v>C08S4Remplaçant(s)&amp;Horaires</v>
          </cell>
          <cell r="C7461" t="str">
            <v>Horaires</v>
          </cell>
          <cell r="D7461" t="str">
            <v>Fin Horaires</v>
          </cell>
          <cell r="E7461" t="str">
            <v>Remplaçant(s)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 t="str">
            <v>C08S4Remplaçant(s)Tot Horaires</v>
          </cell>
          <cell r="B7462" t="str">
            <v>C08S4Remplaçant(s)&amp;Horaires</v>
          </cell>
          <cell r="C7462" t="str">
            <v>Horaires</v>
          </cell>
          <cell r="D7462" t="str">
            <v>Tot Horaires</v>
          </cell>
          <cell r="E7462" t="str">
            <v>Remplaçant(s)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R7462" t="str">
            <v>C08S4Remplaçant(s)AM</v>
          </cell>
          <cell r="S7462" t="str">
            <v>C08S4Remplaçant(s)&amp;Horaires</v>
          </cell>
          <cell r="U7462" t="str">
            <v>AM</v>
          </cell>
          <cell r="W7462">
            <v>0</v>
          </cell>
          <cell r="X7462">
            <v>0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</row>
        <row r="7463">
          <cell r="A7463" t="str">
            <v>C08S4Remplaçant(s)Rpl Qui</v>
          </cell>
          <cell r="B7463" t="str">
            <v>C08S4Remplaçant(s)&amp;</v>
          </cell>
          <cell r="D7463" t="str">
            <v>Rpl Qui</v>
          </cell>
          <cell r="E7463" t="str">
            <v>Remplaçant(s)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R7463" t="str">
            <v>C08S4Remplaçant(s)JEM</v>
          </cell>
          <cell r="S7463" t="str">
            <v>C08S4Remplaçant(s)&amp;Horaires</v>
          </cell>
          <cell r="U7463" t="str">
            <v>JEM</v>
          </cell>
          <cell r="W7463">
            <v>0</v>
          </cell>
          <cell r="X7463">
            <v>0</v>
          </cell>
          <cell r="Y7463">
            <v>0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</row>
        <row r="7464">
          <cell r="A7464" t="str">
            <v>C08S4Remplaçant(s)Motif</v>
          </cell>
          <cell r="B7464" t="str">
            <v>C08S4Remplaçant(s)&amp;</v>
          </cell>
          <cell r="D7464" t="str">
            <v>Motif</v>
          </cell>
          <cell r="E7464" t="str">
            <v>Remplaçant(s)</v>
          </cell>
          <cell r="F7464">
            <v>0</v>
          </cell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R7464" t="str">
            <v>C08S4Remplaçant(s)EF</v>
          </cell>
          <cell r="S7464" t="str">
            <v>C08S4Remplaçant(s)&amp;Horaires</v>
          </cell>
          <cell r="U7464" t="str">
            <v>EF</v>
          </cell>
          <cell r="W7464">
            <v>0</v>
          </cell>
          <cell r="X7464">
            <v>0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</row>
        <row r="7465">
          <cell r="A7465" t="str">
            <v>C08S4Remplaçant(s)Info perso</v>
          </cell>
          <cell r="B7465" t="str">
            <v>C08S4Remplaçant(s)&amp;Info perso</v>
          </cell>
          <cell r="C7465" t="str">
            <v>Info perso</v>
          </cell>
          <cell r="D7465" t="str">
            <v>Info perso</v>
          </cell>
          <cell r="E7465" t="str">
            <v>Remplaçant(s)</v>
          </cell>
          <cell r="F7465">
            <v>0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 t="str">
            <v>GROUPE VERT</v>
          </cell>
          <cell r="R7465" t="str">
            <v>C08S4Remplaçant(s)Rpl Qui</v>
          </cell>
          <cell r="S7465" t="str">
            <v>C08S4Remplaçant(s)&amp;</v>
          </cell>
          <cell r="U7465" t="str">
            <v>REC</v>
          </cell>
          <cell r="AD7465">
            <v>0</v>
          </cell>
        </row>
        <row r="7466">
          <cell r="A7466" t="str">
            <v>C08S4Remplaçant(s)Deb Horaires</v>
          </cell>
          <cell r="B7466" t="str">
            <v>C08S4Remplaçant(s)&amp;Horaires</v>
          </cell>
          <cell r="C7466" t="str">
            <v>Horaires</v>
          </cell>
          <cell r="D7466" t="str">
            <v>Deb Horaires</v>
          </cell>
          <cell r="E7466" t="str">
            <v>Remplaçant(s)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 t="str">
            <v>""</v>
          </cell>
          <cell r="R7466" t="str">
            <v>C08S4Remplaçant(s)Motif</v>
          </cell>
          <cell r="S7466" t="str">
            <v>C08S4Remplaçant(s)&amp;</v>
          </cell>
          <cell r="U7466" t="str">
            <v>DEL</v>
          </cell>
          <cell r="AD7466">
            <v>0</v>
          </cell>
        </row>
        <row r="7467">
          <cell r="A7467" t="str">
            <v>C08S4Remplaçant(s)Fin Horaires</v>
          </cell>
          <cell r="B7467" t="str">
            <v>C08S4Remplaçant(s)&amp;Horaires</v>
          </cell>
          <cell r="C7467" t="str">
            <v>Horaires</v>
          </cell>
          <cell r="D7467" t="str">
            <v>Fin Horaires</v>
          </cell>
          <cell r="E7467" t="str">
            <v>Remplaçant(s)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 t="str">
            <v>C08S4Remplaçant(s)Tot Horaires</v>
          </cell>
          <cell r="B7468" t="str">
            <v>C08S4Remplaçant(s)&amp;Horaires</v>
          </cell>
          <cell r="C7468" t="str">
            <v>Horaires</v>
          </cell>
          <cell r="D7468" t="str">
            <v>Tot Horaires</v>
          </cell>
          <cell r="E7468" t="str">
            <v>Remplaçant(s)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R7468" t="str">
            <v>C08S4Remplaçant(s)AM</v>
          </cell>
          <cell r="S7468" t="str">
            <v>C08S4Remplaçant(s)&amp;Horaires</v>
          </cell>
          <cell r="U7468" t="str">
            <v>AM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</row>
        <row r="7469">
          <cell r="A7469" t="str">
            <v>C08S4Remplaçant(s)Rpl Qui</v>
          </cell>
          <cell r="B7469" t="str">
            <v>C08S4Remplaçant(s)&amp;</v>
          </cell>
          <cell r="D7469" t="str">
            <v>Rpl Qui</v>
          </cell>
          <cell r="E7469" t="str">
            <v>Remplaçant(s)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R7469" t="str">
            <v>C08S4Remplaçant(s)JEM</v>
          </cell>
          <cell r="S7469" t="str">
            <v>C08S4Remplaçant(s)&amp;Horaires</v>
          </cell>
          <cell r="U7469" t="str">
            <v>JEM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</row>
        <row r="7470">
          <cell r="A7470" t="str">
            <v>C08S4Remplaçant(s)Motif</v>
          </cell>
          <cell r="B7470" t="str">
            <v>C08S4Remplaçant(s)&amp;</v>
          </cell>
          <cell r="D7470" t="str">
            <v>Motif</v>
          </cell>
          <cell r="E7470" t="str">
            <v>Remplaçant(s)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R7470" t="str">
            <v>C08S4Remplaçant(s)EF</v>
          </cell>
          <cell r="S7470" t="str">
            <v>C08S4Remplaçant(s)&amp;Horaires</v>
          </cell>
          <cell r="U7470" t="str">
            <v>EF</v>
          </cell>
          <cell r="W7470">
            <v>0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</row>
        <row r="7471">
          <cell r="A7471" t="str">
            <v>C08S4Remplaçant(s)Info perso</v>
          </cell>
          <cell r="B7471" t="str">
            <v>C08S4Remplaçant(s)&amp;Info perso</v>
          </cell>
          <cell r="C7471" t="str">
            <v>Info perso</v>
          </cell>
          <cell r="D7471" t="str">
            <v>Info perso</v>
          </cell>
          <cell r="E7471" t="str">
            <v>Remplaçant(s)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 t="str">
            <v>GROUPE VERT</v>
          </cell>
          <cell r="R7471" t="str">
            <v>C08S4Remplaçant(s)Rpl Qui</v>
          </cell>
          <cell r="S7471" t="str">
            <v>C08S4Remplaçant(s)&amp;</v>
          </cell>
          <cell r="U7471" t="str">
            <v>REC</v>
          </cell>
          <cell r="AD7471">
            <v>0</v>
          </cell>
        </row>
        <row r="7472">
          <cell r="A7472" t="str">
            <v>C08S4Remplaçant(s)Deb Horaires</v>
          </cell>
          <cell r="B7472" t="str">
            <v>C08S4Remplaçant(s)&amp;Horaires</v>
          </cell>
          <cell r="C7472" t="str">
            <v>Horaires</v>
          </cell>
          <cell r="D7472" t="str">
            <v>Deb Horaires</v>
          </cell>
          <cell r="E7472" t="str">
            <v>Remplaçant(s)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 t="str">
            <v>""</v>
          </cell>
          <cell r="R7472" t="str">
            <v>C08S4Remplaçant(s)Motif</v>
          </cell>
          <cell r="S7472" t="str">
            <v>C08S4Remplaçant(s)&amp;</v>
          </cell>
          <cell r="U7472" t="str">
            <v>DEL</v>
          </cell>
          <cell r="AD7472">
            <v>0</v>
          </cell>
        </row>
        <row r="7473">
          <cell r="A7473" t="str">
            <v>C08S4Remplaçant(s)Fin Horaires</v>
          </cell>
          <cell r="B7473" t="str">
            <v>C08S4Remplaçant(s)&amp;Horaires</v>
          </cell>
          <cell r="C7473" t="str">
            <v>Horaires</v>
          </cell>
          <cell r="D7473" t="str">
            <v>Fin Horaires</v>
          </cell>
          <cell r="E7473" t="str">
            <v>Remplaçant(s)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 t="str">
            <v>C08S4Remplaçant(s)Tot Horaires</v>
          </cell>
          <cell r="B7474" t="str">
            <v>C08S4Remplaçant(s)&amp;Horaires</v>
          </cell>
          <cell r="C7474" t="str">
            <v>Horaires</v>
          </cell>
          <cell r="D7474" t="str">
            <v>Tot Horaires</v>
          </cell>
          <cell r="E7474" t="str">
            <v>Remplaçant(s)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R7474" t="str">
            <v>C08S4Remplaçant(s)AM</v>
          </cell>
          <cell r="S7474" t="str">
            <v>C08S4Remplaçant(s)&amp;Horaires</v>
          </cell>
          <cell r="U7474" t="str">
            <v>AM</v>
          </cell>
          <cell r="W7474">
            <v>0</v>
          </cell>
          <cell r="X7474">
            <v>0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</row>
        <row r="7475">
          <cell r="A7475" t="str">
            <v>C08S4Remplaçant(s)Rpl Qui</v>
          </cell>
          <cell r="B7475" t="str">
            <v>C08S4Remplaçant(s)&amp;</v>
          </cell>
          <cell r="D7475" t="str">
            <v>Rpl Qui</v>
          </cell>
          <cell r="E7475" t="str">
            <v>Remplaçant(s)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R7475" t="str">
            <v>C08S4Remplaçant(s)JEM</v>
          </cell>
          <cell r="S7475" t="str">
            <v>C08S4Remplaçant(s)&amp;Horaires</v>
          </cell>
          <cell r="U7475" t="str">
            <v>JEM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</row>
        <row r="7476">
          <cell r="A7476" t="str">
            <v>C08S4Remplaçant(s)Motif</v>
          </cell>
          <cell r="B7476" t="str">
            <v>C08S4Remplaçant(s)&amp;</v>
          </cell>
          <cell r="D7476" t="str">
            <v>Motif</v>
          </cell>
          <cell r="E7476" t="str">
            <v>Remplaçant(s)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R7476" t="str">
            <v>C08S4Remplaçant(s)EF</v>
          </cell>
          <cell r="S7476" t="str">
            <v>C08S4Remplaçant(s)&amp;Horaires</v>
          </cell>
          <cell r="U7476" t="str">
            <v>EF</v>
          </cell>
          <cell r="W7476">
            <v>0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</row>
        <row r="7477">
          <cell r="A7477" t="str">
            <v>C08S4Remplaçant(s)Info perso</v>
          </cell>
          <cell r="B7477" t="str">
            <v>C08S4Remplaçant(s)&amp;Info perso</v>
          </cell>
          <cell r="C7477" t="str">
            <v>Info perso</v>
          </cell>
          <cell r="D7477" t="str">
            <v>Info perso</v>
          </cell>
          <cell r="E7477" t="str">
            <v>Remplaçant(s)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 t="str">
            <v>GROUPE VERT</v>
          </cell>
          <cell r="R7477" t="str">
            <v>C08S4Remplaçant(s)Rpl Qui</v>
          </cell>
          <cell r="S7477" t="str">
            <v>C08S4Remplaçant(s)&amp;</v>
          </cell>
          <cell r="U7477" t="str">
            <v>REC</v>
          </cell>
          <cell r="AD7477">
            <v>0</v>
          </cell>
        </row>
        <row r="7478">
          <cell r="A7478" t="str">
            <v>C08S4Remplaçant(s)Deb Horaires</v>
          </cell>
          <cell r="B7478" t="str">
            <v>C08S4Remplaçant(s)&amp;Horaires</v>
          </cell>
          <cell r="C7478" t="str">
            <v>Horaires</v>
          </cell>
          <cell r="D7478" t="str">
            <v>Deb Horaires</v>
          </cell>
          <cell r="E7478" t="str">
            <v>Remplaçant(s)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 t="str">
            <v>""</v>
          </cell>
          <cell r="R7478" t="str">
            <v>C08S4Remplaçant(s)Motif</v>
          </cell>
          <cell r="S7478" t="str">
            <v>C08S4Remplaçant(s)&amp;</v>
          </cell>
          <cell r="U7478" t="str">
            <v>DEL</v>
          </cell>
          <cell r="AD7478">
            <v>0</v>
          </cell>
        </row>
        <row r="7479">
          <cell r="A7479" t="str">
            <v>C08S4Remplaçant(s)Fin Horaires</v>
          </cell>
          <cell r="B7479" t="str">
            <v>C08S4Remplaçant(s)&amp;Horaires</v>
          </cell>
          <cell r="C7479" t="str">
            <v>Horaires</v>
          </cell>
          <cell r="D7479" t="str">
            <v>Fin Horaires</v>
          </cell>
          <cell r="E7479" t="str">
            <v>Remplaçant(s)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 t="str">
            <v>C08S4Remplaçant(s)Tot Horaires</v>
          </cell>
          <cell r="B7480" t="str">
            <v>C08S4Remplaçant(s)&amp;Horaires</v>
          </cell>
          <cell r="C7480" t="str">
            <v>Horaires</v>
          </cell>
          <cell r="D7480" t="str">
            <v>Tot Horaires</v>
          </cell>
          <cell r="E7480" t="str">
            <v>Remplaçant(s)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R7480" t="str">
            <v>C08S4Remplaçant(s)AM</v>
          </cell>
          <cell r="S7480" t="str">
            <v>C08S4Remplaçant(s)&amp;Horaires</v>
          </cell>
          <cell r="U7480" t="str">
            <v>AM</v>
          </cell>
          <cell r="W7480">
            <v>0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</row>
        <row r="7481">
          <cell r="A7481" t="str">
            <v>C08S4Remplaçant(s)Rpl Qui</v>
          </cell>
          <cell r="B7481" t="str">
            <v>C08S4Remplaçant(s)&amp;</v>
          </cell>
          <cell r="D7481" t="str">
            <v>Rpl Qui</v>
          </cell>
          <cell r="E7481" t="str">
            <v>Remplaçant(s)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R7481" t="str">
            <v>C08S4Remplaçant(s)JEM</v>
          </cell>
          <cell r="S7481" t="str">
            <v>C08S4Remplaçant(s)&amp;Horaires</v>
          </cell>
          <cell r="U7481" t="str">
            <v>JEM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</row>
        <row r="7482">
          <cell r="A7482" t="str">
            <v>C08S4Remplaçant(s)Motif</v>
          </cell>
          <cell r="B7482" t="str">
            <v>C08S4Remplaçant(s)&amp;</v>
          </cell>
          <cell r="D7482" t="str">
            <v>Motif</v>
          </cell>
          <cell r="E7482" t="str">
            <v>Remplaçant(s)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R7482" t="str">
            <v>C08S4Remplaçant(s)EF</v>
          </cell>
          <cell r="S7482" t="str">
            <v>C08S4Remplaçant(s)&amp;Horaires</v>
          </cell>
          <cell r="U7482" t="str">
            <v>EF</v>
          </cell>
          <cell r="W7482">
            <v>0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</row>
        <row r="7483">
          <cell r="A7483" t="str">
            <v>C08S4Remplaçant(s)Info perso</v>
          </cell>
          <cell r="B7483" t="str">
            <v>C08S4Remplaçant(s)&amp;Info perso</v>
          </cell>
          <cell r="C7483" t="str">
            <v>Info perso</v>
          </cell>
          <cell r="D7483" t="str">
            <v>Info perso</v>
          </cell>
          <cell r="E7483" t="str">
            <v>Remplaçant(s)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 t="str">
            <v>GROUPE VERT</v>
          </cell>
          <cell r="R7483" t="str">
            <v>C08S4Remplaçant(s)Rpl Qui</v>
          </cell>
          <cell r="S7483" t="str">
            <v>C08S4Remplaçant(s)&amp;</v>
          </cell>
          <cell r="U7483" t="str">
            <v>REC</v>
          </cell>
          <cell r="AD7483">
            <v>0</v>
          </cell>
        </row>
        <row r="7484">
          <cell r="A7484" t="str">
            <v>C08S4Remplaçant(s)Deb Horaires</v>
          </cell>
          <cell r="B7484" t="str">
            <v>C08S4Remplaçant(s)&amp;Horaires</v>
          </cell>
          <cell r="C7484" t="str">
            <v>Horaires</v>
          </cell>
          <cell r="D7484" t="str">
            <v>Deb Horaires</v>
          </cell>
          <cell r="E7484" t="str">
            <v>Remplaçant(s)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 t="str">
            <v>""</v>
          </cell>
          <cell r="R7484" t="str">
            <v>C08S4Remplaçant(s)Motif</v>
          </cell>
          <cell r="S7484" t="str">
            <v>C08S4Remplaçant(s)&amp;</v>
          </cell>
          <cell r="U7484" t="str">
            <v>DEL</v>
          </cell>
          <cell r="AD7484">
            <v>0</v>
          </cell>
        </row>
        <row r="7485">
          <cell r="A7485" t="str">
            <v>C08S4Remplaçant(s)Fin Horaires</v>
          </cell>
          <cell r="B7485" t="str">
            <v>C08S4Remplaçant(s)&amp;Horaires</v>
          </cell>
          <cell r="C7485" t="str">
            <v>Horaires</v>
          </cell>
          <cell r="D7485" t="str">
            <v>Fin Horaires</v>
          </cell>
          <cell r="E7485" t="str">
            <v>Remplaçant(s)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 t="str">
            <v>C08S4Remplaçant(s)Tot Horaires</v>
          </cell>
          <cell r="B7486" t="str">
            <v>C08S4Remplaçant(s)&amp;Horaires</v>
          </cell>
          <cell r="C7486" t="str">
            <v>Horaires</v>
          </cell>
          <cell r="D7486" t="str">
            <v>Tot Horaires</v>
          </cell>
          <cell r="E7486" t="str">
            <v>Remplaçant(s)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R7486" t="str">
            <v>C08S4Remplaçant(s)AM</v>
          </cell>
          <cell r="S7486" t="str">
            <v>C08S4Remplaçant(s)&amp;Horaires</v>
          </cell>
          <cell r="U7486" t="str">
            <v>AM</v>
          </cell>
          <cell r="W7486">
            <v>0</v>
          </cell>
          <cell r="X7486">
            <v>0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</row>
        <row r="7487">
          <cell r="A7487" t="str">
            <v>C08S4Remplaçant(s)Rpl Qui</v>
          </cell>
          <cell r="B7487" t="str">
            <v>C08S4Remplaçant(s)&amp;</v>
          </cell>
          <cell r="D7487" t="str">
            <v>Rpl Qui</v>
          </cell>
          <cell r="E7487" t="str">
            <v>Remplaçant(s)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R7487" t="str">
            <v>C08S4Remplaçant(s)JEM</v>
          </cell>
          <cell r="S7487" t="str">
            <v>C08S4Remplaçant(s)&amp;Horaires</v>
          </cell>
          <cell r="U7487" t="str">
            <v>JEM</v>
          </cell>
          <cell r="W7487">
            <v>0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</row>
        <row r="7488">
          <cell r="A7488" t="str">
            <v>C08S4Remplaçant(s)Motif</v>
          </cell>
          <cell r="B7488" t="str">
            <v>C08S4Remplaçant(s)&amp;</v>
          </cell>
          <cell r="D7488" t="str">
            <v>Motif</v>
          </cell>
          <cell r="E7488" t="str">
            <v>Remplaçant(s)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R7488" t="str">
            <v>C08S4Remplaçant(s)EF</v>
          </cell>
          <cell r="S7488" t="str">
            <v>C08S4Remplaçant(s)&amp;Horaires</v>
          </cell>
          <cell r="U7488" t="str">
            <v>EF</v>
          </cell>
          <cell r="W7488">
            <v>0</v>
          </cell>
          <cell r="X7488">
            <v>0</v>
          </cell>
          <cell r="Y7488">
            <v>0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</row>
        <row r="7489">
          <cell r="A7489" t="str">
            <v>C08S4Remplaçant(s)Info perso</v>
          </cell>
          <cell r="B7489" t="str">
            <v>C08S4Remplaçant(s)&amp;Info perso</v>
          </cell>
          <cell r="C7489" t="str">
            <v>Info perso</v>
          </cell>
          <cell r="D7489" t="str">
            <v>Info perso</v>
          </cell>
          <cell r="E7489" t="str">
            <v>Remplaçant(s)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 t="str">
            <v>GROUPE VERT</v>
          </cell>
          <cell r="R7489" t="str">
            <v>C08S4Remplaçant(s)Rpl Qui</v>
          </cell>
          <cell r="S7489" t="str">
            <v>C08S4Remplaçant(s)&amp;</v>
          </cell>
          <cell r="U7489" t="str">
            <v>REC</v>
          </cell>
          <cell r="AD7489">
            <v>0</v>
          </cell>
        </row>
        <row r="7490">
          <cell r="A7490" t="str">
            <v>C08S4Remplaçant(s)Deb Horaires</v>
          </cell>
          <cell r="B7490" t="str">
            <v>C08S4Remplaçant(s)&amp;Horaires</v>
          </cell>
          <cell r="C7490" t="str">
            <v>Horaires</v>
          </cell>
          <cell r="D7490" t="str">
            <v>Deb Horaires</v>
          </cell>
          <cell r="E7490" t="str">
            <v>Remplaçant(s)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 t="str">
            <v>""</v>
          </cell>
          <cell r="R7490" t="str">
            <v>C08S4Remplaçant(s)Motif</v>
          </cell>
          <cell r="S7490" t="str">
            <v>C08S4Remplaçant(s)&amp;</v>
          </cell>
          <cell r="U7490" t="str">
            <v>DEL</v>
          </cell>
          <cell r="AD7490">
            <v>0</v>
          </cell>
        </row>
        <row r="7491">
          <cell r="A7491" t="str">
            <v>C08S4Remplaçant(s)Fin Horaires</v>
          </cell>
          <cell r="B7491" t="str">
            <v>C08S4Remplaçant(s)&amp;Horaires</v>
          </cell>
          <cell r="C7491" t="str">
            <v>Horaires</v>
          </cell>
          <cell r="D7491" t="str">
            <v>Fin Horaires</v>
          </cell>
          <cell r="E7491" t="str">
            <v>Remplaçant(s)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 t="str">
            <v>C08S4Remplaçant(s)Tot Horaires</v>
          </cell>
          <cell r="B7492" t="str">
            <v>C08S4Remplaçant(s)&amp;Horaires</v>
          </cell>
          <cell r="C7492" t="str">
            <v>Horaires</v>
          </cell>
          <cell r="D7492" t="str">
            <v>Tot Horaires</v>
          </cell>
          <cell r="E7492" t="str">
            <v>Remplaçant(s)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R7492" t="str">
            <v>C08S4Remplaçant(s)AM</v>
          </cell>
          <cell r="S7492" t="str">
            <v>C08S4Remplaçant(s)&amp;Horaires</v>
          </cell>
          <cell r="U7492" t="str">
            <v>AM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</row>
        <row r="7493">
          <cell r="A7493" t="str">
            <v>C08S4Remplaçant(s)Rpl Qui</v>
          </cell>
          <cell r="B7493" t="str">
            <v>C08S4Remplaçant(s)&amp;</v>
          </cell>
          <cell r="D7493" t="str">
            <v>Rpl Qui</v>
          </cell>
          <cell r="E7493" t="str">
            <v>Remplaçant(s)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R7493" t="str">
            <v>C08S4Remplaçant(s)JEM</v>
          </cell>
          <cell r="S7493" t="str">
            <v>C08S4Remplaçant(s)&amp;Horaires</v>
          </cell>
          <cell r="U7493" t="str">
            <v>JEM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</row>
        <row r="7494">
          <cell r="A7494" t="str">
            <v>C08S4Remplaçant(s)Motif</v>
          </cell>
          <cell r="B7494" t="str">
            <v>C08S4Remplaçant(s)&amp;</v>
          </cell>
          <cell r="D7494" t="str">
            <v>Motif</v>
          </cell>
          <cell r="E7494" t="str">
            <v>Remplaçant(s)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R7494" t="str">
            <v>C08S4Remplaçant(s)EF</v>
          </cell>
          <cell r="S7494" t="str">
            <v>C08S4Remplaçant(s)&amp;Horaires</v>
          </cell>
          <cell r="U7494" t="str">
            <v>EF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</row>
        <row r="7495">
          <cell r="A7495" t="str">
            <v>C08S4Remplaçant(s)Info perso</v>
          </cell>
          <cell r="B7495" t="str">
            <v>C08S4Remplaçant(s)&amp;Info perso</v>
          </cell>
          <cell r="C7495" t="str">
            <v>Info perso</v>
          </cell>
          <cell r="D7495" t="str">
            <v>Info perso</v>
          </cell>
          <cell r="E7495" t="str">
            <v>Remplaçant(s)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 t="str">
            <v>GROUPE VERT</v>
          </cell>
          <cell r="R7495" t="str">
            <v>C08S4Remplaçant(s)Rpl Qui</v>
          </cell>
          <cell r="S7495" t="str">
            <v>C08S4Remplaçant(s)&amp;</v>
          </cell>
          <cell r="U7495" t="str">
            <v>REC</v>
          </cell>
          <cell r="AD7495">
            <v>0</v>
          </cell>
        </row>
        <row r="7496">
          <cell r="A7496" t="str">
            <v>C08S4Remplaçant(s)Deb Horaires</v>
          </cell>
          <cell r="B7496" t="str">
            <v>C08S4Remplaçant(s)&amp;Horaires</v>
          </cell>
          <cell r="C7496" t="str">
            <v>Horaires</v>
          </cell>
          <cell r="D7496" t="str">
            <v>Deb Horaires</v>
          </cell>
          <cell r="E7496" t="str">
            <v>Remplaçant(s)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 t="str">
            <v>""</v>
          </cell>
          <cell r="R7496" t="str">
            <v>C08S4Remplaçant(s)Motif</v>
          </cell>
          <cell r="S7496" t="str">
            <v>C08S4Remplaçant(s)&amp;</v>
          </cell>
          <cell r="U7496" t="str">
            <v>DEL</v>
          </cell>
          <cell r="AD7496">
            <v>0</v>
          </cell>
        </row>
        <row r="7497">
          <cell r="A7497" t="str">
            <v>C08S4Remplaçant(s)Fin Horaires</v>
          </cell>
          <cell r="B7497" t="str">
            <v>C08S4Remplaçant(s)&amp;Horaires</v>
          </cell>
          <cell r="C7497" t="str">
            <v>Horaires</v>
          </cell>
          <cell r="D7497" t="str">
            <v>Fin Horaires</v>
          </cell>
          <cell r="E7497" t="str">
            <v>Remplaçant(s)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 t="str">
            <v>C08S4Remplaçant(s)Tot Horaires</v>
          </cell>
          <cell r="B7498" t="str">
            <v>C08S4Remplaçant(s)&amp;Horaires</v>
          </cell>
          <cell r="C7498" t="str">
            <v>Horaires</v>
          </cell>
          <cell r="D7498" t="str">
            <v>Tot Horaires</v>
          </cell>
          <cell r="E7498" t="str">
            <v>Remplaçant(s)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R7498" t="str">
            <v>C08S4Remplaçant(s)AM</v>
          </cell>
          <cell r="S7498" t="str">
            <v>C08S4Remplaçant(s)&amp;Horaires</v>
          </cell>
          <cell r="U7498" t="str">
            <v>AM</v>
          </cell>
          <cell r="W7498">
            <v>0</v>
          </cell>
          <cell r="X7498">
            <v>0</v>
          </cell>
          <cell r="Y7498">
            <v>0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</row>
        <row r="7499">
          <cell r="A7499" t="str">
            <v>C08S4Remplaçant(s)Rpl Qui</v>
          </cell>
          <cell r="B7499" t="str">
            <v>C08S4Remplaçant(s)&amp;</v>
          </cell>
          <cell r="D7499" t="str">
            <v>Rpl Qui</v>
          </cell>
          <cell r="E7499" t="str">
            <v>Remplaçant(s)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R7499" t="str">
            <v>C08S4Remplaçant(s)JEM</v>
          </cell>
          <cell r="S7499" t="str">
            <v>C08S4Remplaçant(s)&amp;Horaires</v>
          </cell>
          <cell r="U7499" t="str">
            <v>JEM</v>
          </cell>
          <cell r="W7499">
            <v>0</v>
          </cell>
          <cell r="X7499">
            <v>0</v>
          </cell>
          <cell r="Y7499">
            <v>0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</row>
        <row r="7500">
          <cell r="A7500" t="str">
            <v>C08S4Remplaçant(s)Motif</v>
          </cell>
          <cell r="B7500" t="str">
            <v>C08S4Remplaçant(s)&amp;</v>
          </cell>
          <cell r="D7500" t="str">
            <v>Motif</v>
          </cell>
          <cell r="E7500" t="str">
            <v>Remplaçant(s)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R7500" t="str">
            <v>C08S4Remplaçant(s)EF</v>
          </cell>
          <cell r="S7500" t="str">
            <v>C08S4Remplaçant(s)&amp;Horaires</v>
          </cell>
          <cell r="U7500" t="str">
            <v>EF</v>
          </cell>
          <cell r="W7500">
            <v>0</v>
          </cell>
          <cell r="X7500">
            <v>0</v>
          </cell>
          <cell r="Y7500">
            <v>0</v>
          </cell>
          <cell r="Z7500">
            <v>0</v>
          </cell>
          <cell r="AA7500">
            <v>0</v>
          </cell>
          <cell r="AB7500">
            <v>0</v>
          </cell>
          <cell r="AC7500">
            <v>0</v>
          </cell>
          <cell r="AD7500">
            <v>0</v>
          </cell>
        </row>
        <row r="7501">
          <cell r="A7501" t="str">
            <v>C08S4Remplaçant(s)Info perso</v>
          </cell>
          <cell r="B7501" t="str">
            <v>C08S4Remplaçant(s)&amp;Info perso</v>
          </cell>
          <cell r="C7501" t="str">
            <v>Info perso</v>
          </cell>
          <cell r="D7501" t="str">
            <v>Info perso</v>
          </cell>
          <cell r="E7501" t="str">
            <v>Remplaçant(s)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 t="str">
            <v>GROUPE VERT</v>
          </cell>
          <cell r="R7501" t="str">
            <v>C08S4Remplaçant(s)Rpl Qui</v>
          </cell>
          <cell r="S7501" t="str">
            <v>C08S4Remplaçant(s)&amp;</v>
          </cell>
          <cell r="U7501" t="str">
            <v>REC</v>
          </cell>
          <cell r="AD7501">
            <v>0</v>
          </cell>
        </row>
        <row r="7502">
          <cell r="A7502" t="str">
            <v>C08S4Remplaçant(s)Deb Horaires</v>
          </cell>
          <cell r="B7502" t="str">
            <v>C08S4Remplaçant(s)&amp;Horaires</v>
          </cell>
          <cell r="C7502" t="str">
            <v>Horaires</v>
          </cell>
          <cell r="D7502" t="str">
            <v>Deb Horaires</v>
          </cell>
          <cell r="E7502" t="str">
            <v>Remplaçant(s)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 t="str">
            <v>""</v>
          </cell>
          <cell r="R7502" t="str">
            <v>C08S4Remplaçant(s)Motif</v>
          </cell>
          <cell r="S7502" t="str">
            <v>C08S4Remplaçant(s)&amp;</v>
          </cell>
          <cell r="U7502" t="str">
            <v>DEL</v>
          </cell>
          <cell r="AD7502">
            <v>0</v>
          </cell>
        </row>
        <row r="7503">
          <cell r="A7503" t="str">
            <v>C08S4Remplaçant(s)Fin Horaires</v>
          </cell>
          <cell r="B7503" t="str">
            <v>C08S4Remplaçant(s)&amp;Horaires</v>
          </cell>
          <cell r="C7503" t="str">
            <v>Horaires</v>
          </cell>
          <cell r="D7503" t="str">
            <v>Fin Horaires</v>
          </cell>
          <cell r="E7503" t="str">
            <v>Remplaçant(s)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 t="str">
            <v>C08S4Remplaçant(s)Tot Horaires</v>
          </cell>
          <cell r="B7504" t="str">
            <v>C08S4Remplaçant(s)&amp;Horaires</v>
          </cell>
          <cell r="C7504" t="str">
            <v>Horaires</v>
          </cell>
          <cell r="D7504" t="str">
            <v>Tot Horaires</v>
          </cell>
          <cell r="E7504" t="str">
            <v>Remplaçant(s)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R7504" t="str">
            <v>C08S4Remplaçant(s)AM</v>
          </cell>
          <cell r="S7504" t="str">
            <v>C08S4Remplaçant(s)&amp;Horaires</v>
          </cell>
          <cell r="U7504" t="str">
            <v>AM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</row>
        <row r="7505">
          <cell r="A7505" t="str">
            <v>C08S4Remplaçant(s)Rpl Qui</v>
          </cell>
          <cell r="B7505" t="str">
            <v>C08S4Remplaçant(s)&amp;</v>
          </cell>
          <cell r="D7505" t="str">
            <v>Rpl Qui</v>
          </cell>
          <cell r="E7505" t="str">
            <v>Remplaçant(s)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R7505" t="str">
            <v>C08S4Remplaçant(s)JEM</v>
          </cell>
          <cell r="S7505" t="str">
            <v>C08S4Remplaçant(s)&amp;Horaires</v>
          </cell>
          <cell r="U7505" t="str">
            <v>JEM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</row>
        <row r="7506">
          <cell r="A7506" t="str">
            <v>C08S4Remplaçant(s)Motif</v>
          </cell>
          <cell r="B7506" t="str">
            <v>C08S4Remplaçant(s)&amp;</v>
          </cell>
          <cell r="D7506" t="str">
            <v>Motif</v>
          </cell>
          <cell r="E7506" t="str">
            <v>Remplaçant(s)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R7506" t="str">
            <v>C08S4Remplaçant(s)EF</v>
          </cell>
          <cell r="S7506" t="str">
            <v>C08S4Remplaçant(s)&amp;Horaires</v>
          </cell>
          <cell r="U7506" t="str">
            <v>EF</v>
          </cell>
          <cell r="W7506">
            <v>0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</row>
        <row r="7507">
          <cell r="A7507" t="str">
            <v>C08S4Remplaçant(s)Info perso</v>
          </cell>
          <cell r="B7507" t="str">
            <v>C08S4Remplaçant(s)&amp;Info perso</v>
          </cell>
          <cell r="C7507" t="str">
            <v>Info perso</v>
          </cell>
          <cell r="D7507" t="str">
            <v>Info perso</v>
          </cell>
          <cell r="E7507" t="str">
            <v>Remplaçant(s)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 t="str">
            <v>GROUPE VERT</v>
          </cell>
          <cell r="R7507" t="str">
            <v>C08S4Remplaçant(s)Rpl Qui</v>
          </cell>
          <cell r="S7507" t="str">
            <v>C08S4Remplaçant(s)&amp;</v>
          </cell>
          <cell r="U7507" t="str">
            <v>REC</v>
          </cell>
          <cell r="AD7507">
            <v>0</v>
          </cell>
        </row>
        <row r="7508">
          <cell r="A7508" t="str">
            <v>C08S4Remplaçant(s)Deb Horaires</v>
          </cell>
          <cell r="B7508" t="str">
            <v>C08S4Remplaçant(s)&amp;Horaires</v>
          </cell>
          <cell r="C7508" t="str">
            <v>Horaires</v>
          </cell>
          <cell r="D7508" t="str">
            <v>Deb Horaires</v>
          </cell>
          <cell r="E7508" t="str">
            <v>Remplaçant(s)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 t="str">
            <v>""</v>
          </cell>
          <cell r="R7508" t="str">
            <v>C08S4Remplaçant(s)Motif</v>
          </cell>
          <cell r="S7508" t="str">
            <v>C08S4Remplaçant(s)&amp;</v>
          </cell>
          <cell r="U7508" t="str">
            <v>DEL</v>
          </cell>
          <cell r="AD7508">
            <v>0</v>
          </cell>
        </row>
        <row r="7509">
          <cell r="A7509" t="str">
            <v>C08S4Remplaçant(s)Fin Horaires</v>
          </cell>
          <cell r="B7509" t="str">
            <v>C08S4Remplaçant(s)&amp;Horaires</v>
          </cell>
          <cell r="C7509" t="str">
            <v>Horaires</v>
          </cell>
          <cell r="D7509" t="str">
            <v>Fin Horaires</v>
          </cell>
          <cell r="E7509" t="str">
            <v>Remplaçant(s)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 t="str">
            <v>C08S4Remplaçant(s)Tot Horaires</v>
          </cell>
          <cell r="B7510" t="str">
            <v>C08S4Remplaçant(s)&amp;Horaires</v>
          </cell>
          <cell r="C7510" t="str">
            <v>Horaires</v>
          </cell>
          <cell r="D7510" t="str">
            <v>Tot Horaires</v>
          </cell>
          <cell r="E7510" t="str">
            <v>Remplaçant(s)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R7510" t="str">
            <v>C08S4Remplaçant(s)AM</v>
          </cell>
          <cell r="S7510" t="str">
            <v>C08S4Remplaçant(s)&amp;Horaires</v>
          </cell>
          <cell r="U7510" t="str">
            <v>AM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  <cell r="AC7510">
            <v>0</v>
          </cell>
          <cell r="AD7510">
            <v>0</v>
          </cell>
        </row>
        <row r="7511">
          <cell r="A7511" t="str">
            <v>C08S4Remplaçant(s)Rpl Qui</v>
          </cell>
          <cell r="B7511" t="str">
            <v>C08S4Remplaçant(s)&amp;</v>
          </cell>
          <cell r="D7511" t="str">
            <v>Rpl Qui</v>
          </cell>
          <cell r="E7511" t="str">
            <v>Remplaçant(s)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R7511" t="str">
            <v>C08S4Remplaçant(s)JEM</v>
          </cell>
          <cell r="S7511" t="str">
            <v>C08S4Remplaçant(s)&amp;Horaires</v>
          </cell>
          <cell r="U7511" t="str">
            <v>JEM</v>
          </cell>
          <cell r="W7511">
            <v>0</v>
          </cell>
          <cell r="X7511">
            <v>0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  <cell r="AC7511">
            <v>0</v>
          </cell>
          <cell r="AD7511">
            <v>0</v>
          </cell>
        </row>
        <row r="7512">
          <cell r="A7512" t="str">
            <v>C08S4Remplaçant(s)Motif</v>
          </cell>
          <cell r="B7512" t="str">
            <v>C08S4Remplaçant(s)&amp;</v>
          </cell>
          <cell r="D7512" t="str">
            <v>Motif</v>
          </cell>
          <cell r="E7512" t="str">
            <v>Remplaçant(s)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R7512" t="str">
            <v>C08S4Remplaçant(s)EF</v>
          </cell>
          <cell r="S7512" t="str">
            <v>C08S4Remplaçant(s)&amp;Horaires</v>
          </cell>
          <cell r="U7512" t="str">
            <v>EF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  <cell r="AC7512">
            <v>0</v>
          </cell>
          <cell r="AD7512">
            <v>0</v>
          </cell>
        </row>
        <row r="7513">
          <cell r="A7513" t="str">
            <v>C08S4Remplaçant(s)Info perso</v>
          </cell>
          <cell r="B7513" t="str">
            <v>C08S4Remplaçant(s)&amp;Info perso</v>
          </cell>
          <cell r="C7513" t="str">
            <v>Info perso</v>
          </cell>
          <cell r="D7513" t="str">
            <v>Info perso</v>
          </cell>
          <cell r="E7513" t="str">
            <v>Remplaçant(s)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 t="str">
            <v>GROUPE JAUNE</v>
          </cell>
          <cell r="R7513" t="str">
            <v>C08S4Remplaçant(s)Rpl Qui</v>
          </cell>
          <cell r="S7513" t="str">
            <v>C08S4Remplaçant(s)&amp;</v>
          </cell>
          <cell r="U7513" t="str">
            <v>REC</v>
          </cell>
          <cell r="AD7513">
            <v>0</v>
          </cell>
        </row>
        <row r="7514">
          <cell r="A7514" t="str">
            <v>C08S4Remplaçant(s)Deb Horaires</v>
          </cell>
          <cell r="B7514" t="str">
            <v>C08S4Remplaçant(s)&amp;Horaires</v>
          </cell>
          <cell r="C7514" t="str">
            <v>Horaires</v>
          </cell>
          <cell r="D7514" t="str">
            <v>Deb Horaires</v>
          </cell>
          <cell r="E7514" t="str">
            <v>Remplaçant(s)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 t="str">
            <v>""</v>
          </cell>
          <cell r="R7514" t="str">
            <v>C08S4Remplaçant(s)Motif</v>
          </cell>
          <cell r="S7514" t="str">
            <v>C08S4Remplaçant(s)&amp;</v>
          </cell>
          <cell r="U7514" t="str">
            <v>DEL</v>
          </cell>
          <cell r="AD7514">
            <v>0</v>
          </cell>
        </row>
        <row r="7515">
          <cell r="A7515" t="str">
            <v>C08S4Remplaçant(s)Fin Horaires</v>
          </cell>
          <cell r="B7515" t="str">
            <v>C08S4Remplaçant(s)&amp;Horaires</v>
          </cell>
          <cell r="C7515" t="str">
            <v>Horaires</v>
          </cell>
          <cell r="D7515" t="str">
            <v>Fin Horaires</v>
          </cell>
          <cell r="E7515" t="str">
            <v>Remplaçant(s)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C08S4Remplaçant(s)Tot Horaires</v>
          </cell>
          <cell r="B7516" t="str">
            <v>C08S4Remplaçant(s)&amp;Horaires</v>
          </cell>
          <cell r="C7516" t="str">
            <v>Horaires</v>
          </cell>
          <cell r="D7516" t="str">
            <v>Tot Horaires</v>
          </cell>
          <cell r="E7516" t="str">
            <v>Remplaçant(s)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R7516" t="str">
            <v>C08S4Remplaçant(s)AM</v>
          </cell>
          <cell r="S7516" t="str">
            <v>C08S4Remplaçant(s)&amp;Horaires</v>
          </cell>
          <cell r="U7516" t="str">
            <v>AM</v>
          </cell>
          <cell r="W7516">
            <v>0</v>
          </cell>
          <cell r="X7516">
            <v>0</v>
          </cell>
          <cell r="Y7516">
            <v>0</v>
          </cell>
          <cell r="Z7516">
            <v>0</v>
          </cell>
          <cell r="AA7516">
            <v>0</v>
          </cell>
          <cell r="AB7516">
            <v>0</v>
          </cell>
          <cell r="AC7516">
            <v>0</v>
          </cell>
          <cell r="AD7516">
            <v>0</v>
          </cell>
        </row>
        <row r="7517">
          <cell r="A7517" t="str">
            <v>C08S4Remplaçant(s)Rpl Qui</v>
          </cell>
          <cell r="B7517" t="str">
            <v>C08S4Remplaçant(s)&amp;</v>
          </cell>
          <cell r="D7517" t="str">
            <v>Rpl Qui</v>
          </cell>
          <cell r="E7517" t="str">
            <v>Remplaçant(s)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R7517" t="str">
            <v>C08S4Remplaçant(s)JEM</v>
          </cell>
          <cell r="S7517" t="str">
            <v>C08S4Remplaçant(s)&amp;Horaires</v>
          </cell>
          <cell r="U7517" t="str">
            <v>JEM</v>
          </cell>
          <cell r="W7517">
            <v>0</v>
          </cell>
          <cell r="X7517">
            <v>0</v>
          </cell>
          <cell r="Y7517">
            <v>0</v>
          </cell>
          <cell r="Z7517">
            <v>0</v>
          </cell>
          <cell r="AA7517">
            <v>0</v>
          </cell>
          <cell r="AB7517">
            <v>0</v>
          </cell>
          <cell r="AC7517">
            <v>0</v>
          </cell>
          <cell r="AD7517">
            <v>0</v>
          </cell>
        </row>
        <row r="7518">
          <cell r="A7518" t="str">
            <v>C08S4Remplaçant(s)Motif</v>
          </cell>
          <cell r="B7518" t="str">
            <v>C08S4Remplaçant(s)&amp;</v>
          </cell>
          <cell r="D7518" t="str">
            <v>Motif</v>
          </cell>
          <cell r="E7518" t="str">
            <v>Remplaçant(s)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R7518" t="str">
            <v>C08S4Remplaçant(s)EF</v>
          </cell>
          <cell r="S7518" t="str">
            <v>C08S4Remplaçant(s)&amp;Horaires</v>
          </cell>
          <cell r="U7518" t="str">
            <v>EF</v>
          </cell>
          <cell r="W7518">
            <v>0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  <cell r="AC7518">
            <v>0</v>
          </cell>
          <cell r="AD7518">
            <v>0</v>
          </cell>
        </row>
        <row r="7519">
          <cell r="A7519" t="str">
            <v>C08S4Remplaçant(s)Info perso</v>
          </cell>
          <cell r="B7519" t="str">
            <v>C08S4Remplaçant(s)&amp;Info perso</v>
          </cell>
          <cell r="C7519" t="str">
            <v>Info perso</v>
          </cell>
          <cell r="D7519" t="str">
            <v>Info perso</v>
          </cell>
          <cell r="E7519" t="str">
            <v>Remplaçant(s)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 t="str">
            <v>GROUPE JAUNE</v>
          </cell>
          <cell r="R7519" t="str">
            <v>C08S4Remplaçant(s)Rpl Qui</v>
          </cell>
          <cell r="S7519" t="str">
            <v>C08S4Remplaçant(s)&amp;</v>
          </cell>
          <cell r="U7519" t="str">
            <v>REC</v>
          </cell>
          <cell r="AD7519">
            <v>0</v>
          </cell>
        </row>
        <row r="7520">
          <cell r="A7520" t="str">
            <v>C08S4Remplaçant(s)Deb Horaires</v>
          </cell>
          <cell r="B7520" t="str">
            <v>C08S4Remplaçant(s)&amp;Horaires</v>
          </cell>
          <cell r="C7520" t="str">
            <v>Horaires</v>
          </cell>
          <cell r="D7520" t="str">
            <v>Deb Horaires</v>
          </cell>
          <cell r="E7520" t="str">
            <v>Remplaçant(s)</v>
          </cell>
          <cell r="F7520">
            <v>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 t="str">
            <v>""</v>
          </cell>
          <cell r="R7520" t="str">
            <v>C08S4Remplaçant(s)Motif</v>
          </cell>
          <cell r="S7520" t="str">
            <v>C08S4Remplaçant(s)&amp;</v>
          </cell>
          <cell r="U7520" t="str">
            <v>DEL</v>
          </cell>
          <cell r="AD7520">
            <v>0</v>
          </cell>
        </row>
        <row r="7521">
          <cell r="A7521" t="str">
            <v>C08S4Remplaçant(s)Fin Horaires</v>
          </cell>
          <cell r="B7521" t="str">
            <v>C08S4Remplaçant(s)&amp;Horaires</v>
          </cell>
          <cell r="C7521" t="str">
            <v>Horaires</v>
          </cell>
          <cell r="D7521" t="str">
            <v>Fin Horaires</v>
          </cell>
          <cell r="E7521" t="str">
            <v>Remplaçant(s)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</row>
        <row r="7522">
          <cell r="A7522" t="str">
            <v>C08S4Remplaçant(s)Tot Horaires</v>
          </cell>
          <cell r="B7522" t="str">
            <v>C08S4Remplaçant(s)&amp;Horaires</v>
          </cell>
          <cell r="C7522" t="str">
            <v>Horaires</v>
          </cell>
          <cell r="D7522" t="str">
            <v>Tot Horaires</v>
          </cell>
          <cell r="E7522" t="str">
            <v>Remplaçant(s)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R7522" t="str">
            <v>C08S4Remplaçant(s)AM</v>
          </cell>
          <cell r="S7522" t="str">
            <v>C08S4Remplaçant(s)&amp;Horaires</v>
          </cell>
          <cell r="U7522" t="str">
            <v>AM</v>
          </cell>
          <cell r="W7522">
            <v>0</v>
          </cell>
          <cell r="X7522">
            <v>0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  <cell r="AC7522">
            <v>0</v>
          </cell>
          <cell r="AD7522">
            <v>0</v>
          </cell>
        </row>
        <row r="7523">
          <cell r="A7523" t="str">
            <v>C08S4Remplaçant(s)Rpl Qui</v>
          </cell>
          <cell r="B7523" t="str">
            <v>C08S4Remplaçant(s)&amp;</v>
          </cell>
          <cell r="D7523" t="str">
            <v>Rpl Qui</v>
          </cell>
          <cell r="E7523" t="str">
            <v>Remplaçant(s)</v>
          </cell>
          <cell r="F7523">
            <v>0</v>
          </cell>
          <cell r="G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R7523" t="str">
            <v>C08S4Remplaçant(s)JEM</v>
          </cell>
          <cell r="S7523" t="str">
            <v>C08S4Remplaçant(s)&amp;Horaires</v>
          </cell>
          <cell r="U7523" t="str">
            <v>JEM</v>
          </cell>
          <cell r="W7523">
            <v>0</v>
          </cell>
          <cell r="X7523">
            <v>0</v>
          </cell>
          <cell r="Y7523">
            <v>0</v>
          </cell>
          <cell r="Z7523">
            <v>0</v>
          </cell>
          <cell r="AA7523">
            <v>0</v>
          </cell>
          <cell r="AB7523">
            <v>0</v>
          </cell>
          <cell r="AC7523">
            <v>0</v>
          </cell>
          <cell r="AD7523">
            <v>0</v>
          </cell>
        </row>
        <row r="7524">
          <cell r="A7524" t="str">
            <v>C08S4Remplaçant(s)Motif</v>
          </cell>
          <cell r="B7524" t="str">
            <v>C08S4Remplaçant(s)&amp;</v>
          </cell>
          <cell r="D7524" t="str">
            <v>Motif</v>
          </cell>
          <cell r="E7524" t="str">
            <v>Remplaçant(s)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R7524" t="str">
            <v>C08S4Remplaçant(s)EF</v>
          </cell>
          <cell r="S7524" t="str">
            <v>C08S4Remplaçant(s)&amp;Horaires</v>
          </cell>
          <cell r="U7524" t="str">
            <v>EF</v>
          </cell>
          <cell r="W7524">
            <v>0</v>
          </cell>
          <cell r="X7524">
            <v>0</v>
          </cell>
          <cell r="Y7524">
            <v>0</v>
          </cell>
          <cell r="Z7524">
            <v>0</v>
          </cell>
          <cell r="AA7524">
            <v>0</v>
          </cell>
          <cell r="AB7524">
            <v>0</v>
          </cell>
          <cell r="AC7524">
            <v>0</v>
          </cell>
          <cell r="AD7524">
            <v>0</v>
          </cell>
        </row>
        <row r="7525">
          <cell r="A7525" t="str">
            <v>C08S4Remplaçant(s)Info perso</v>
          </cell>
          <cell r="B7525" t="str">
            <v>C08S4Remplaçant(s)&amp;Info perso</v>
          </cell>
          <cell r="C7525" t="str">
            <v>Info perso</v>
          </cell>
          <cell r="D7525" t="str">
            <v>Info perso</v>
          </cell>
          <cell r="E7525" t="str">
            <v>Remplaçant(s)</v>
          </cell>
          <cell r="F7525">
            <v>0</v>
          </cell>
          <cell r="G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 t="str">
            <v>GROUPE JAUNE</v>
          </cell>
          <cell r="R7525" t="str">
            <v>C08S4Remplaçant(s)Rpl Qui</v>
          </cell>
          <cell r="S7525" t="str">
            <v>C08S4Remplaçant(s)&amp;</v>
          </cell>
          <cell r="U7525" t="str">
            <v>REC</v>
          </cell>
          <cell r="AD7525">
            <v>0</v>
          </cell>
        </row>
        <row r="7526">
          <cell r="A7526" t="str">
            <v>C08S4Remplaçant(s)Deb Horaires</v>
          </cell>
          <cell r="B7526" t="str">
            <v>C08S4Remplaçant(s)&amp;Horaires</v>
          </cell>
          <cell r="C7526" t="str">
            <v>Horaires</v>
          </cell>
          <cell r="D7526" t="str">
            <v>Deb Horaires</v>
          </cell>
          <cell r="E7526" t="str">
            <v>Remplaçant(s)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 t="str">
            <v>""</v>
          </cell>
          <cell r="R7526" t="str">
            <v>C08S4Remplaçant(s)Motif</v>
          </cell>
          <cell r="S7526" t="str">
            <v>C08S4Remplaçant(s)&amp;</v>
          </cell>
          <cell r="U7526" t="str">
            <v>DEL</v>
          </cell>
          <cell r="AD7526">
            <v>0</v>
          </cell>
        </row>
        <row r="7527">
          <cell r="A7527" t="str">
            <v>C08S4Remplaçant(s)Fin Horaires</v>
          </cell>
          <cell r="B7527" t="str">
            <v>C08S4Remplaçant(s)&amp;Horaires</v>
          </cell>
          <cell r="C7527" t="str">
            <v>Horaires</v>
          </cell>
          <cell r="D7527" t="str">
            <v>Fin Horaires</v>
          </cell>
          <cell r="E7527" t="str">
            <v>Remplaçant(s)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 t="str">
            <v>C08S4Remplaçant(s)Tot Horaires</v>
          </cell>
          <cell r="B7528" t="str">
            <v>C08S4Remplaçant(s)&amp;Horaires</v>
          </cell>
          <cell r="C7528" t="str">
            <v>Horaires</v>
          </cell>
          <cell r="D7528" t="str">
            <v>Tot Horaires</v>
          </cell>
          <cell r="E7528" t="str">
            <v>Remplaçant(s)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R7528" t="str">
            <v>C08S4Remplaçant(s)AM</v>
          </cell>
          <cell r="S7528" t="str">
            <v>C08S4Remplaçant(s)&amp;Horaires</v>
          </cell>
          <cell r="U7528" t="str">
            <v>AM</v>
          </cell>
          <cell r="W7528">
            <v>0</v>
          </cell>
          <cell r="X7528">
            <v>0</v>
          </cell>
          <cell r="Y7528">
            <v>0</v>
          </cell>
          <cell r="Z7528">
            <v>0</v>
          </cell>
          <cell r="AA7528">
            <v>0</v>
          </cell>
          <cell r="AB7528">
            <v>0</v>
          </cell>
          <cell r="AC7528">
            <v>0</v>
          </cell>
          <cell r="AD7528">
            <v>0</v>
          </cell>
        </row>
        <row r="7529">
          <cell r="A7529" t="str">
            <v>C08S4Remplaçant(s)Rpl Qui</v>
          </cell>
          <cell r="B7529" t="str">
            <v>C08S4Remplaçant(s)&amp;</v>
          </cell>
          <cell r="D7529" t="str">
            <v>Rpl Qui</v>
          </cell>
          <cell r="E7529" t="str">
            <v>Remplaçant(s)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R7529" t="str">
            <v>C08S4Remplaçant(s)JEM</v>
          </cell>
          <cell r="S7529" t="str">
            <v>C08S4Remplaçant(s)&amp;Horaires</v>
          </cell>
          <cell r="U7529" t="str">
            <v>JEM</v>
          </cell>
          <cell r="W7529">
            <v>0</v>
          </cell>
          <cell r="X7529">
            <v>0</v>
          </cell>
          <cell r="Y7529">
            <v>0</v>
          </cell>
          <cell r="Z7529">
            <v>0</v>
          </cell>
          <cell r="AA7529">
            <v>0</v>
          </cell>
          <cell r="AB7529">
            <v>0</v>
          </cell>
          <cell r="AC7529">
            <v>0</v>
          </cell>
          <cell r="AD7529">
            <v>0</v>
          </cell>
        </row>
        <row r="7530">
          <cell r="A7530" t="str">
            <v>C08S4Remplaçant(s)Motif</v>
          </cell>
          <cell r="B7530" t="str">
            <v>C08S4Remplaçant(s)&amp;</v>
          </cell>
          <cell r="D7530" t="str">
            <v>Motif</v>
          </cell>
          <cell r="E7530" t="str">
            <v>Remplaçant(s)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R7530" t="str">
            <v>C08S4Remplaçant(s)EF</v>
          </cell>
          <cell r="S7530" t="str">
            <v>C08S4Remplaçant(s)&amp;Horaires</v>
          </cell>
          <cell r="U7530" t="str">
            <v>EF</v>
          </cell>
          <cell r="W7530">
            <v>0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  <cell r="AC7530">
            <v>0</v>
          </cell>
          <cell r="AD7530">
            <v>0</v>
          </cell>
        </row>
        <row r="7531">
          <cell r="A7531" t="str">
            <v>C08S4Remplaçant(s)Info perso</v>
          </cell>
          <cell r="B7531" t="str">
            <v>C08S4Remplaçant(s)&amp;Info perso</v>
          </cell>
          <cell r="C7531" t="str">
            <v>Info perso</v>
          </cell>
          <cell r="D7531" t="str">
            <v>Info perso</v>
          </cell>
          <cell r="E7531" t="str">
            <v>Remplaçant(s)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 t="str">
            <v>GROUPE JAUNE</v>
          </cell>
          <cell r="R7531" t="str">
            <v>C08S4Remplaçant(s)Rpl Qui</v>
          </cell>
          <cell r="S7531" t="str">
            <v>C08S4Remplaçant(s)&amp;</v>
          </cell>
          <cell r="U7531" t="str">
            <v>REC</v>
          </cell>
          <cell r="AD7531">
            <v>0</v>
          </cell>
        </row>
        <row r="7532">
          <cell r="A7532" t="str">
            <v>C08S4Remplaçant(s)Deb Horaires</v>
          </cell>
          <cell r="B7532" t="str">
            <v>C08S4Remplaçant(s)&amp;Horaires</v>
          </cell>
          <cell r="C7532" t="str">
            <v>Horaires</v>
          </cell>
          <cell r="D7532" t="str">
            <v>Deb Horaires</v>
          </cell>
          <cell r="E7532" t="str">
            <v>Remplaçant(s)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 t="str">
            <v>""</v>
          </cell>
          <cell r="R7532" t="str">
            <v>C08S4Remplaçant(s)Motif</v>
          </cell>
          <cell r="S7532" t="str">
            <v>C08S4Remplaçant(s)&amp;</v>
          </cell>
          <cell r="U7532" t="str">
            <v>DEL</v>
          </cell>
          <cell r="AD7532">
            <v>0</v>
          </cell>
        </row>
        <row r="7533">
          <cell r="A7533" t="str">
            <v>C08S4Remplaçant(s)Fin Horaires</v>
          </cell>
          <cell r="B7533" t="str">
            <v>C08S4Remplaçant(s)&amp;Horaires</v>
          </cell>
          <cell r="C7533" t="str">
            <v>Horaires</v>
          </cell>
          <cell r="D7533" t="str">
            <v>Fin Horaires</v>
          </cell>
          <cell r="E7533" t="str">
            <v>Remplaçant(s)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 t="str">
            <v>C08S4Remplaçant(s)Tot Horaires</v>
          </cell>
          <cell r="B7534" t="str">
            <v>C08S4Remplaçant(s)&amp;Horaires</v>
          </cell>
          <cell r="C7534" t="str">
            <v>Horaires</v>
          </cell>
          <cell r="D7534" t="str">
            <v>Tot Horaires</v>
          </cell>
          <cell r="E7534" t="str">
            <v>Remplaçant(s)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R7534" t="str">
            <v>C08S4Remplaçant(s)AM</v>
          </cell>
          <cell r="S7534" t="str">
            <v>C08S4Remplaçant(s)&amp;Horaires</v>
          </cell>
          <cell r="U7534" t="str">
            <v>AM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  <cell r="AC7534">
            <v>0</v>
          </cell>
          <cell r="AD7534">
            <v>0</v>
          </cell>
        </row>
        <row r="7535">
          <cell r="A7535" t="str">
            <v>C08S4Remplaçant(s)Rpl Qui</v>
          </cell>
          <cell r="B7535" t="str">
            <v>C08S4Remplaçant(s)&amp;</v>
          </cell>
          <cell r="D7535" t="str">
            <v>Rpl Qui</v>
          </cell>
          <cell r="E7535" t="str">
            <v>Remplaçant(s)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R7535" t="str">
            <v>C08S4Remplaçant(s)JEM</v>
          </cell>
          <cell r="S7535" t="str">
            <v>C08S4Remplaçant(s)&amp;Horaires</v>
          </cell>
          <cell r="U7535" t="str">
            <v>JEM</v>
          </cell>
          <cell r="W7535">
            <v>0</v>
          </cell>
          <cell r="X7535">
            <v>0</v>
          </cell>
          <cell r="Y7535">
            <v>0</v>
          </cell>
          <cell r="Z7535">
            <v>0</v>
          </cell>
          <cell r="AA7535">
            <v>0</v>
          </cell>
          <cell r="AB7535">
            <v>0</v>
          </cell>
          <cell r="AC7535">
            <v>0</v>
          </cell>
          <cell r="AD7535">
            <v>0</v>
          </cell>
        </row>
        <row r="7536">
          <cell r="A7536" t="str">
            <v>C08S4Remplaçant(s)Motif</v>
          </cell>
          <cell r="B7536" t="str">
            <v>C08S4Remplaçant(s)&amp;</v>
          </cell>
          <cell r="D7536" t="str">
            <v>Motif</v>
          </cell>
          <cell r="E7536" t="str">
            <v>Remplaçant(s)</v>
          </cell>
          <cell r="F7536">
            <v>0</v>
          </cell>
          <cell r="G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R7536" t="str">
            <v>C08S4Remplaçant(s)EF</v>
          </cell>
          <cell r="S7536" t="str">
            <v>C08S4Remplaçant(s)&amp;Horaires</v>
          </cell>
          <cell r="U7536" t="str">
            <v>EF</v>
          </cell>
          <cell r="W7536">
            <v>0</v>
          </cell>
          <cell r="X7536">
            <v>0</v>
          </cell>
          <cell r="Y7536">
            <v>0</v>
          </cell>
          <cell r="Z7536">
            <v>0</v>
          </cell>
          <cell r="AA7536">
            <v>0</v>
          </cell>
          <cell r="AB7536">
            <v>0</v>
          </cell>
          <cell r="AC7536">
            <v>0</v>
          </cell>
          <cell r="AD7536">
            <v>0</v>
          </cell>
        </row>
        <row r="7537">
          <cell r="A7537" t="str">
            <v>C08S4Remplaçant(s)Info perso</v>
          </cell>
          <cell r="B7537" t="str">
            <v>C08S4Remplaçant(s)&amp;Info perso</v>
          </cell>
          <cell r="C7537" t="str">
            <v>Info perso</v>
          </cell>
          <cell r="D7537" t="str">
            <v>Info perso</v>
          </cell>
          <cell r="E7537" t="str">
            <v>Remplaçant(s)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 t="str">
            <v>GROUPE JAUNE</v>
          </cell>
          <cell r="R7537" t="str">
            <v>C08S4Remplaçant(s)Rpl Qui</v>
          </cell>
          <cell r="S7537" t="str">
            <v>C08S4Remplaçant(s)&amp;</v>
          </cell>
          <cell r="U7537" t="str">
            <v>REC</v>
          </cell>
          <cell r="AD7537">
            <v>0</v>
          </cell>
        </row>
        <row r="7538">
          <cell r="A7538" t="str">
            <v>C08S4Remplaçant(s)Deb Horaires</v>
          </cell>
          <cell r="B7538" t="str">
            <v>C08S4Remplaçant(s)&amp;Horaires</v>
          </cell>
          <cell r="C7538" t="str">
            <v>Horaires</v>
          </cell>
          <cell r="D7538" t="str">
            <v>Deb Horaires</v>
          </cell>
          <cell r="E7538" t="str">
            <v>Remplaçant(s)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 t="str">
            <v>""</v>
          </cell>
          <cell r="R7538" t="str">
            <v>C08S4Remplaçant(s)Motif</v>
          </cell>
          <cell r="S7538" t="str">
            <v>C08S4Remplaçant(s)&amp;</v>
          </cell>
          <cell r="U7538" t="str">
            <v>DEL</v>
          </cell>
          <cell r="AD7538">
            <v>0</v>
          </cell>
        </row>
        <row r="7539">
          <cell r="A7539" t="str">
            <v>C08S4Remplaçant(s)Fin Horaires</v>
          </cell>
          <cell r="B7539" t="str">
            <v>C08S4Remplaçant(s)&amp;Horaires</v>
          </cell>
          <cell r="C7539" t="str">
            <v>Horaires</v>
          </cell>
          <cell r="D7539" t="str">
            <v>Fin Horaires</v>
          </cell>
          <cell r="E7539" t="str">
            <v>Remplaçant(s)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 t="str">
            <v>C08S4Remplaçant(s)Tot Horaires</v>
          </cell>
          <cell r="B7540" t="str">
            <v>C08S4Remplaçant(s)&amp;Horaires</v>
          </cell>
          <cell r="C7540" t="str">
            <v>Horaires</v>
          </cell>
          <cell r="D7540" t="str">
            <v>Tot Horaires</v>
          </cell>
          <cell r="E7540" t="str">
            <v>Remplaçant(s)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R7540" t="str">
            <v>C08S4Remplaçant(s)AM</v>
          </cell>
          <cell r="S7540" t="str">
            <v>C08S4Remplaçant(s)&amp;Horaires</v>
          </cell>
          <cell r="U7540" t="str">
            <v>AM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  <cell r="AC7540">
            <v>0</v>
          </cell>
          <cell r="AD7540">
            <v>0</v>
          </cell>
        </row>
        <row r="7541">
          <cell r="A7541" t="str">
            <v>C08S4Remplaçant(s)Rpl Qui</v>
          </cell>
          <cell r="B7541" t="str">
            <v>C08S4Remplaçant(s)&amp;</v>
          </cell>
          <cell r="D7541" t="str">
            <v>Rpl Qui</v>
          </cell>
          <cell r="E7541" t="str">
            <v>Remplaçant(s)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R7541" t="str">
            <v>C08S4Remplaçant(s)JEM</v>
          </cell>
          <cell r="S7541" t="str">
            <v>C08S4Remplaçant(s)&amp;Horaires</v>
          </cell>
          <cell r="U7541" t="str">
            <v>JEM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  <cell r="AC7541">
            <v>0</v>
          </cell>
          <cell r="AD7541">
            <v>0</v>
          </cell>
        </row>
        <row r="7542">
          <cell r="A7542" t="str">
            <v>C08S4Remplaçant(s)Motif</v>
          </cell>
          <cell r="B7542" t="str">
            <v>C08S4Remplaçant(s)&amp;</v>
          </cell>
          <cell r="D7542" t="str">
            <v>Motif</v>
          </cell>
          <cell r="E7542" t="str">
            <v>Remplaçant(s)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R7542" t="str">
            <v>C08S4Remplaçant(s)EF</v>
          </cell>
          <cell r="S7542" t="str">
            <v>C08S4Remplaçant(s)&amp;Horaires</v>
          </cell>
          <cell r="U7542" t="str">
            <v>EF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  <cell r="AC7542">
            <v>0</v>
          </cell>
          <cell r="AD7542">
            <v>0</v>
          </cell>
        </row>
        <row r="7543">
          <cell r="A7543" t="str">
            <v>C08S4Remplaçant(s)Info perso</v>
          </cell>
          <cell r="B7543" t="str">
            <v>C08S4Remplaçant(s)&amp;Info perso</v>
          </cell>
          <cell r="C7543" t="str">
            <v>Info perso</v>
          </cell>
          <cell r="D7543" t="str">
            <v>Info perso</v>
          </cell>
          <cell r="E7543" t="str">
            <v>Remplaçant(s)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 t="str">
            <v>GROUPE JAUNE</v>
          </cell>
          <cell r="R7543" t="str">
            <v>C08S4Remplaçant(s)Rpl Qui</v>
          </cell>
          <cell r="S7543" t="str">
            <v>C08S4Remplaçant(s)&amp;</v>
          </cell>
          <cell r="U7543" t="str">
            <v>REC</v>
          </cell>
          <cell r="AD7543">
            <v>0</v>
          </cell>
        </row>
        <row r="7544">
          <cell r="A7544" t="str">
            <v>C08S4Remplaçant(s)Deb Horaires</v>
          </cell>
          <cell r="B7544" t="str">
            <v>C08S4Remplaçant(s)&amp;Horaires</v>
          </cell>
          <cell r="C7544" t="str">
            <v>Horaires</v>
          </cell>
          <cell r="D7544" t="str">
            <v>Deb Horaires</v>
          </cell>
          <cell r="E7544" t="str">
            <v>Remplaçant(s)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 t="str">
            <v>""</v>
          </cell>
          <cell r="R7544" t="str">
            <v>C08S4Remplaçant(s)Motif</v>
          </cell>
          <cell r="S7544" t="str">
            <v>C08S4Remplaçant(s)&amp;</v>
          </cell>
          <cell r="U7544" t="str">
            <v>DEL</v>
          </cell>
          <cell r="AD7544">
            <v>0</v>
          </cell>
        </row>
        <row r="7545">
          <cell r="A7545" t="str">
            <v>C08S4Remplaçant(s)Fin Horaires</v>
          </cell>
          <cell r="B7545" t="str">
            <v>C08S4Remplaçant(s)&amp;Horaires</v>
          </cell>
          <cell r="C7545" t="str">
            <v>Horaires</v>
          </cell>
          <cell r="D7545" t="str">
            <v>Fin Horaires</v>
          </cell>
          <cell r="E7545" t="str">
            <v>Remplaçant(s)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 t="str">
            <v>C08S4Remplaçant(s)Tot Horaires</v>
          </cell>
          <cell r="B7546" t="str">
            <v>C08S4Remplaçant(s)&amp;Horaires</v>
          </cell>
          <cell r="C7546" t="str">
            <v>Horaires</v>
          </cell>
          <cell r="D7546" t="str">
            <v>Tot Horaires</v>
          </cell>
          <cell r="E7546" t="str">
            <v>Remplaçant(s)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R7546" t="str">
            <v>C08S4Remplaçant(s)AM</v>
          </cell>
          <cell r="S7546" t="str">
            <v>C08S4Remplaçant(s)&amp;Horaires</v>
          </cell>
          <cell r="U7546" t="str">
            <v>AM</v>
          </cell>
          <cell r="W7546">
            <v>0</v>
          </cell>
          <cell r="X7546">
            <v>0</v>
          </cell>
          <cell r="Y7546">
            <v>0</v>
          </cell>
          <cell r="Z7546">
            <v>0</v>
          </cell>
          <cell r="AA7546">
            <v>0</v>
          </cell>
          <cell r="AB7546">
            <v>0</v>
          </cell>
          <cell r="AC7546">
            <v>0</v>
          </cell>
          <cell r="AD7546">
            <v>0</v>
          </cell>
        </row>
        <row r="7547">
          <cell r="A7547" t="str">
            <v>C08S4Remplaçant(s)Rpl Qui</v>
          </cell>
          <cell r="B7547" t="str">
            <v>C08S4Remplaçant(s)&amp;</v>
          </cell>
          <cell r="D7547" t="str">
            <v>Rpl Qui</v>
          </cell>
          <cell r="E7547" t="str">
            <v>Remplaçant(s)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R7547" t="str">
            <v>C08S4Remplaçant(s)JEM</v>
          </cell>
          <cell r="S7547" t="str">
            <v>C08S4Remplaçant(s)&amp;Horaires</v>
          </cell>
          <cell r="U7547" t="str">
            <v>JEM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  <cell r="AC7547">
            <v>0</v>
          </cell>
          <cell r="AD7547">
            <v>0</v>
          </cell>
        </row>
        <row r="7548">
          <cell r="A7548" t="str">
            <v>C08S4Remplaçant(s)Motif</v>
          </cell>
          <cell r="B7548" t="str">
            <v>C08S4Remplaçant(s)&amp;</v>
          </cell>
          <cell r="D7548" t="str">
            <v>Motif</v>
          </cell>
          <cell r="E7548" t="str">
            <v>Remplaçant(s)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R7548" t="str">
            <v>C08S4Remplaçant(s)EF</v>
          </cell>
          <cell r="S7548" t="str">
            <v>C08S4Remplaçant(s)&amp;Horaires</v>
          </cell>
          <cell r="U7548" t="str">
            <v>EF</v>
          </cell>
          <cell r="W7548">
            <v>0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0</v>
          </cell>
          <cell r="AC7548">
            <v>0</v>
          </cell>
          <cell r="AD7548">
            <v>0</v>
          </cell>
        </row>
        <row r="7549">
          <cell r="A7549" t="str">
            <v>C08S4Remplaçant(s)Info perso</v>
          </cell>
          <cell r="B7549" t="str">
            <v>C08S4Remplaçant(s)&amp;Info perso</v>
          </cell>
          <cell r="C7549" t="str">
            <v>Info perso</v>
          </cell>
          <cell r="D7549" t="str">
            <v>Info perso</v>
          </cell>
          <cell r="E7549" t="str">
            <v>Remplaçant(s)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 t="str">
            <v>GROUPE JAUNE</v>
          </cell>
          <cell r="R7549" t="str">
            <v>C08S4Remplaçant(s)Rpl Qui</v>
          </cell>
          <cell r="S7549" t="str">
            <v>C08S4Remplaçant(s)&amp;</v>
          </cell>
          <cell r="U7549" t="str">
            <v>REC</v>
          </cell>
          <cell r="AD7549">
            <v>0</v>
          </cell>
        </row>
        <row r="7550">
          <cell r="A7550" t="str">
            <v>C08S4Remplaçant(s)Deb Horaires</v>
          </cell>
          <cell r="B7550" t="str">
            <v>C08S4Remplaçant(s)&amp;Horaires</v>
          </cell>
          <cell r="C7550" t="str">
            <v>Horaires</v>
          </cell>
          <cell r="D7550" t="str">
            <v>Deb Horaires</v>
          </cell>
          <cell r="E7550" t="str">
            <v>Remplaçant(s)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 t="str">
            <v>""</v>
          </cell>
          <cell r="R7550" t="str">
            <v>C08S4Remplaçant(s)Motif</v>
          </cell>
          <cell r="S7550" t="str">
            <v>C08S4Remplaçant(s)&amp;</v>
          </cell>
          <cell r="U7550" t="str">
            <v>DEL</v>
          </cell>
          <cell r="AD7550">
            <v>0</v>
          </cell>
        </row>
        <row r="7551">
          <cell r="A7551" t="str">
            <v>C08S4Remplaçant(s)Fin Horaires</v>
          </cell>
          <cell r="B7551" t="str">
            <v>C08S4Remplaçant(s)&amp;Horaires</v>
          </cell>
          <cell r="C7551" t="str">
            <v>Horaires</v>
          </cell>
          <cell r="D7551" t="str">
            <v>Fin Horaires</v>
          </cell>
          <cell r="E7551" t="str">
            <v>Remplaçant(s)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 t="str">
            <v>C08S4Remplaçant(s)Tot Horaires</v>
          </cell>
          <cell r="B7552" t="str">
            <v>C08S4Remplaçant(s)&amp;Horaires</v>
          </cell>
          <cell r="C7552" t="str">
            <v>Horaires</v>
          </cell>
          <cell r="D7552" t="str">
            <v>Tot Horaires</v>
          </cell>
          <cell r="E7552" t="str">
            <v>Remplaçant(s)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R7552" t="str">
            <v>C08S4Remplaçant(s)AM</v>
          </cell>
          <cell r="S7552" t="str">
            <v>C08S4Remplaçant(s)&amp;Horaires</v>
          </cell>
          <cell r="U7552" t="str">
            <v>AM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  <cell r="AC7552">
            <v>0</v>
          </cell>
          <cell r="AD7552">
            <v>0</v>
          </cell>
        </row>
        <row r="7553">
          <cell r="A7553" t="str">
            <v>C08S4Remplaçant(s)Rpl Qui</v>
          </cell>
          <cell r="B7553" t="str">
            <v>C08S4Remplaçant(s)&amp;</v>
          </cell>
          <cell r="D7553" t="str">
            <v>Rpl Qui</v>
          </cell>
          <cell r="E7553" t="str">
            <v>Remplaçant(s)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R7553" t="str">
            <v>C08S4Remplaçant(s)JEM</v>
          </cell>
          <cell r="S7553" t="str">
            <v>C08S4Remplaçant(s)&amp;Horaires</v>
          </cell>
          <cell r="U7553" t="str">
            <v>JEM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  <cell r="AC7553">
            <v>0</v>
          </cell>
          <cell r="AD7553">
            <v>0</v>
          </cell>
        </row>
        <row r="7554">
          <cell r="A7554" t="str">
            <v>C08S4Remplaçant(s)Motif</v>
          </cell>
          <cell r="B7554" t="str">
            <v>C08S4Remplaçant(s)&amp;</v>
          </cell>
          <cell r="D7554" t="str">
            <v>Motif</v>
          </cell>
          <cell r="E7554" t="str">
            <v>Remplaçant(s)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R7554" t="str">
            <v>C08S4Remplaçant(s)EF</v>
          </cell>
          <cell r="S7554" t="str">
            <v>C08S4Remplaçant(s)&amp;Horaires</v>
          </cell>
          <cell r="U7554" t="str">
            <v>EF</v>
          </cell>
          <cell r="W7554">
            <v>0</v>
          </cell>
          <cell r="X7554">
            <v>0</v>
          </cell>
          <cell r="Y7554">
            <v>0</v>
          </cell>
          <cell r="Z7554">
            <v>0</v>
          </cell>
          <cell r="AA7554">
            <v>0</v>
          </cell>
          <cell r="AB7554">
            <v>0</v>
          </cell>
          <cell r="AC7554">
            <v>0</v>
          </cell>
          <cell r="AD7554">
            <v>0</v>
          </cell>
        </row>
        <row r="7555">
          <cell r="A7555" t="str">
            <v>C08S4Remplaçant(s)Info perso</v>
          </cell>
          <cell r="B7555" t="str">
            <v>C08S4Remplaçant(s)&amp;Info perso</v>
          </cell>
          <cell r="C7555" t="str">
            <v>Info perso</v>
          </cell>
          <cell r="D7555" t="str">
            <v>Info perso</v>
          </cell>
          <cell r="E7555" t="str">
            <v>Remplaçant(s)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 t="str">
            <v>GROUPE JAUNE</v>
          </cell>
          <cell r="R7555" t="str">
            <v>C08S4Remplaçant(s)Rpl Qui</v>
          </cell>
          <cell r="S7555" t="str">
            <v>C08S4Remplaçant(s)&amp;</v>
          </cell>
          <cell r="U7555" t="str">
            <v>REC</v>
          </cell>
          <cell r="AD7555">
            <v>0</v>
          </cell>
        </row>
        <row r="7556">
          <cell r="A7556" t="str">
            <v>C08S4Remplaçant(s)Deb Horaires</v>
          </cell>
          <cell r="B7556" t="str">
            <v>C08S4Remplaçant(s)&amp;Horaires</v>
          </cell>
          <cell r="C7556" t="str">
            <v>Horaires</v>
          </cell>
          <cell r="D7556" t="str">
            <v>Deb Horaires</v>
          </cell>
          <cell r="E7556" t="str">
            <v>Remplaçant(s)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 t="str">
            <v>""</v>
          </cell>
          <cell r="R7556" t="str">
            <v>C08S4Remplaçant(s)Motif</v>
          </cell>
          <cell r="S7556" t="str">
            <v>C08S4Remplaçant(s)&amp;</v>
          </cell>
          <cell r="U7556" t="str">
            <v>DEL</v>
          </cell>
          <cell r="AD7556">
            <v>0</v>
          </cell>
        </row>
        <row r="7557">
          <cell r="A7557" t="str">
            <v>C08S4Remplaçant(s)Fin Horaires</v>
          </cell>
          <cell r="B7557" t="str">
            <v>C08S4Remplaçant(s)&amp;Horaires</v>
          </cell>
          <cell r="C7557" t="str">
            <v>Horaires</v>
          </cell>
          <cell r="D7557" t="str">
            <v>Fin Horaires</v>
          </cell>
          <cell r="E7557" t="str">
            <v>Remplaçant(s)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 t="str">
            <v>C08S4Remplaçant(s)Tot Horaires</v>
          </cell>
          <cell r="B7558" t="str">
            <v>C08S4Remplaçant(s)&amp;Horaires</v>
          </cell>
          <cell r="C7558" t="str">
            <v>Horaires</v>
          </cell>
          <cell r="D7558" t="str">
            <v>Tot Horaires</v>
          </cell>
          <cell r="E7558" t="str">
            <v>Remplaçant(s)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R7558" t="str">
            <v>C08S4Remplaçant(s)AM</v>
          </cell>
          <cell r="S7558" t="str">
            <v>C08S4Remplaçant(s)&amp;Horaires</v>
          </cell>
          <cell r="U7558" t="str">
            <v>AM</v>
          </cell>
          <cell r="W7558">
            <v>0</v>
          </cell>
          <cell r="X7558">
            <v>0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  <cell r="AC7558">
            <v>0</v>
          </cell>
          <cell r="AD7558">
            <v>0</v>
          </cell>
        </row>
        <row r="7559">
          <cell r="A7559" t="str">
            <v>C08S4Remplaçant(s)Rpl Qui</v>
          </cell>
          <cell r="B7559" t="str">
            <v>C08S4Remplaçant(s)&amp;</v>
          </cell>
          <cell r="D7559" t="str">
            <v>Rpl Qui</v>
          </cell>
          <cell r="E7559" t="str">
            <v>Remplaçant(s)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R7559" t="str">
            <v>C08S4Remplaçant(s)JEM</v>
          </cell>
          <cell r="S7559" t="str">
            <v>C08S4Remplaçant(s)&amp;Horaires</v>
          </cell>
          <cell r="U7559" t="str">
            <v>JEM</v>
          </cell>
          <cell r="W7559">
            <v>0</v>
          </cell>
          <cell r="X7559">
            <v>0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  <cell r="AC7559">
            <v>0</v>
          </cell>
          <cell r="AD7559">
            <v>0</v>
          </cell>
        </row>
        <row r="7560">
          <cell r="A7560" t="str">
            <v>C08S4Remplaçant(s)Motif</v>
          </cell>
          <cell r="B7560" t="str">
            <v>C08S4Remplaçant(s)&amp;</v>
          </cell>
          <cell r="D7560" t="str">
            <v>Motif</v>
          </cell>
          <cell r="E7560" t="str">
            <v>Remplaçant(s)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R7560" t="str">
            <v>C08S4Remplaçant(s)EF</v>
          </cell>
          <cell r="S7560" t="str">
            <v>C08S4Remplaçant(s)&amp;Horaires</v>
          </cell>
          <cell r="U7560" t="str">
            <v>EF</v>
          </cell>
          <cell r="W7560">
            <v>0</v>
          </cell>
          <cell r="X7560">
            <v>0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  <cell r="AC7560">
            <v>0</v>
          </cell>
          <cell r="AD7560">
            <v>0</v>
          </cell>
        </row>
        <row r="7561">
          <cell r="A7561" t="str">
            <v>C08S4Remplaçant(s)Info perso</v>
          </cell>
          <cell r="B7561" t="str">
            <v>C08S4Remplaçant(s)&amp;Info perso</v>
          </cell>
          <cell r="C7561" t="str">
            <v>Info perso</v>
          </cell>
          <cell r="D7561" t="str">
            <v>Info perso</v>
          </cell>
          <cell r="E7561" t="str">
            <v>Remplaçant(s)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 t="str">
            <v>GROUPE JAUNE</v>
          </cell>
          <cell r="R7561" t="str">
            <v>C08S4Remplaçant(s)Rpl Qui</v>
          </cell>
          <cell r="S7561" t="str">
            <v>C08S4Remplaçant(s)&amp;</v>
          </cell>
          <cell r="U7561" t="str">
            <v>REC</v>
          </cell>
          <cell r="AD7561">
            <v>0</v>
          </cell>
        </row>
        <row r="7562">
          <cell r="A7562" t="str">
            <v>C08S4Remplaçant(s)Deb Horaires</v>
          </cell>
          <cell r="B7562" t="str">
            <v>C08S4Remplaçant(s)&amp;Horaires</v>
          </cell>
          <cell r="C7562" t="str">
            <v>Horaires</v>
          </cell>
          <cell r="D7562" t="str">
            <v>Deb Horaires</v>
          </cell>
          <cell r="E7562" t="str">
            <v>Remplaçant(s)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 t="str">
            <v>""</v>
          </cell>
          <cell r="R7562" t="str">
            <v>C08S4Remplaçant(s)Motif</v>
          </cell>
          <cell r="S7562" t="str">
            <v>C08S4Remplaçant(s)&amp;</v>
          </cell>
          <cell r="U7562" t="str">
            <v>DEL</v>
          </cell>
          <cell r="AD7562">
            <v>0</v>
          </cell>
        </row>
        <row r="7563">
          <cell r="A7563" t="str">
            <v>C08S4Remplaçant(s)Fin Horaires</v>
          </cell>
          <cell r="B7563" t="str">
            <v>C08S4Remplaçant(s)&amp;Horaires</v>
          </cell>
          <cell r="C7563" t="str">
            <v>Horaires</v>
          </cell>
          <cell r="D7563" t="str">
            <v>Fin Horaires</v>
          </cell>
          <cell r="E7563" t="str">
            <v>Remplaçant(s)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 t="str">
            <v>C08S4Remplaçant(s)Tot Horaires</v>
          </cell>
          <cell r="B7564" t="str">
            <v>C08S4Remplaçant(s)&amp;Horaires</v>
          </cell>
          <cell r="C7564" t="str">
            <v>Horaires</v>
          </cell>
          <cell r="D7564" t="str">
            <v>Tot Horaires</v>
          </cell>
          <cell r="E7564" t="str">
            <v>Remplaçant(s)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R7564" t="str">
            <v>C08S4Remplaçant(s)AM</v>
          </cell>
          <cell r="S7564" t="str">
            <v>C08S4Remplaçant(s)&amp;Horaires</v>
          </cell>
          <cell r="U7564" t="str">
            <v>AM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  <cell r="AC7564">
            <v>0</v>
          </cell>
          <cell r="AD7564">
            <v>0</v>
          </cell>
        </row>
        <row r="7565">
          <cell r="A7565" t="str">
            <v>C08S4Remplaçant(s)Rpl Qui</v>
          </cell>
          <cell r="B7565" t="str">
            <v>C08S4Remplaçant(s)&amp;</v>
          </cell>
          <cell r="D7565" t="str">
            <v>Rpl Qui</v>
          </cell>
          <cell r="E7565" t="str">
            <v>Remplaçant(s)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R7565" t="str">
            <v>C08S4Remplaçant(s)JEM</v>
          </cell>
          <cell r="S7565" t="str">
            <v>C08S4Remplaçant(s)&amp;Horaires</v>
          </cell>
          <cell r="U7565" t="str">
            <v>JEM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  <cell r="AC7565">
            <v>0</v>
          </cell>
          <cell r="AD7565">
            <v>0</v>
          </cell>
        </row>
        <row r="7566">
          <cell r="A7566" t="str">
            <v>C08S4Remplaçant(s)Motif</v>
          </cell>
          <cell r="B7566" t="str">
            <v>C08S4Remplaçant(s)&amp;</v>
          </cell>
          <cell r="D7566" t="str">
            <v>Motif</v>
          </cell>
          <cell r="E7566" t="str">
            <v>Remplaçant(s)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R7566" t="str">
            <v>C08S4Remplaçant(s)EF</v>
          </cell>
          <cell r="S7566" t="str">
            <v>C08S4Remplaçant(s)&amp;Horaires</v>
          </cell>
          <cell r="U7566" t="str">
            <v>EF</v>
          </cell>
          <cell r="W7566">
            <v>0</v>
          </cell>
          <cell r="X7566">
            <v>0</v>
          </cell>
          <cell r="Y7566">
            <v>0</v>
          </cell>
          <cell r="Z7566">
            <v>0</v>
          </cell>
          <cell r="AA7566">
            <v>0</v>
          </cell>
          <cell r="AB7566">
            <v>0</v>
          </cell>
          <cell r="AC7566">
            <v>0</v>
          </cell>
          <cell r="AD7566">
            <v>0</v>
          </cell>
        </row>
        <row r="7567">
          <cell r="A7567" t="str">
            <v>C08S4Remplaçant(s)Info perso</v>
          </cell>
          <cell r="B7567" t="str">
            <v>C08S4Remplaçant(s)&amp;Info perso</v>
          </cell>
          <cell r="C7567" t="str">
            <v>Info perso</v>
          </cell>
          <cell r="D7567" t="str">
            <v>Info perso</v>
          </cell>
          <cell r="E7567" t="str">
            <v>Remplaçant(s)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 t="str">
            <v>GROUPE JAUNE</v>
          </cell>
          <cell r="R7567" t="str">
            <v>C08S4Remplaçant(s)Rpl Qui</v>
          </cell>
          <cell r="S7567" t="str">
            <v>C08S4Remplaçant(s)&amp;</v>
          </cell>
          <cell r="U7567" t="str">
            <v>REC</v>
          </cell>
          <cell r="AD7567">
            <v>0</v>
          </cell>
        </row>
        <row r="7568">
          <cell r="A7568" t="str">
            <v>C08S4Remplaçant(s)Deb Horaires</v>
          </cell>
          <cell r="B7568" t="str">
            <v>C08S4Remplaçant(s)&amp;Horaires</v>
          </cell>
          <cell r="C7568" t="str">
            <v>Horaires</v>
          </cell>
          <cell r="D7568" t="str">
            <v>Deb Horaires</v>
          </cell>
          <cell r="E7568" t="str">
            <v>Remplaçant(s)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 t="str">
            <v>""</v>
          </cell>
          <cell r="R7568" t="str">
            <v>C08S4Remplaçant(s)Motif</v>
          </cell>
          <cell r="S7568" t="str">
            <v>C08S4Remplaçant(s)&amp;</v>
          </cell>
          <cell r="U7568" t="str">
            <v>DEL</v>
          </cell>
          <cell r="AD7568">
            <v>0</v>
          </cell>
        </row>
        <row r="7569">
          <cell r="A7569" t="str">
            <v>C08S4Remplaçant(s)Fin Horaires</v>
          </cell>
          <cell r="B7569" t="str">
            <v>C08S4Remplaçant(s)&amp;Horaires</v>
          </cell>
          <cell r="C7569" t="str">
            <v>Horaires</v>
          </cell>
          <cell r="D7569" t="str">
            <v>Fin Horaires</v>
          </cell>
          <cell r="E7569" t="str">
            <v>Remplaçant(s)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 t="str">
            <v>C08S4Remplaçant(s)Tot Horaires</v>
          </cell>
          <cell r="B7570" t="str">
            <v>C08S4Remplaçant(s)&amp;Horaires</v>
          </cell>
          <cell r="C7570" t="str">
            <v>Horaires</v>
          </cell>
          <cell r="D7570" t="str">
            <v>Tot Horaires</v>
          </cell>
          <cell r="E7570" t="str">
            <v>Remplaçant(s)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R7570" t="str">
            <v>C08S4Remplaçant(s)AM</v>
          </cell>
          <cell r="S7570" t="str">
            <v>C08S4Remplaçant(s)&amp;Horaires</v>
          </cell>
          <cell r="U7570" t="str">
            <v>AM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  <cell r="AC7570">
            <v>0</v>
          </cell>
          <cell r="AD7570">
            <v>0</v>
          </cell>
        </row>
        <row r="7571">
          <cell r="A7571" t="str">
            <v>C08S4Remplaçant(s)Rpl Qui</v>
          </cell>
          <cell r="B7571" t="str">
            <v>C08S4Remplaçant(s)&amp;</v>
          </cell>
          <cell r="D7571" t="str">
            <v>Rpl Qui</v>
          </cell>
          <cell r="E7571" t="str">
            <v>Remplaçant(s)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R7571" t="str">
            <v>C08S4Remplaçant(s)JEM</v>
          </cell>
          <cell r="S7571" t="str">
            <v>C08S4Remplaçant(s)&amp;Horaires</v>
          </cell>
          <cell r="U7571" t="str">
            <v>JEM</v>
          </cell>
          <cell r="W7571">
            <v>0</v>
          </cell>
          <cell r="X7571">
            <v>0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  <cell r="AC7571">
            <v>0</v>
          </cell>
          <cell r="AD7571">
            <v>0</v>
          </cell>
        </row>
        <row r="7572">
          <cell r="A7572" t="str">
            <v>C08S4Remplaçant(s)Motif</v>
          </cell>
          <cell r="B7572" t="str">
            <v>C08S4Remplaçant(s)&amp;</v>
          </cell>
          <cell r="D7572" t="str">
            <v>Motif</v>
          </cell>
          <cell r="E7572" t="str">
            <v>Remplaçant(s)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R7572" t="str">
            <v>C08S4Remplaçant(s)EF</v>
          </cell>
          <cell r="S7572" t="str">
            <v>C08S4Remplaçant(s)&amp;Horaires</v>
          </cell>
          <cell r="U7572" t="str">
            <v>EF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  <cell r="AC7572">
            <v>0</v>
          </cell>
          <cell r="AD7572">
            <v>0</v>
          </cell>
        </row>
        <row r="7573">
          <cell r="A7573" t="str">
            <v>C08S4Remplaçant(s)Info perso</v>
          </cell>
          <cell r="B7573" t="str">
            <v>C08S4Remplaçant(s)&amp;Info perso</v>
          </cell>
          <cell r="C7573" t="str">
            <v>Info perso</v>
          </cell>
          <cell r="D7573" t="str">
            <v>Info perso</v>
          </cell>
          <cell r="E7573" t="str">
            <v>Remplaçant(s)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 t="str">
            <v>GROUPE ORANGE</v>
          </cell>
          <cell r="R7573" t="str">
            <v>C08S4Remplaçant(s)Rpl Qui</v>
          </cell>
          <cell r="S7573" t="str">
            <v>C08S4Remplaçant(s)&amp;</v>
          </cell>
          <cell r="U7573" t="str">
            <v>REC</v>
          </cell>
          <cell r="AD7573">
            <v>0</v>
          </cell>
        </row>
        <row r="7574">
          <cell r="A7574" t="str">
            <v>C08S4Remplaçant(s)Deb Horaires</v>
          </cell>
          <cell r="B7574" t="str">
            <v>C08S4Remplaçant(s)&amp;Horaires</v>
          </cell>
          <cell r="C7574" t="str">
            <v>Horaires</v>
          </cell>
          <cell r="D7574" t="str">
            <v>Deb Horaires</v>
          </cell>
          <cell r="E7574" t="str">
            <v>Remplaçant(s)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 t="str">
            <v>""</v>
          </cell>
          <cell r="R7574" t="str">
            <v>C08S4Remplaçant(s)Motif</v>
          </cell>
          <cell r="S7574" t="str">
            <v>C08S4Remplaçant(s)&amp;</v>
          </cell>
          <cell r="U7574" t="str">
            <v>DEL</v>
          </cell>
          <cell r="AD7574">
            <v>0</v>
          </cell>
        </row>
        <row r="7575">
          <cell r="A7575" t="str">
            <v>C08S4Remplaçant(s)Fin Horaires</v>
          </cell>
          <cell r="B7575" t="str">
            <v>C08S4Remplaçant(s)&amp;Horaires</v>
          </cell>
          <cell r="C7575" t="str">
            <v>Horaires</v>
          </cell>
          <cell r="D7575" t="str">
            <v>Fin Horaires</v>
          </cell>
          <cell r="E7575" t="str">
            <v>Remplaçant(s)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 t="str">
            <v>C08S4Remplaçant(s)Tot Horaires</v>
          </cell>
          <cell r="B7576" t="str">
            <v>C08S4Remplaçant(s)&amp;Horaires</v>
          </cell>
          <cell r="C7576" t="str">
            <v>Horaires</v>
          </cell>
          <cell r="D7576" t="str">
            <v>Tot Horaires</v>
          </cell>
          <cell r="E7576" t="str">
            <v>Remplaçant(s)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R7576" t="str">
            <v>C08S4Remplaçant(s)AM</v>
          </cell>
          <cell r="S7576" t="str">
            <v>C08S4Remplaçant(s)&amp;Horaires</v>
          </cell>
          <cell r="U7576" t="str">
            <v>AM</v>
          </cell>
          <cell r="W7576">
            <v>0</v>
          </cell>
          <cell r="X7576">
            <v>0</v>
          </cell>
          <cell r="Y7576">
            <v>0</v>
          </cell>
          <cell r="Z7576">
            <v>0</v>
          </cell>
          <cell r="AA7576">
            <v>0</v>
          </cell>
          <cell r="AB7576">
            <v>0</v>
          </cell>
          <cell r="AC7576">
            <v>0</v>
          </cell>
          <cell r="AD7576">
            <v>0</v>
          </cell>
        </row>
        <row r="7577">
          <cell r="A7577" t="str">
            <v>C08S4Remplaçant(s)Rpl Qui</v>
          </cell>
          <cell r="B7577" t="str">
            <v>C08S4Remplaçant(s)&amp;</v>
          </cell>
          <cell r="D7577" t="str">
            <v>Rpl Qui</v>
          </cell>
          <cell r="E7577" t="str">
            <v>Remplaçant(s)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R7577" t="str">
            <v>C08S4Remplaçant(s)JEM</v>
          </cell>
          <cell r="S7577" t="str">
            <v>C08S4Remplaçant(s)&amp;Horaires</v>
          </cell>
          <cell r="U7577" t="str">
            <v>JEM</v>
          </cell>
          <cell r="W7577">
            <v>0</v>
          </cell>
          <cell r="X7577">
            <v>0</v>
          </cell>
          <cell r="Y7577">
            <v>0</v>
          </cell>
          <cell r="Z7577">
            <v>0</v>
          </cell>
          <cell r="AA7577">
            <v>0</v>
          </cell>
          <cell r="AB7577">
            <v>0</v>
          </cell>
          <cell r="AC7577">
            <v>0</v>
          </cell>
          <cell r="AD7577">
            <v>0</v>
          </cell>
        </row>
        <row r="7578">
          <cell r="A7578" t="str">
            <v>C08S4Remplaçant(s)Motif</v>
          </cell>
          <cell r="B7578" t="str">
            <v>C08S4Remplaçant(s)&amp;</v>
          </cell>
          <cell r="D7578" t="str">
            <v>Motif</v>
          </cell>
          <cell r="E7578" t="str">
            <v>Remplaçant(s)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R7578" t="str">
            <v>C08S4Remplaçant(s)EF</v>
          </cell>
          <cell r="S7578" t="str">
            <v>C08S4Remplaçant(s)&amp;Horaires</v>
          </cell>
          <cell r="U7578" t="str">
            <v>EF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  <cell r="AC7578">
            <v>0</v>
          </cell>
          <cell r="AD7578">
            <v>0</v>
          </cell>
        </row>
        <row r="7579">
          <cell r="A7579" t="str">
            <v>C08S4Remplaçant(s)Info perso</v>
          </cell>
          <cell r="B7579" t="str">
            <v>C08S4Remplaçant(s)&amp;Info perso</v>
          </cell>
          <cell r="C7579" t="str">
            <v>Info perso</v>
          </cell>
          <cell r="D7579" t="str">
            <v>Info perso</v>
          </cell>
          <cell r="E7579" t="str">
            <v>Remplaçant(s)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 t="str">
            <v>GROUPE ORANGE</v>
          </cell>
          <cell r="R7579" t="str">
            <v>C08S4Remplaçant(s)Rpl Qui</v>
          </cell>
          <cell r="S7579" t="str">
            <v>C08S4Remplaçant(s)&amp;</v>
          </cell>
          <cell r="U7579" t="str">
            <v>REC</v>
          </cell>
          <cell r="AD7579">
            <v>0</v>
          </cell>
        </row>
        <row r="7580">
          <cell r="A7580" t="str">
            <v>C08S4Remplaçant(s)Deb Horaires</v>
          </cell>
          <cell r="B7580" t="str">
            <v>C08S4Remplaçant(s)&amp;Horaires</v>
          </cell>
          <cell r="C7580" t="str">
            <v>Horaires</v>
          </cell>
          <cell r="D7580" t="str">
            <v>Deb Horaires</v>
          </cell>
          <cell r="E7580" t="str">
            <v>Remplaçant(s)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 t="str">
            <v>""</v>
          </cell>
          <cell r="R7580" t="str">
            <v>C08S4Remplaçant(s)Motif</v>
          </cell>
          <cell r="S7580" t="str">
            <v>C08S4Remplaçant(s)&amp;</v>
          </cell>
          <cell r="U7580" t="str">
            <v>DEL</v>
          </cell>
          <cell r="AD7580">
            <v>0</v>
          </cell>
        </row>
        <row r="7581">
          <cell r="A7581" t="str">
            <v>C08S4Remplaçant(s)Fin Horaires</v>
          </cell>
          <cell r="B7581" t="str">
            <v>C08S4Remplaçant(s)&amp;Horaires</v>
          </cell>
          <cell r="C7581" t="str">
            <v>Horaires</v>
          </cell>
          <cell r="D7581" t="str">
            <v>Fin Horaires</v>
          </cell>
          <cell r="E7581" t="str">
            <v>Remplaçant(s)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 t="str">
            <v>C08S4Remplaçant(s)Tot Horaires</v>
          </cell>
          <cell r="B7582" t="str">
            <v>C08S4Remplaçant(s)&amp;Horaires</v>
          </cell>
          <cell r="C7582" t="str">
            <v>Horaires</v>
          </cell>
          <cell r="D7582" t="str">
            <v>Tot Horaires</v>
          </cell>
          <cell r="E7582" t="str">
            <v>Remplaçant(s)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R7582" t="str">
            <v>C08S4Remplaçant(s)AM</v>
          </cell>
          <cell r="S7582" t="str">
            <v>C08S4Remplaçant(s)&amp;Horaires</v>
          </cell>
          <cell r="U7582" t="str">
            <v>AM</v>
          </cell>
          <cell r="W7582">
            <v>0</v>
          </cell>
          <cell r="X7582">
            <v>0</v>
          </cell>
          <cell r="Y7582">
            <v>0</v>
          </cell>
          <cell r="Z7582">
            <v>0</v>
          </cell>
          <cell r="AA7582">
            <v>0</v>
          </cell>
          <cell r="AB7582">
            <v>0</v>
          </cell>
          <cell r="AC7582">
            <v>0</v>
          </cell>
          <cell r="AD7582">
            <v>0</v>
          </cell>
        </row>
        <row r="7583">
          <cell r="A7583" t="str">
            <v>C08S4Remplaçant(s)Rpl Qui</v>
          </cell>
          <cell r="B7583" t="str">
            <v>C08S4Remplaçant(s)&amp;</v>
          </cell>
          <cell r="D7583" t="str">
            <v>Rpl Qui</v>
          </cell>
          <cell r="E7583" t="str">
            <v>Remplaçant(s)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R7583" t="str">
            <v>C08S4Remplaçant(s)JEM</v>
          </cell>
          <cell r="S7583" t="str">
            <v>C08S4Remplaçant(s)&amp;Horaires</v>
          </cell>
          <cell r="U7583" t="str">
            <v>JEM</v>
          </cell>
          <cell r="W7583">
            <v>0</v>
          </cell>
          <cell r="X7583">
            <v>0</v>
          </cell>
          <cell r="Y7583">
            <v>0</v>
          </cell>
          <cell r="Z7583">
            <v>0</v>
          </cell>
          <cell r="AA7583">
            <v>0</v>
          </cell>
          <cell r="AB7583">
            <v>0</v>
          </cell>
          <cell r="AC7583">
            <v>0</v>
          </cell>
          <cell r="AD7583">
            <v>0</v>
          </cell>
        </row>
        <row r="7584">
          <cell r="A7584" t="str">
            <v>C08S4Remplaçant(s)Motif</v>
          </cell>
          <cell r="B7584" t="str">
            <v>C08S4Remplaçant(s)&amp;</v>
          </cell>
          <cell r="D7584" t="str">
            <v>Motif</v>
          </cell>
          <cell r="E7584" t="str">
            <v>Remplaçant(s)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R7584" t="str">
            <v>C08S4Remplaçant(s)EF</v>
          </cell>
          <cell r="S7584" t="str">
            <v>C08S4Remplaçant(s)&amp;Horaires</v>
          </cell>
          <cell r="U7584" t="str">
            <v>EF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  <cell r="AC7584">
            <v>0</v>
          </cell>
          <cell r="AD7584">
            <v>0</v>
          </cell>
        </row>
        <row r="7585">
          <cell r="A7585" t="str">
            <v>C08S4Remplaçant(s)Info perso</v>
          </cell>
          <cell r="B7585" t="str">
            <v>C08S4Remplaçant(s)&amp;Info perso</v>
          </cell>
          <cell r="C7585" t="str">
            <v>Info perso</v>
          </cell>
          <cell r="D7585" t="str">
            <v>Info perso</v>
          </cell>
          <cell r="E7585" t="str">
            <v>Remplaçant(s)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 t="str">
            <v>GROUPE ORANGE</v>
          </cell>
          <cell r="R7585" t="str">
            <v>C08S4Remplaçant(s)Rpl Qui</v>
          </cell>
          <cell r="S7585" t="str">
            <v>C08S4Remplaçant(s)&amp;</v>
          </cell>
          <cell r="U7585" t="str">
            <v>REC</v>
          </cell>
          <cell r="AD7585">
            <v>0</v>
          </cell>
        </row>
        <row r="7586">
          <cell r="A7586" t="str">
            <v>C08S4Remplaçant(s)Deb Horaires</v>
          </cell>
          <cell r="B7586" t="str">
            <v>C08S4Remplaçant(s)&amp;Horaires</v>
          </cell>
          <cell r="C7586" t="str">
            <v>Horaires</v>
          </cell>
          <cell r="D7586" t="str">
            <v>Deb Horaires</v>
          </cell>
          <cell r="E7586" t="str">
            <v>Remplaçant(s)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 t="str">
            <v>""</v>
          </cell>
          <cell r="R7586" t="str">
            <v>C08S4Remplaçant(s)Motif</v>
          </cell>
          <cell r="S7586" t="str">
            <v>C08S4Remplaçant(s)&amp;</v>
          </cell>
          <cell r="U7586" t="str">
            <v>DEL</v>
          </cell>
          <cell r="AD7586">
            <v>0</v>
          </cell>
        </row>
        <row r="7587">
          <cell r="A7587" t="str">
            <v>C08S4Remplaçant(s)Fin Horaires</v>
          </cell>
          <cell r="B7587" t="str">
            <v>C08S4Remplaçant(s)&amp;Horaires</v>
          </cell>
          <cell r="C7587" t="str">
            <v>Horaires</v>
          </cell>
          <cell r="D7587" t="str">
            <v>Fin Horaires</v>
          </cell>
          <cell r="E7587" t="str">
            <v>Remplaçant(s)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 t="str">
            <v>C08S4Remplaçant(s)Tot Horaires</v>
          </cell>
          <cell r="B7588" t="str">
            <v>C08S4Remplaçant(s)&amp;Horaires</v>
          </cell>
          <cell r="C7588" t="str">
            <v>Horaires</v>
          </cell>
          <cell r="D7588" t="str">
            <v>Tot Horaires</v>
          </cell>
          <cell r="E7588" t="str">
            <v>Remplaçant(s)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R7588" t="str">
            <v>C08S4Remplaçant(s)AM</v>
          </cell>
          <cell r="S7588" t="str">
            <v>C08S4Remplaçant(s)&amp;Horaires</v>
          </cell>
          <cell r="U7588" t="str">
            <v>AM</v>
          </cell>
          <cell r="W7588">
            <v>0</v>
          </cell>
          <cell r="X7588">
            <v>0</v>
          </cell>
          <cell r="Y7588">
            <v>0</v>
          </cell>
          <cell r="Z7588">
            <v>0</v>
          </cell>
          <cell r="AA7588">
            <v>0</v>
          </cell>
          <cell r="AB7588">
            <v>0</v>
          </cell>
          <cell r="AC7588">
            <v>0</v>
          </cell>
          <cell r="AD7588">
            <v>0</v>
          </cell>
        </row>
        <row r="7589">
          <cell r="A7589" t="str">
            <v>C08S4Remplaçant(s)Rpl Qui</v>
          </cell>
          <cell r="B7589" t="str">
            <v>C08S4Remplaçant(s)&amp;</v>
          </cell>
          <cell r="D7589" t="str">
            <v>Rpl Qui</v>
          </cell>
          <cell r="E7589" t="str">
            <v>Remplaçant(s)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R7589" t="str">
            <v>C08S4Remplaçant(s)JEM</v>
          </cell>
          <cell r="S7589" t="str">
            <v>C08S4Remplaçant(s)&amp;Horaires</v>
          </cell>
          <cell r="U7589" t="str">
            <v>JEM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  <cell r="AC7589">
            <v>0</v>
          </cell>
          <cell r="AD7589">
            <v>0</v>
          </cell>
        </row>
        <row r="7590">
          <cell r="A7590" t="str">
            <v>C08S4Remplaçant(s)Motif</v>
          </cell>
          <cell r="B7590" t="str">
            <v>C08S4Remplaçant(s)&amp;</v>
          </cell>
          <cell r="D7590" t="str">
            <v>Motif</v>
          </cell>
          <cell r="E7590" t="str">
            <v>Remplaçant(s)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R7590" t="str">
            <v>C08S4Remplaçant(s)EF</v>
          </cell>
          <cell r="S7590" t="str">
            <v>C08S4Remplaçant(s)&amp;Horaires</v>
          </cell>
          <cell r="U7590" t="str">
            <v>EF</v>
          </cell>
          <cell r="W7590">
            <v>0</v>
          </cell>
          <cell r="X7590">
            <v>0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  <cell r="AC7590">
            <v>0</v>
          </cell>
          <cell r="AD7590">
            <v>0</v>
          </cell>
        </row>
        <row r="7591">
          <cell r="A7591" t="str">
            <v>C08S4Remplaçant(s)Info perso</v>
          </cell>
          <cell r="B7591" t="str">
            <v>C08S4Remplaçant(s)&amp;Info perso</v>
          </cell>
          <cell r="C7591" t="str">
            <v>Info perso</v>
          </cell>
          <cell r="D7591" t="str">
            <v>Info perso</v>
          </cell>
          <cell r="E7591" t="str">
            <v>Remplaçant(s)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 t="str">
            <v>GROUPE ORANGE</v>
          </cell>
          <cell r="R7591" t="str">
            <v>C08S4Remplaçant(s)Rpl Qui</v>
          </cell>
          <cell r="S7591" t="str">
            <v>C08S4Remplaçant(s)&amp;</v>
          </cell>
          <cell r="U7591" t="str">
            <v>REC</v>
          </cell>
          <cell r="AD7591">
            <v>0</v>
          </cell>
        </row>
        <row r="7592">
          <cell r="A7592" t="str">
            <v>C08S4Remplaçant(s)Deb Horaires</v>
          </cell>
          <cell r="B7592" t="str">
            <v>C08S4Remplaçant(s)&amp;Horaires</v>
          </cell>
          <cell r="C7592" t="str">
            <v>Horaires</v>
          </cell>
          <cell r="D7592" t="str">
            <v>Deb Horaires</v>
          </cell>
          <cell r="E7592" t="str">
            <v>Remplaçant(s)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 t="str">
            <v>""</v>
          </cell>
          <cell r="R7592" t="str">
            <v>C08S4Remplaçant(s)Motif</v>
          </cell>
          <cell r="S7592" t="str">
            <v>C08S4Remplaçant(s)&amp;</v>
          </cell>
          <cell r="U7592" t="str">
            <v>DEL</v>
          </cell>
          <cell r="AD7592">
            <v>0</v>
          </cell>
        </row>
        <row r="7593">
          <cell r="A7593" t="str">
            <v>C08S4Remplaçant(s)Fin Horaires</v>
          </cell>
          <cell r="B7593" t="str">
            <v>C08S4Remplaçant(s)&amp;Horaires</v>
          </cell>
          <cell r="C7593" t="str">
            <v>Horaires</v>
          </cell>
          <cell r="D7593" t="str">
            <v>Fin Horaires</v>
          </cell>
          <cell r="E7593" t="str">
            <v>Remplaçant(s)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 t="str">
            <v>C08S4Remplaçant(s)Tot Horaires</v>
          </cell>
          <cell r="B7594" t="str">
            <v>C08S4Remplaçant(s)&amp;Horaires</v>
          </cell>
          <cell r="C7594" t="str">
            <v>Horaires</v>
          </cell>
          <cell r="D7594" t="str">
            <v>Tot Horaires</v>
          </cell>
          <cell r="E7594" t="str">
            <v>Remplaçant(s)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R7594" t="str">
            <v>C08S4Remplaçant(s)AM</v>
          </cell>
          <cell r="S7594" t="str">
            <v>C08S4Remplaçant(s)&amp;Horaires</v>
          </cell>
          <cell r="U7594" t="str">
            <v>AM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  <cell r="AC7594">
            <v>0</v>
          </cell>
          <cell r="AD7594">
            <v>0</v>
          </cell>
        </row>
        <row r="7595">
          <cell r="A7595" t="str">
            <v>C08S4Remplaçant(s)Rpl Qui</v>
          </cell>
          <cell r="B7595" t="str">
            <v>C08S4Remplaçant(s)&amp;</v>
          </cell>
          <cell r="D7595" t="str">
            <v>Rpl Qui</v>
          </cell>
          <cell r="E7595" t="str">
            <v>Remplaçant(s)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R7595" t="str">
            <v>C08S4Remplaçant(s)JEM</v>
          </cell>
          <cell r="S7595" t="str">
            <v>C08S4Remplaçant(s)&amp;Horaires</v>
          </cell>
          <cell r="U7595" t="str">
            <v>JEM</v>
          </cell>
          <cell r="W7595">
            <v>0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  <cell r="AC7595">
            <v>0</v>
          </cell>
          <cell r="AD7595">
            <v>0</v>
          </cell>
        </row>
        <row r="7596">
          <cell r="A7596" t="str">
            <v>C08S4Remplaçant(s)Motif</v>
          </cell>
          <cell r="B7596" t="str">
            <v>C08S4Remplaçant(s)&amp;</v>
          </cell>
          <cell r="D7596" t="str">
            <v>Motif</v>
          </cell>
          <cell r="E7596" t="str">
            <v>Remplaçant(s)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R7596" t="str">
            <v>C08S4Remplaçant(s)EF</v>
          </cell>
          <cell r="S7596" t="str">
            <v>C08S4Remplaçant(s)&amp;Horaires</v>
          </cell>
          <cell r="U7596" t="str">
            <v>EF</v>
          </cell>
          <cell r="W7596">
            <v>0</v>
          </cell>
          <cell r="X7596">
            <v>0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  <cell r="AC7596">
            <v>0</v>
          </cell>
          <cell r="AD7596">
            <v>0</v>
          </cell>
        </row>
        <row r="7597">
          <cell r="A7597" t="str">
            <v>C08S4Remplaçant(s)Info perso</v>
          </cell>
          <cell r="B7597" t="str">
            <v>C08S4Remplaçant(s)&amp;Info perso</v>
          </cell>
          <cell r="C7597" t="str">
            <v>Info perso</v>
          </cell>
          <cell r="D7597" t="str">
            <v>Info perso</v>
          </cell>
          <cell r="E7597" t="str">
            <v>Remplaçant(s)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 t="str">
            <v>GROUPE ORANGE</v>
          </cell>
          <cell r="R7597" t="str">
            <v>C08S4Remplaçant(s)Rpl Qui</v>
          </cell>
          <cell r="S7597" t="str">
            <v>C08S4Remplaçant(s)&amp;</v>
          </cell>
          <cell r="U7597" t="str">
            <v>REC</v>
          </cell>
          <cell r="AD7597">
            <v>0</v>
          </cell>
        </row>
        <row r="7598">
          <cell r="A7598" t="str">
            <v>C08S4Remplaçant(s)Deb Horaires</v>
          </cell>
          <cell r="B7598" t="str">
            <v>C08S4Remplaçant(s)&amp;Horaires</v>
          </cell>
          <cell r="C7598" t="str">
            <v>Horaires</v>
          </cell>
          <cell r="D7598" t="str">
            <v>Deb Horaires</v>
          </cell>
          <cell r="E7598" t="str">
            <v>Remplaçant(s)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 t="str">
            <v>""</v>
          </cell>
          <cell r="R7598" t="str">
            <v>C08S4Remplaçant(s)Motif</v>
          </cell>
          <cell r="S7598" t="str">
            <v>C08S4Remplaçant(s)&amp;</v>
          </cell>
          <cell r="U7598" t="str">
            <v>DEL</v>
          </cell>
          <cell r="AD7598">
            <v>0</v>
          </cell>
        </row>
        <row r="7599">
          <cell r="A7599" t="str">
            <v>C08S4Remplaçant(s)Fin Horaires</v>
          </cell>
          <cell r="B7599" t="str">
            <v>C08S4Remplaçant(s)&amp;Horaires</v>
          </cell>
          <cell r="C7599" t="str">
            <v>Horaires</v>
          </cell>
          <cell r="D7599" t="str">
            <v>Fin Horaires</v>
          </cell>
          <cell r="E7599" t="str">
            <v>Remplaçant(s)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 t="str">
            <v>C08S4Remplaçant(s)Tot Horaires</v>
          </cell>
          <cell r="B7600" t="str">
            <v>C08S4Remplaçant(s)&amp;Horaires</v>
          </cell>
          <cell r="C7600" t="str">
            <v>Horaires</v>
          </cell>
          <cell r="D7600" t="str">
            <v>Tot Horaires</v>
          </cell>
          <cell r="E7600" t="str">
            <v>Remplaçant(s)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R7600" t="str">
            <v>C08S4Remplaçant(s)AM</v>
          </cell>
          <cell r="S7600" t="str">
            <v>C08S4Remplaçant(s)&amp;Horaires</v>
          </cell>
          <cell r="U7600" t="str">
            <v>AM</v>
          </cell>
          <cell r="W7600">
            <v>0</v>
          </cell>
          <cell r="X7600">
            <v>0</v>
          </cell>
          <cell r="Y7600">
            <v>0</v>
          </cell>
          <cell r="Z7600">
            <v>0</v>
          </cell>
          <cell r="AA7600">
            <v>0</v>
          </cell>
          <cell r="AB7600">
            <v>0</v>
          </cell>
          <cell r="AC7600">
            <v>0</v>
          </cell>
          <cell r="AD7600">
            <v>0</v>
          </cell>
        </row>
        <row r="7601">
          <cell r="A7601" t="str">
            <v>C08S4Remplaçant(s)Rpl Qui</v>
          </cell>
          <cell r="B7601" t="str">
            <v>C08S4Remplaçant(s)&amp;</v>
          </cell>
          <cell r="D7601" t="str">
            <v>Rpl Qui</v>
          </cell>
          <cell r="E7601" t="str">
            <v>Remplaçant(s)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R7601" t="str">
            <v>C08S4Remplaçant(s)JEM</v>
          </cell>
          <cell r="S7601" t="str">
            <v>C08S4Remplaçant(s)&amp;Horaires</v>
          </cell>
          <cell r="U7601" t="str">
            <v>JEM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  <cell r="AC7601">
            <v>0</v>
          </cell>
          <cell r="AD7601">
            <v>0</v>
          </cell>
        </row>
        <row r="7602">
          <cell r="A7602" t="str">
            <v>C08S4Remplaçant(s)Motif</v>
          </cell>
          <cell r="B7602" t="str">
            <v>C08S4Remplaçant(s)&amp;</v>
          </cell>
          <cell r="D7602" t="str">
            <v>Motif</v>
          </cell>
          <cell r="E7602" t="str">
            <v>Remplaçant(s)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R7602" t="str">
            <v>C08S4Remplaçant(s)EF</v>
          </cell>
          <cell r="S7602" t="str">
            <v>C08S4Remplaçant(s)&amp;Horaires</v>
          </cell>
          <cell r="U7602" t="str">
            <v>EF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  <cell r="AC7602">
            <v>0</v>
          </cell>
          <cell r="AD7602">
            <v>0</v>
          </cell>
        </row>
        <row r="7603">
          <cell r="A7603" t="str">
            <v>C08S4Remplaçant(s)Info perso</v>
          </cell>
          <cell r="B7603" t="str">
            <v>C08S4Remplaçant(s)&amp;Info perso</v>
          </cell>
          <cell r="C7603" t="str">
            <v>Info perso</v>
          </cell>
          <cell r="D7603" t="str">
            <v>Info perso</v>
          </cell>
          <cell r="E7603" t="str">
            <v>Remplaçant(s)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 t="str">
            <v>GROUPE ORANGE</v>
          </cell>
          <cell r="R7603" t="str">
            <v>C08S4Remplaçant(s)Rpl Qui</v>
          </cell>
          <cell r="S7603" t="str">
            <v>C08S4Remplaçant(s)&amp;</v>
          </cell>
          <cell r="U7603" t="str">
            <v>REC</v>
          </cell>
          <cell r="AD7603">
            <v>0</v>
          </cell>
        </row>
        <row r="7604">
          <cell r="A7604" t="str">
            <v>C08S4Remplaçant(s)Deb Horaires</v>
          </cell>
          <cell r="B7604" t="str">
            <v>C08S4Remplaçant(s)&amp;Horaires</v>
          </cell>
          <cell r="C7604" t="str">
            <v>Horaires</v>
          </cell>
          <cell r="D7604" t="str">
            <v>Deb Horaires</v>
          </cell>
          <cell r="E7604" t="str">
            <v>Remplaçant(s)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 t="str">
            <v>""</v>
          </cell>
          <cell r="R7604" t="str">
            <v>C08S4Remplaçant(s)Motif</v>
          </cell>
          <cell r="S7604" t="str">
            <v>C08S4Remplaçant(s)&amp;</v>
          </cell>
          <cell r="U7604" t="str">
            <v>DEL</v>
          </cell>
          <cell r="AD7604">
            <v>0</v>
          </cell>
        </row>
        <row r="7605">
          <cell r="A7605" t="str">
            <v>C08S4Remplaçant(s)Fin Horaires</v>
          </cell>
          <cell r="B7605" t="str">
            <v>C08S4Remplaçant(s)&amp;Horaires</v>
          </cell>
          <cell r="C7605" t="str">
            <v>Horaires</v>
          </cell>
          <cell r="D7605" t="str">
            <v>Fin Horaires</v>
          </cell>
          <cell r="E7605" t="str">
            <v>Remplaçant(s)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 t="str">
            <v>C08S4Remplaçant(s)Tot Horaires</v>
          </cell>
          <cell r="B7606" t="str">
            <v>C08S4Remplaçant(s)&amp;Horaires</v>
          </cell>
          <cell r="C7606" t="str">
            <v>Horaires</v>
          </cell>
          <cell r="D7606" t="str">
            <v>Tot Horaires</v>
          </cell>
          <cell r="E7606" t="str">
            <v>Remplaçant(s)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R7606" t="str">
            <v>C08S4Remplaçant(s)AM</v>
          </cell>
          <cell r="S7606" t="str">
            <v>C08S4Remplaçant(s)&amp;Horaires</v>
          </cell>
          <cell r="U7606" t="str">
            <v>AM</v>
          </cell>
          <cell r="W7606">
            <v>0</v>
          </cell>
          <cell r="X7606">
            <v>0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  <cell r="AC7606">
            <v>0</v>
          </cell>
          <cell r="AD7606">
            <v>0</v>
          </cell>
        </row>
        <row r="7607">
          <cell r="A7607" t="str">
            <v>C08S4Remplaçant(s)Rpl Qui</v>
          </cell>
          <cell r="B7607" t="str">
            <v>C08S4Remplaçant(s)&amp;</v>
          </cell>
          <cell r="D7607" t="str">
            <v>Rpl Qui</v>
          </cell>
          <cell r="E7607" t="str">
            <v>Remplaçant(s)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R7607" t="str">
            <v>C08S4Remplaçant(s)JEM</v>
          </cell>
          <cell r="S7607" t="str">
            <v>C08S4Remplaçant(s)&amp;Horaires</v>
          </cell>
          <cell r="U7607" t="str">
            <v>JEM</v>
          </cell>
          <cell r="W7607">
            <v>0</v>
          </cell>
          <cell r="X7607">
            <v>0</v>
          </cell>
          <cell r="Y7607">
            <v>0</v>
          </cell>
          <cell r="Z7607">
            <v>0</v>
          </cell>
          <cell r="AA7607">
            <v>0</v>
          </cell>
          <cell r="AB7607">
            <v>0</v>
          </cell>
          <cell r="AC7607">
            <v>0</v>
          </cell>
          <cell r="AD7607">
            <v>0</v>
          </cell>
        </row>
        <row r="7608">
          <cell r="A7608" t="str">
            <v>C08S4Remplaçant(s)Motif</v>
          </cell>
          <cell r="B7608" t="str">
            <v>C08S4Remplaçant(s)&amp;</v>
          </cell>
          <cell r="D7608" t="str">
            <v>Motif</v>
          </cell>
          <cell r="E7608" t="str">
            <v>Remplaçant(s)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R7608" t="str">
            <v>C08S4Remplaçant(s)EF</v>
          </cell>
          <cell r="S7608" t="str">
            <v>C08S4Remplaçant(s)&amp;Horaires</v>
          </cell>
          <cell r="U7608" t="str">
            <v>EF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  <cell r="AC7608">
            <v>0</v>
          </cell>
          <cell r="AD7608">
            <v>0</v>
          </cell>
        </row>
        <row r="7609">
          <cell r="A7609" t="str">
            <v>C08S4Remplaçant(s)Info perso</v>
          </cell>
          <cell r="B7609" t="str">
            <v>C08S4Remplaçant(s)&amp;Info perso</v>
          </cell>
          <cell r="C7609" t="str">
            <v>Info perso</v>
          </cell>
          <cell r="D7609" t="str">
            <v>Info perso</v>
          </cell>
          <cell r="E7609" t="str">
            <v>Remplaçant(s)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 t="str">
            <v>GROUPE ORANGE</v>
          </cell>
          <cell r="R7609" t="str">
            <v>C08S4Remplaçant(s)Rpl Qui</v>
          </cell>
          <cell r="S7609" t="str">
            <v>C08S4Remplaçant(s)&amp;</v>
          </cell>
          <cell r="U7609" t="str">
            <v>REC</v>
          </cell>
          <cell r="AD7609">
            <v>0</v>
          </cell>
        </row>
        <row r="7610">
          <cell r="A7610" t="str">
            <v>C08S4Remplaçant(s)Deb Horaires</v>
          </cell>
          <cell r="B7610" t="str">
            <v>C08S4Remplaçant(s)&amp;Horaires</v>
          </cell>
          <cell r="C7610" t="str">
            <v>Horaires</v>
          </cell>
          <cell r="D7610" t="str">
            <v>Deb Horaires</v>
          </cell>
          <cell r="E7610" t="str">
            <v>Remplaçant(s)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 t="str">
            <v>""</v>
          </cell>
          <cell r="R7610" t="str">
            <v>C08S4Remplaçant(s)Motif</v>
          </cell>
          <cell r="S7610" t="str">
            <v>C08S4Remplaçant(s)&amp;</v>
          </cell>
          <cell r="U7610" t="str">
            <v>DEL</v>
          </cell>
          <cell r="AD7610">
            <v>0</v>
          </cell>
        </row>
        <row r="7611">
          <cell r="A7611" t="str">
            <v>C08S4Remplaçant(s)Fin Horaires</v>
          </cell>
          <cell r="B7611" t="str">
            <v>C08S4Remplaçant(s)&amp;Horaires</v>
          </cell>
          <cell r="C7611" t="str">
            <v>Horaires</v>
          </cell>
          <cell r="D7611" t="str">
            <v>Fin Horaires</v>
          </cell>
          <cell r="E7611" t="str">
            <v>Remplaçant(s)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 t="str">
            <v>C08S4Remplaçant(s)Tot Horaires</v>
          </cell>
          <cell r="B7612" t="str">
            <v>C08S4Remplaçant(s)&amp;Horaires</v>
          </cell>
          <cell r="C7612" t="str">
            <v>Horaires</v>
          </cell>
          <cell r="D7612" t="str">
            <v>Tot Horaires</v>
          </cell>
          <cell r="E7612" t="str">
            <v>Remplaçant(s)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R7612" t="str">
            <v>C08S4Remplaçant(s)AM</v>
          </cell>
          <cell r="S7612" t="str">
            <v>C08S4Remplaçant(s)&amp;Horaires</v>
          </cell>
          <cell r="U7612" t="str">
            <v>AM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  <cell r="AC7612">
            <v>0</v>
          </cell>
          <cell r="AD7612">
            <v>0</v>
          </cell>
        </row>
        <row r="7613">
          <cell r="A7613" t="str">
            <v>C08S4Remplaçant(s)Rpl Qui</v>
          </cell>
          <cell r="B7613" t="str">
            <v>C08S4Remplaçant(s)&amp;</v>
          </cell>
          <cell r="D7613" t="str">
            <v>Rpl Qui</v>
          </cell>
          <cell r="E7613" t="str">
            <v>Remplaçant(s)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R7613" t="str">
            <v>C08S4Remplaçant(s)JEM</v>
          </cell>
          <cell r="S7613" t="str">
            <v>C08S4Remplaçant(s)&amp;Horaires</v>
          </cell>
          <cell r="U7613" t="str">
            <v>JEM</v>
          </cell>
          <cell r="W7613">
            <v>0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  <cell r="AC7613">
            <v>0</v>
          </cell>
          <cell r="AD7613">
            <v>0</v>
          </cell>
        </row>
        <row r="7614">
          <cell r="A7614" t="str">
            <v>C08S4Remplaçant(s)Motif</v>
          </cell>
          <cell r="B7614" t="str">
            <v>C08S4Remplaçant(s)&amp;</v>
          </cell>
          <cell r="D7614" t="str">
            <v>Motif</v>
          </cell>
          <cell r="E7614" t="str">
            <v>Remplaçant(s)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R7614" t="str">
            <v>C08S4Remplaçant(s)EF</v>
          </cell>
          <cell r="S7614" t="str">
            <v>C08S4Remplaçant(s)&amp;Horaires</v>
          </cell>
          <cell r="U7614" t="str">
            <v>EF</v>
          </cell>
          <cell r="W7614">
            <v>0</v>
          </cell>
          <cell r="X7614">
            <v>0</v>
          </cell>
          <cell r="Y7614">
            <v>0</v>
          </cell>
          <cell r="Z7614">
            <v>0</v>
          </cell>
          <cell r="AA7614">
            <v>0</v>
          </cell>
          <cell r="AB7614">
            <v>0</v>
          </cell>
          <cell r="AC7614">
            <v>0</v>
          </cell>
          <cell r="AD7614">
            <v>0</v>
          </cell>
        </row>
        <row r="7615">
          <cell r="A7615" t="str">
            <v>C08S4Remplaçant(s)Info perso</v>
          </cell>
          <cell r="B7615" t="str">
            <v>C08S4Remplaçant(s)&amp;Info perso</v>
          </cell>
          <cell r="C7615" t="str">
            <v>Info perso</v>
          </cell>
          <cell r="D7615" t="str">
            <v>Info perso</v>
          </cell>
          <cell r="E7615" t="str">
            <v>Remplaçant(s)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 t="str">
            <v>GROUPE ORANGE</v>
          </cell>
          <cell r="R7615" t="str">
            <v>C08S4Remplaçant(s)Rpl Qui</v>
          </cell>
          <cell r="S7615" t="str">
            <v>C08S4Remplaçant(s)&amp;</v>
          </cell>
          <cell r="U7615" t="str">
            <v>REC</v>
          </cell>
          <cell r="AD7615">
            <v>0</v>
          </cell>
        </row>
        <row r="7616">
          <cell r="A7616" t="str">
            <v>C08S4Remplaçant(s)Deb Horaires</v>
          </cell>
          <cell r="B7616" t="str">
            <v>C08S4Remplaçant(s)&amp;Horaires</v>
          </cell>
          <cell r="C7616" t="str">
            <v>Horaires</v>
          </cell>
          <cell r="D7616" t="str">
            <v>Deb Horaires</v>
          </cell>
          <cell r="E7616" t="str">
            <v>Remplaçant(s)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 t="str">
            <v>""</v>
          </cell>
          <cell r="R7616" t="str">
            <v>C08S4Remplaçant(s)Motif</v>
          </cell>
          <cell r="S7616" t="str">
            <v>C08S4Remplaçant(s)&amp;</v>
          </cell>
          <cell r="U7616" t="str">
            <v>DEL</v>
          </cell>
          <cell r="AD7616">
            <v>0</v>
          </cell>
        </row>
        <row r="7617">
          <cell r="A7617" t="str">
            <v>C08S4Remplaçant(s)Fin Horaires</v>
          </cell>
          <cell r="B7617" t="str">
            <v>C08S4Remplaçant(s)&amp;Horaires</v>
          </cell>
          <cell r="C7617" t="str">
            <v>Horaires</v>
          </cell>
          <cell r="D7617" t="str">
            <v>Fin Horaires</v>
          </cell>
          <cell r="E7617" t="str">
            <v>Remplaçant(s)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 t="str">
            <v>C08S4Remplaçant(s)Tot Horaires</v>
          </cell>
          <cell r="B7618" t="str">
            <v>C08S4Remplaçant(s)&amp;Horaires</v>
          </cell>
          <cell r="C7618" t="str">
            <v>Horaires</v>
          </cell>
          <cell r="D7618" t="str">
            <v>Tot Horaires</v>
          </cell>
          <cell r="E7618" t="str">
            <v>Remplaçant(s)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R7618" t="str">
            <v>C08S4Remplaçant(s)AM</v>
          </cell>
          <cell r="S7618" t="str">
            <v>C08S4Remplaçant(s)&amp;Horaires</v>
          </cell>
          <cell r="U7618" t="str">
            <v>AM</v>
          </cell>
          <cell r="W7618">
            <v>0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  <cell r="AC7618">
            <v>0</v>
          </cell>
          <cell r="AD7618">
            <v>0</v>
          </cell>
        </row>
        <row r="7619">
          <cell r="A7619" t="str">
            <v>C08S4Remplaçant(s)Rpl Qui</v>
          </cell>
          <cell r="B7619" t="str">
            <v>C08S4Remplaçant(s)&amp;</v>
          </cell>
          <cell r="D7619" t="str">
            <v>Rpl Qui</v>
          </cell>
          <cell r="E7619" t="str">
            <v>Remplaçant(s)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R7619" t="str">
            <v>C08S4Remplaçant(s)JEM</v>
          </cell>
          <cell r="S7619" t="str">
            <v>C08S4Remplaçant(s)&amp;Horaires</v>
          </cell>
          <cell r="U7619" t="str">
            <v>JEM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  <cell r="AC7619">
            <v>0</v>
          </cell>
          <cell r="AD7619">
            <v>0</v>
          </cell>
        </row>
        <row r="7620">
          <cell r="A7620" t="str">
            <v>C08S4Remplaçant(s)Motif</v>
          </cell>
          <cell r="B7620" t="str">
            <v>C08S4Remplaçant(s)&amp;</v>
          </cell>
          <cell r="D7620" t="str">
            <v>Motif</v>
          </cell>
          <cell r="E7620" t="str">
            <v>Remplaçant(s)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R7620" t="str">
            <v>C08S4Remplaçant(s)EF</v>
          </cell>
          <cell r="S7620" t="str">
            <v>C08S4Remplaçant(s)&amp;Horaires</v>
          </cell>
          <cell r="U7620" t="str">
            <v>EF</v>
          </cell>
          <cell r="W7620">
            <v>0</v>
          </cell>
          <cell r="X7620">
            <v>0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  <cell r="AC7620">
            <v>0</v>
          </cell>
          <cell r="AD7620">
            <v>0</v>
          </cell>
        </row>
        <row r="7621">
          <cell r="A7621" t="str">
            <v>C08S4Remplaçant(s)Info perso</v>
          </cell>
          <cell r="B7621" t="str">
            <v>C08S4Remplaçant(s)&amp;Info perso</v>
          </cell>
          <cell r="C7621" t="str">
            <v>Info perso</v>
          </cell>
          <cell r="D7621" t="str">
            <v>Info perso</v>
          </cell>
          <cell r="E7621" t="str">
            <v>Remplaçant(s)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 t="str">
            <v>GROUPE ORANGE</v>
          </cell>
          <cell r="R7621" t="str">
            <v>C08S4Remplaçant(s)Rpl Qui</v>
          </cell>
          <cell r="S7621" t="str">
            <v>C08S4Remplaçant(s)&amp;</v>
          </cell>
          <cell r="U7621" t="str">
            <v>REC</v>
          </cell>
          <cell r="AD7621">
            <v>0</v>
          </cell>
        </row>
        <row r="7622">
          <cell r="A7622" t="str">
            <v>C08S4Remplaçant(s)Deb Horaires</v>
          </cell>
          <cell r="B7622" t="str">
            <v>C08S4Remplaçant(s)&amp;Horaires</v>
          </cell>
          <cell r="C7622" t="str">
            <v>Horaires</v>
          </cell>
          <cell r="D7622" t="str">
            <v>Deb Horaires</v>
          </cell>
          <cell r="E7622" t="str">
            <v>Remplaçant(s)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 t="str">
            <v>""</v>
          </cell>
          <cell r="R7622" t="str">
            <v>C08S4Remplaçant(s)Motif</v>
          </cell>
          <cell r="S7622" t="str">
            <v>C08S4Remplaçant(s)&amp;</v>
          </cell>
          <cell r="U7622" t="str">
            <v>DEL</v>
          </cell>
          <cell r="AD7622">
            <v>0</v>
          </cell>
        </row>
        <row r="7623">
          <cell r="A7623" t="str">
            <v>C08S4Remplaçant(s)Fin Horaires</v>
          </cell>
          <cell r="B7623" t="str">
            <v>C08S4Remplaçant(s)&amp;Horaires</v>
          </cell>
          <cell r="C7623" t="str">
            <v>Horaires</v>
          </cell>
          <cell r="D7623" t="str">
            <v>Fin Horaires</v>
          </cell>
          <cell r="E7623" t="str">
            <v>Remplaçant(s)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 t="str">
            <v>C08S4Remplaçant(s)Tot Horaires</v>
          </cell>
          <cell r="B7624" t="str">
            <v>C08S4Remplaçant(s)&amp;Horaires</v>
          </cell>
          <cell r="C7624" t="str">
            <v>Horaires</v>
          </cell>
          <cell r="D7624" t="str">
            <v>Tot Horaires</v>
          </cell>
          <cell r="E7624" t="str">
            <v>Remplaçant(s)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R7624" t="str">
            <v>C08S4Remplaçant(s)AM</v>
          </cell>
          <cell r="S7624" t="str">
            <v>C08S4Remplaçant(s)&amp;Horaires</v>
          </cell>
          <cell r="U7624" t="str">
            <v>AM</v>
          </cell>
          <cell r="W7624">
            <v>0</v>
          </cell>
          <cell r="X7624">
            <v>0</v>
          </cell>
          <cell r="Y7624">
            <v>0</v>
          </cell>
          <cell r="Z7624">
            <v>0</v>
          </cell>
          <cell r="AA7624">
            <v>0</v>
          </cell>
          <cell r="AB7624">
            <v>0</v>
          </cell>
          <cell r="AC7624">
            <v>0</v>
          </cell>
          <cell r="AD7624">
            <v>0</v>
          </cell>
        </row>
        <row r="7625">
          <cell r="A7625" t="str">
            <v>C08S4Remplaçant(s)Rpl Qui</v>
          </cell>
          <cell r="B7625" t="str">
            <v>C08S4Remplaçant(s)&amp;</v>
          </cell>
          <cell r="D7625" t="str">
            <v>Rpl Qui</v>
          </cell>
          <cell r="E7625" t="str">
            <v>Remplaçant(s)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R7625" t="str">
            <v>C08S4Remplaçant(s)JEM</v>
          </cell>
          <cell r="S7625" t="str">
            <v>C08S4Remplaçant(s)&amp;Horaires</v>
          </cell>
          <cell r="U7625" t="str">
            <v>JEM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  <cell r="AC7625">
            <v>0</v>
          </cell>
          <cell r="AD7625">
            <v>0</v>
          </cell>
        </row>
        <row r="7626">
          <cell r="A7626" t="str">
            <v>C08S4Remplaçant(s)Motif</v>
          </cell>
          <cell r="B7626" t="str">
            <v>C08S4Remplaçant(s)&amp;</v>
          </cell>
          <cell r="D7626" t="str">
            <v>Motif</v>
          </cell>
          <cell r="E7626" t="str">
            <v>Remplaçant(s)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R7626" t="str">
            <v>C08S4Remplaçant(s)EF</v>
          </cell>
          <cell r="S7626" t="str">
            <v>C08S4Remplaçant(s)&amp;Horaires</v>
          </cell>
          <cell r="U7626" t="str">
            <v>EF</v>
          </cell>
          <cell r="W7626">
            <v>0</v>
          </cell>
          <cell r="X7626">
            <v>0</v>
          </cell>
          <cell r="Y7626">
            <v>0</v>
          </cell>
          <cell r="Z7626">
            <v>0</v>
          </cell>
          <cell r="AA7626">
            <v>0</v>
          </cell>
          <cell r="AB7626">
            <v>0</v>
          </cell>
          <cell r="AC7626">
            <v>0</v>
          </cell>
          <cell r="AD7626">
            <v>0</v>
          </cell>
        </row>
        <row r="7627">
          <cell r="A7627" t="str">
            <v>C08S4Remplaçant(s)Info perso</v>
          </cell>
          <cell r="B7627" t="str">
            <v>C08S4Remplaçant(s)&amp;Info perso</v>
          </cell>
          <cell r="C7627" t="str">
            <v>Info perso</v>
          </cell>
          <cell r="D7627" t="str">
            <v>Info perso</v>
          </cell>
          <cell r="E7627" t="str">
            <v>Remplaçant(s)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 t="str">
            <v>GROUPE ORANGE</v>
          </cell>
          <cell r="R7627" t="str">
            <v>C08S4Remplaçant(s)Rpl Qui</v>
          </cell>
          <cell r="S7627" t="str">
            <v>C08S4Remplaçant(s)&amp;</v>
          </cell>
          <cell r="U7627" t="str">
            <v>REC</v>
          </cell>
          <cell r="AD7627">
            <v>0</v>
          </cell>
        </row>
        <row r="7628">
          <cell r="A7628" t="str">
            <v>C08S4Remplaçant(s)Deb Horaires</v>
          </cell>
          <cell r="B7628" t="str">
            <v>C08S4Remplaçant(s)&amp;Horaires</v>
          </cell>
          <cell r="C7628" t="str">
            <v>Horaires</v>
          </cell>
          <cell r="D7628" t="str">
            <v>Deb Horaires</v>
          </cell>
          <cell r="E7628" t="str">
            <v>Remplaçant(s)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 t="str">
            <v>""</v>
          </cell>
          <cell r="R7628" t="str">
            <v>C08S4Remplaçant(s)Motif</v>
          </cell>
          <cell r="S7628" t="str">
            <v>C08S4Remplaçant(s)&amp;</v>
          </cell>
          <cell r="U7628" t="str">
            <v>DEL</v>
          </cell>
          <cell r="AD7628">
            <v>0</v>
          </cell>
        </row>
        <row r="7629">
          <cell r="A7629" t="str">
            <v>C08S4Remplaçant(s)Fin Horaires</v>
          </cell>
          <cell r="B7629" t="str">
            <v>C08S4Remplaçant(s)&amp;Horaires</v>
          </cell>
          <cell r="C7629" t="str">
            <v>Horaires</v>
          </cell>
          <cell r="D7629" t="str">
            <v>Fin Horaires</v>
          </cell>
          <cell r="E7629" t="str">
            <v>Remplaçant(s)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 t="str">
            <v>C08S4Remplaçant(s)Tot Horaires</v>
          </cell>
          <cell r="B7630" t="str">
            <v>C08S4Remplaçant(s)&amp;Horaires</v>
          </cell>
          <cell r="C7630" t="str">
            <v>Horaires</v>
          </cell>
          <cell r="D7630" t="str">
            <v>Tot Horaires</v>
          </cell>
          <cell r="E7630" t="str">
            <v>Remplaçant(s)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R7630" t="str">
            <v>C08S4Remplaçant(s)AM</v>
          </cell>
          <cell r="S7630" t="str">
            <v>C08S4Remplaçant(s)&amp;Horaires</v>
          </cell>
          <cell r="U7630" t="str">
            <v>AM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  <cell r="AC7630">
            <v>0</v>
          </cell>
          <cell r="AD7630">
            <v>0</v>
          </cell>
        </row>
        <row r="7631">
          <cell r="A7631" t="str">
            <v>C08S4Remplaçant(s)Rpl Qui</v>
          </cell>
          <cell r="B7631" t="str">
            <v>C08S4Remplaçant(s)&amp;</v>
          </cell>
          <cell r="D7631" t="str">
            <v>Rpl Qui</v>
          </cell>
          <cell r="E7631" t="str">
            <v>Remplaçant(s)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R7631" t="str">
            <v>C08S4Remplaçant(s)JEM</v>
          </cell>
          <cell r="S7631" t="str">
            <v>C08S4Remplaçant(s)&amp;Horaires</v>
          </cell>
          <cell r="U7631" t="str">
            <v>JEM</v>
          </cell>
          <cell r="W7631">
            <v>0</v>
          </cell>
          <cell r="X7631">
            <v>0</v>
          </cell>
          <cell r="Y7631">
            <v>0</v>
          </cell>
          <cell r="Z7631">
            <v>0</v>
          </cell>
          <cell r="AA7631">
            <v>0</v>
          </cell>
          <cell r="AB7631">
            <v>0</v>
          </cell>
          <cell r="AC7631">
            <v>0</v>
          </cell>
          <cell r="AD7631">
            <v>0</v>
          </cell>
        </row>
        <row r="7632">
          <cell r="A7632" t="str">
            <v>C08S4Remplaçant(s)Motif</v>
          </cell>
          <cell r="B7632" t="str">
            <v>C08S4Remplaçant(s)&amp;</v>
          </cell>
          <cell r="D7632" t="str">
            <v>Motif</v>
          </cell>
          <cell r="E7632" t="str">
            <v>Remplaçant(s)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R7632" t="str">
            <v>C08S4Remplaçant(s)EF</v>
          </cell>
          <cell r="S7632" t="str">
            <v>C08S4Remplaçant(s)&amp;Horaires</v>
          </cell>
          <cell r="U7632" t="str">
            <v>EF</v>
          </cell>
          <cell r="W7632">
            <v>0</v>
          </cell>
          <cell r="X7632">
            <v>0</v>
          </cell>
          <cell r="Y7632">
            <v>0</v>
          </cell>
          <cell r="Z7632">
            <v>0</v>
          </cell>
          <cell r="AA7632">
            <v>0</v>
          </cell>
          <cell r="AB7632">
            <v>0</v>
          </cell>
          <cell r="AC7632">
            <v>0</v>
          </cell>
          <cell r="AD7632">
            <v>0</v>
          </cell>
        </row>
        <row r="7633">
          <cell r="A7633" t="str">
            <v>C08S4Remplaçant(s)Info perso</v>
          </cell>
          <cell r="B7633" t="str">
            <v>C08S4Remplaçant(s)&amp;Info perso</v>
          </cell>
          <cell r="C7633" t="str">
            <v>Info perso</v>
          </cell>
          <cell r="D7633" t="str">
            <v>Info perso</v>
          </cell>
          <cell r="E7633" t="str">
            <v>Remplaçant(s)</v>
          </cell>
          <cell r="F7633">
            <v>0</v>
          </cell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 t="str">
            <v>GROUPE ROUGE</v>
          </cell>
          <cell r="R7633" t="str">
            <v>C08S4Remplaçant(s)Rpl Qui</v>
          </cell>
          <cell r="S7633" t="str">
            <v>C08S4Remplaçant(s)&amp;</v>
          </cell>
          <cell r="U7633" t="str">
            <v>REC</v>
          </cell>
          <cell r="AD7633">
            <v>0</v>
          </cell>
        </row>
        <row r="7634">
          <cell r="A7634" t="str">
            <v>C08S4Remplaçant(s)Deb Horaires</v>
          </cell>
          <cell r="B7634" t="str">
            <v>C08S4Remplaçant(s)&amp;Horaires</v>
          </cell>
          <cell r="C7634" t="str">
            <v>Horaires</v>
          </cell>
          <cell r="D7634" t="str">
            <v>Deb Horaires</v>
          </cell>
          <cell r="E7634" t="str">
            <v>Remplaçant(s)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 t="str">
            <v>""</v>
          </cell>
          <cell r="R7634" t="str">
            <v>C08S4Remplaçant(s)Motif</v>
          </cell>
          <cell r="S7634" t="str">
            <v>C08S4Remplaçant(s)&amp;</v>
          </cell>
          <cell r="U7634" t="str">
            <v>DEL</v>
          </cell>
          <cell r="AD7634">
            <v>0</v>
          </cell>
        </row>
        <row r="7635">
          <cell r="A7635" t="str">
            <v>C08S4Remplaçant(s)Fin Horaires</v>
          </cell>
          <cell r="B7635" t="str">
            <v>C08S4Remplaçant(s)&amp;Horaires</v>
          </cell>
          <cell r="C7635" t="str">
            <v>Horaires</v>
          </cell>
          <cell r="D7635" t="str">
            <v>Fin Horaires</v>
          </cell>
          <cell r="E7635" t="str">
            <v>Remplaçant(s)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 t="str">
            <v>C08S4Remplaçant(s)Tot Horaires</v>
          </cell>
          <cell r="B7636" t="str">
            <v>C08S4Remplaçant(s)&amp;Horaires</v>
          </cell>
          <cell r="C7636" t="str">
            <v>Horaires</v>
          </cell>
          <cell r="D7636" t="str">
            <v>Tot Horaires</v>
          </cell>
          <cell r="E7636" t="str">
            <v>Remplaçant(s)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R7636" t="str">
            <v>C08S4Remplaçant(s)AM</v>
          </cell>
          <cell r="S7636" t="str">
            <v>C08S4Remplaçant(s)&amp;Horaires</v>
          </cell>
          <cell r="U7636" t="str">
            <v>AM</v>
          </cell>
          <cell r="W7636">
            <v>0</v>
          </cell>
          <cell r="X7636">
            <v>0</v>
          </cell>
          <cell r="Y7636">
            <v>0</v>
          </cell>
          <cell r="Z7636">
            <v>0</v>
          </cell>
          <cell r="AA7636">
            <v>0</v>
          </cell>
          <cell r="AB7636">
            <v>0</v>
          </cell>
          <cell r="AC7636">
            <v>0</v>
          </cell>
          <cell r="AD7636">
            <v>0</v>
          </cell>
        </row>
        <row r="7637">
          <cell r="A7637" t="str">
            <v>C08S4Remplaçant(s)Rpl Qui</v>
          </cell>
          <cell r="B7637" t="str">
            <v>C08S4Remplaçant(s)&amp;</v>
          </cell>
          <cell r="D7637" t="str">
            <v>Rpl Qui</v>
          </cell>
          <cell r="E7637" t="str">
            <v>Remplaçant(s)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R7637" t="str">
            <v>C08S4Remplaçant(s)JEM</v>
          </cell>
          <cell r="S7637" t="str">
            <v>C08S4Remplaçant(s)&amp;Horaires</v>
          </cell>
          <cell r="U7637" t="str">
            <v>JEM</v>
          </cell>
          <cell r="W7637">
            <v>0</v>
          </cell>
          <cell r="X7637">
            <v>0</v>
          </cell>
          <cell r="Y7637">
            <v>0</v>
          </cell>
          <cell r="Z7637">
            <v>0</v>
          </cell>
          <cell r="AA7637">
            <v>0</v>
          </cell>
          <cell r="AB7637">
            <v>0</v>
          </cell>
          <cell r="AC7637">
            <v>0</v>
          </cell>
          <cell r="AD7637">
            <v>0</v>
          </cell>
        </row>
        <row r="7638">
          <cell r="A7638" t="str">
            <v>C08S4Remplaçant(s)Motif</v>
          </cell>
          <cell r="B7638" t="str">
            <v>C08S4Remplaçant(s)&amp;</v>
          </cell>
          <cell r="D7638" t="str">
            <v>Motif</v>
          </cell>
          <cell r="E7638" t="str">
            <v>Remplaçant(s)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R7638" t="str">
            <v>C08S4Remplaçant(s)EF</v>
          </cell>
          <cell r="S7638" t="str">
            <v>C08S4Remplaçant(s)&amp;Horaires</v>
          </cell>
          <cell r="U7638" t="str">
            <v>EF</v>
          </cell>
          <cell r="W7638">
            <v>0</v>
          </cell>
          <cell r="X7638">
            <v>0</v>
          </cell>
          <cell r="Y7638">
            <v>0</v>
          </cell>
          <cell r="Z7638">
            <v>0</v>
          </cell>
          <cell r="AA7638">
            <v>0</v>
          </cell>
          <cell r="AB7638">
            <v>0</v>
          </cell>
          <cell r="AC7638">
            <v>0</v>
          </cell>
          <cell r="AD7638">
            <v>0</v>
          </cell>
        </row>
        <row r="7639">
          <cell r="A7639" t="str">
            <v>C08S4Remplaçant(s)Info perso</v>
          </cell>
          <cell r="B7639" t="str">
            <v>C08S4Remplaçant(s)&amp;Info perso</v>
          </cell>
          <cell r="C7639" t="str">
            <v>Info perso</v>
          </cell>
          <cell r="D7639" t="str">
            <v>Info perso</v>
          </cell>
          <cell r="E7639" t="str">
            <v>Remplaçant(s)</v>
          </cell>
          <cell r="F7639">
            <v>0</v>
          </cell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 t="str">
            <v>GROUPE ROUGE</v>
          </cell>
          <cell r="R7639" t="str">
            <v>C08S4Remplaçant(s)Rpl Qui</v>
          </cell>
          <cell r="S7639" t="str">
            <v>C08S4Remplaçant(s)&amp;</v>
          </cell>
          <cell r="U7639" t="str">
            <v>REC</v>
          </cell>
          <cell r="AD7639">
            <v>0</v>
          </cell>
        </row>
        <row r="7640">
          <cell r="A7640" t="str">
            <v>C08S4Remplaçant(s)Deb Horaires</v>
          </cell>
          <cell r="B7640" t="str">
            <v>C08S4Remplaçant(s)&amp;Horaires</v>
          </cell>
          <cell r="C7640" t="str">
            <v>Horaires</v>
          </cell>
          <cell r="D7640" t="str">
            <v>Deb Horaires</v>
          </cell>
          <cell r="E7640" t="str">
            <v>Remplaçant(s)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 t="str">
            <v>""</v>
          </cell>
          <cell r="R7640" t="str">
            <v>C08S4Remplaçant(s)Motif</v>
          </cell>
          <cell r="S7640" t="str">
            <v>C08S4Remplaçant(s)&amp;</v>
          </cell>
          <cell r="U7640" t="str">
            <v>DEL</v>
          </cell>
          <cell r="AD7640">
            <v>0</v>
          </cell>
        </row>
        <row r="7641">
          <cell r="A7641" t="str">
            <v>C08S4Remplaçant(s)Fin Horaires</v>
          </cell>
          <cell r="B7641" t="str">
            <v>C08S4Remplaçant(s)&amp;Horaires</v>
          </cell>
          <cell r="C7641" t="str">
            <v>Horaires</v>
          </cell>
          <cell r="D7641" t="str">
            <v>Fin Horaires</v>
          </cell>
          <cell r="E7641" t="str">
            <v>Remplaçant(s)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 t="str">
            <v>C08S4Remplaçant(s)Tot Horaires</v>
          </cell>
          <cell r="B7642" t="str">
            <v>C08S4Remplaçant(s)&amp;Horaires</v>
          </cell>
          <cell r="C7642" t="str">
            <v>Horaires</v>
          </cell>
          <cell r="D7642" t="str">
            <v>Tot Horaires</v>
          </cell>
          <cell r="E7642" t="str">
            <v>Remplaçant(s)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R7642" t="str">
            <v>C08S4Remplaçant(s)AM</v>
          </cell>
          <cell r="S7642" t="str">
            <v>C08S4Remplaçant(s)&amp;Horaires</v>
          </cell>
          <cell r="U7642" t="str">
            <v>AM</v>
          </cell>
          <cell r="W7642">
            <v>0</v>
          </cell>
          <cell r="X7642">
            <v>0</v>
          </cell>
          <cell r="Y7642">
            <v>0</v>
          </cell>
          <cell r="Z7642">
            <v>0</v>
          </cell>
          <cell r="AA7642">
            <v>0</v>
          </cell>
          <cell r="AB7642">
            <v>0</v>
          </cell>
          <cell r="AC7642">
            <v>0</v>
          </cell>
          <cell r="AD7642">
            <v>0</v>
          </cell>
        </row>
        <row r="7643">
          <cell r="A7643" t="str">
            <v>C08S4Remplaçant(s)Rpl Qui</v>
          </cell>
          <cell r="B7643" t="str">
            <v>C08S4Remplaçant(s)&amp;</v>
          </cell>
          <cell r="D7643" t="str">
            <v>Rpl Qui</v>
          </cell>
          <cell r="E7643" t="str">
            <v>Remplaçant(s)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R7643" t="str">
            <v>C08S4Remplaçant(s)JEM</v>
          </cell>
          <cell r="S7643" t="str">
            <v>C08S4Remplaçant(s)&amp;Horaires</v>
          </cell>
          <cell r="U7643" t="str">
            <v>JEM</v>
          </cell>
          <cell r="W7643">
            <v>0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  <cell r="AC7643">
            <v>0</v>
          </cell>
          <cell r="AD7643">
            <v>0</v>
          </cell>
        </row>
        <row r="7644">
          <cell r="A7644" t="str">
            <v>C08S4Remplaçant(s)Motif</v>
          </cell>
          <cell r="B7644" t="str">
            <v>C08S4Remplaçant(s)&amp;</v>
          </cell>
          <cell r="D7644" t="str">
            <v>Motif</v>
          </cell>
          <cell r="E7644" t="str">
            <v>Remplaçant(s)</v>
          </cell>
          <cell r="F7644">
            <v>0</v>
          </cell>
          <cell r="G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R7644" t="str">
            <v>C08S4Remplaçant(s)EF</v>
          </cell>
          <cell r="S7644" t="str">
            <v>C08S4Remplaçant(s)&amp;Horaires</v>
          </cell>
          <cell r="U7644" t="str">
            <v>EF</v>
          </cell>
          <cell r="W7644">
            <v>0</v>
          </cell>
          <cell r="X7644">
            <v>0</v>
          </cell>
          <cell r="Y7644">
            <v>0</v>
          </cell>
          <cell r="Z7644">
            <v>0</v>
          </cell>
          <cell r="AA7644">
            <v>0</v>
          </cell>
          <cell r="AB7644">
            <v>0</v>
          </cell>
          <cell r="AC7644">
            <v>0</v>
          </cell>
          <cell r="AD7644">
            <v>0</v>
          </cell>
        </row>
        <row r="7645">
          <cell r="A7645" t="str">
            <v>C08S4Remplaçant(s)Info perso</v>
          </cell>
          <cell r="B7645" t="str">
            <v>C08S4Remplaçant(s)&amp;Info perso</v>
          </cell>
          <cell r="C7645" t="str">
            <v>Info perso</v>
          </cell>
          <cell r="D7645" t="str">
            <v>Info perso</v>
          </cell>
          <cell r="E7645" t="str">
            <v>Remplaçant(s)</v>
          </cell>
          <cell r="F7645">
            <v>0</v>
          </cell>
          <cell r="G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 t="str">
            <v>GROUPE ROUGE</v>
          </cell>
          <cell r="R7645" t="str">
            <v>C08S4Remplaçant(s)Rpl Qui</v>
          </cell>
          <cell r="S7645" t="str">
            <v>C08S4Remplaçant(s)&amp;</v>
          </cell>
          <cell r="U7645" t="str">
            <v>REC</v>
          </cell>
          <cell r="AD7645">
            <v>0</v>
          </cell>
        </row>
        <row r="7646">
          <cell r="A7646" t="str">
            <v>C08S4Remplaçant(s)Deb Horaires</v>
          </cell>
          <cell r="B7646" t="str">
            <v>C08S4Remplaçant(s)&amp;Horaires</v>
          </cell>
          <cell r="C7646" t="str">
            <v>Horaires</v>
          </cell>
          <cell r="D7646" t="str">
            <v>Deb Horaires</v>
          </cell>
          <cell r="E7646" t="str">
            <v>Remplaçant(s)</v>
          </cell>
          <cell r="F7646">
            <v>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 t="str">
            <v>""</v>
          </cell>
          <cell r="R7646" t="str">
            <v>C08S4Remplaçant(s)Motif</v>
          </cell>
          <cell r="S7646" t="str">
            <v>C08S4Remplaçant(s)&amp;</v>
          </cell>
          <cell r="U7646" t="str">
            <v>DEL</v>
          </cell>
          <cell r="AD7646">
            <v>0</v>
          </cell>
        </row>
        <row r="7647">
          <cell r="A7647" t="str">
            <v>C08S4Remplaçant(s)Fin Horaires</v>
          </cell>
          <cell r="B7647" t="str">
            <v>C08S4Remplaçant(s)&amp;Horaires</v>
          </cell>
          <cell r="C7647" t="str">
            <v>Horaires</v>
          </cell>
          <cell r="D7647" t="str">
            <v>Fin Horaires</v>
          </cell>
          <cell r="E7647" t="str">
            <v>Remplaçant(s)</v>
          </cell>
          <cell r="F7647">
            <v>0</v>
          </cell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 t="str">
            <v>C08S4Remplaçant(s)Tot Horaires</v>
          </cell>
          <cell r="B7648" t="str">
            <v>C08S4Remplaçant(s)&amp;Horaires</v>
          </cell>
          <cell r="C7648" t="str">
            <v>Horaires</v>
          </cell>
          <cell r="D7648" t="str">
            <v>Tot Horaires</v>
          </cell>
          <cell r="E7648" t="str">
            <v>Remplaçant(s)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R7648" t="str">
            <v>C08S4Remplaçant(s)AM</v>
          </cell>
          <cell r="S7648" t="str">
            <v>C08S4Remplaçant(s)&amp;Horaires</v>
          </cell>
          <cell r="U7648" t="str">
            <v>AM</v>
          </cell>
          <cell r="W7648">
            <v>0</v>
          </cell>
          <cell r="X7648">
            <v>0</v>
          </cell>
          <cell r="Y7648">
            <v>0</v>
          </cell>
          <cell r="Z7648">
            <v>0</v>
          </cell>
          <cell r="AA7648">
            <v>0</v>
          </cell>
          <cell r="AB7648">
            <v>0</v>
          </cell>
          <cell r="AC7648">
            <v>0</v>
          </cell>
          <cell r="AD7648">
            <v>0</v>
          </cell>
        </row>
        <row r="7649">
          <cell r="A7649" t="str">
            <v>C08S4Remplaçant(s)Rpl Qui</v>
          </cell>
          <cell r="B7649" t="str">
            <v>C08S4Remplaçant(s)&amp;</v>
          </cell>
          <cell r="D7649" t="str">
            <v>Rpl Qui</v>
          </cell>
          <cell r="E7649" t="str">
            <v>Remplaçant(s)</v>
          </cell>
          <cell r="F7649">
            <v>0</v>
          </cell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R7649" t="str">
            <v>C08S4Remplaçant(s)JEM</v>
          </cell>
          <cell r="S7649" t="str">
            <v>C08S4Remplaçant(s)&amp;Horaires</v>
          </cell>
          <cell r="U7649" t="str">
            <v>JEM</v>
          </cell>
          <cell r="W7649">
            <v>0</v>
          </cell>
          <cell r="X7649">
            <v>0</v>
          </cell>
          <cell r="Y7649">
            <v>0</v>
          </cell>
          <cell r="Z7649">
            <v>0</v>
          </cell>
          <cell r="AA7649">
            <v>0</v>
          </cell>
          <cell r="AB7649">
            <v>0</v>
          </cell>
          <cell r="AC7649">
            <v>0</v>
          </cell>
          <cell r="AD7649">
            <v>0</v>
          </cell>
        </row>
        <row r="7650">
          <cell r="A7650" t="str">
            <v>C08S4Remplaçant(s)Motif</v>
          </cell>
          <cell r="B7650" t="str">
            <v>C08S4Remplaçant(s)&amp;</v>
          </cell>
          <cell r="D7650" t="str">
            <v>Motif</v>
          </cell>
          <cell r="E7650" t="str">
            <v>Remplaçant(s)</v>
          </cell>
          <cell r="F7650">
            <v>0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R7650" t="str">
            <v>C08S4Remplaçant(s)EF</v>
          </cell>
          <cell r="S7650" t="str">
            <v>C08S4Remplaçant(s)&amp;Horaires</v>
          </cell>
          <cell r="U7650" t="str">
            <v>EF</v>
          </cell>
          <cell r="W7650">
            <v>0</v>
          </cell>
          <cell r="X7650">
            <v>0</v>
          </cell>
          <cell r="Y7650">
            <v>0</v>
          </cell>
          <cell r="Z7650">
            <v>0</v>
          </cell>
          <cell r="AA7650">
            <v>0</v>
          </cell>
          <cell r="AB7650">
            <v>0</v>
          </cell>
          <cell r="AC7650">
            <v>0</v>
          </cell>
          <cell r="AD7650">
            <v>0</v>
          </cell>
        </row>
        <row r="7651">
          <cell r="A7651" t="str">
            <v>C08S4Remplaçant(s)Info perso</v>
          </cell>
          <cell r="B7651" t="str">
            <v>C08S4Remplaçant(s)&amp;Info perso</v>
          </cell>
          <cell r="C7651" t="str">
            <v>Info perso</v>
          </cell>
          <cell r="D7651" t="str">
            <v>Info perso</v>
          </cell>
          <cell r="E7651" t="str">
            <v>Remplaçant(s)</v>
          </cell>
          <cell r="F7651">
            <v>0</v>
          </cell>
          <cell r="G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 t="str">
            <v>GROUPE ROUGE</v>
          </cell>
          <cell r="R7651" t="str">
            <v>C08S4Remplaçant(s)Rpl Qui</v>
          </cell>
          <cell r="S7651" t="str">
            <v>C08S4Remplaçant(s)&amp;</v>
          </cell>
          <cell r="U7651" t="str">
            <v>REC</v>
          </cell>
          <cell r="AD7651">
            <v>0</v>
          </cell>
        </row>
        <row r="7652">
          <cell r="A7652" t="str">
            <v>C08S4Remplaçant(s)Deb Horaires</v>
          </cell>
          <cell r="B7652" t="str">
            <v>C08S4Remplaçant(s)&amp;Horaires</v>
          </cell>
          <cell r="C7652" t="str">
            <v>Horaires</v>
          </cell>
          <cell r="D7652" t="str">
            <v>Deb Horaires</v>
          </cell>
          <cell r="E7652" t="str">
            <v>Remplaçant(s)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 t="str">
            <v>""</v>
          </cell>
          <cell r="R7652" t="str">
            <v>C08S4Remplaçant(s)Motif</v>
          </cell>
          <cell r="S7652" t="str">
            <v>C08S4Remplaçant(s)&amp;</v>
          </cell>
          <cell r="U7652" t="str">
            <v>DEL</v>
          </cell>
          <cell r="AD7652">
            <v>0</v>
          </cell>
        </row>
        <row r="7653">
          <cell r="A7653" t="str">
            <v>C08S4Remplaçant(s)Fin Horaires</v>
          </cell>
          <cell r="B7653" t="str">
            <v>C08S4Remplaçant(s)&amp;Horaires</v>
          </cell>
          <cell r="C7653" t="str">
            <v>Horaires</v>
          </cell>
          <cell r="D7653" t="str">
            <v>Fin Horaires</v>
          </cell>
          <cell r="E7653" t="str">
            <v>Remplaçant(s)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 t="str">
            <v>C08S4Remplaçant(s)Tot Horaires</v>
          </cell>
          <cell r="B7654" t="str">
            <v>C08S4Remplaçant(s)&amp;Horaires</v>
          </cell>
          <cell r="C7654" t="str">
            <v>Horaires</v>
          </cell>
          <cell r="D7654" t="str">
            <v>Tot Horaires</v>
          </cell>
          <cell r="E7654" t="str">
            <v>Remplaçant(s)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R7654" t="str">
            <v>C08S4Remplaçant(s)AM</v>
          </cell>
          <cell r="S7654" t="str">
            <v>C08S4Remplaçant(s)&amp;Horaires</v>
          </cell>
          <cell r="U7654" t="str">
            <v>AM</v>
          </cell>
          <cell r="W7654">
            <v>0</v>
          </cell>
          <cell r="X7654">
            <v>0</v>
          </cell>
          <cell r="Y7654">
            <v>0</v>
          </cell>
          <cell r="Z7654">
            <v>0</v>
          </cell>
          <cell r="AA7654">
            <v>0</v>
          </cell>
          <cell r="AB7654">
            <v>0</v>
          </cell>
          <cell r="AC7654">
            <v>0</v>
          </cell>
          <cell r="AD7654">
            <v>0</v>
          </cell>
        </row>
        <row r="7655">
          <cell r="A7655" t="str">
            <v>C08S4Remplaçant(s)Rpl Qui</v>
          </cell>
          <cell r="B7655" t="str">
            <v>C08S4Remplaçant(s)&amp;</v>
          </cell>
          <cell r="D7655" t="str">
            <v>Rpl Qui</v>
          </cell>
          <cell r="E7655" t="str">
            <v>Remplaçant(s)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R7655" t="str">
            <v>C08S4Remplaçant(s)JEM</v>
          </cell>
          <cell r="S7655" t="str">
            <v>C08S4Remplaçant(s)&amp;Horaires</v>
          </cell>
          <cell r="U7655" t="str">
            <v>JEM</v>
          </cell>
          <cell r="W7655">
            <v>0</v>
          </cell>
          <cell r="X7655">
            <v>0</v>
          </cell>
          <cell r="Y7655">
            <v>0</v>
          </cell>
          <cell r="Z7655">
            <v>0</v>
          </cell>
          <cell r="AA7655">
            <v>0</v>
          </cell>
          <cell r="AB7655">
            <v>0</v>
          </cell>
          <cell r="AC7655">
            <v>0</v>
          </cell>
          <cell r="AD7655">
            <v>0</v>
          </cell>
        </row>
        <row r="7656">
          <cell r="A7656" t="str">
            <v>C08S4Remplaçant(s)Motif</v>
          </cell>
          <cell r="B7656" t="str">
            <v>C08S4Remplaçant(s)&amp;</v>
          </cell>
          <cell r="D7656" t="str">
            <v>Motif</v>
          </cell>
          <cell r="E7656" t="str">
            <v>Remplaçant(s)</v>
          </cell>
          <cell r="F7656">
            <v>0</v>
          </cell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R7656" t="str">
            <v>C08S4Remplaçant(s)EF</v>
          </cell>
          <cell r="S7656" t="str">
            <v>C08S4Remplaçant(s)&amp;Horaires</v>
          </cell>
          <cell r="U7656" t="str">
            <v>EF</v>
          </cell>
          <cell r="W7656">
            <v>0</v>
          </cell>
          <cell r="X7656">
            <v>0</v>
          </cell>
          <cell r="Y7656">
            <v>0</v>
          </cell>
          <cell r="Z7656">
            <v>0</v>
          </cell>
          <cell r="AA7656">
            <v>0</v>
          </cell>
          <cell r="AB7656">
            <v>0</v>
          </cell>
          <cell r="AC7656">
            <v>0</v>
          </cell>
          <cell r="AD7656">
            <v>0</v>
          </cell>
        </row>
        <row r="7657">
          <cell r="A7657" t="str">
            <v>C08S4Remplaçant(s)Info perso</v>
          </cell>
          <cell r="B7657" t="str">
            <v>C08S4Remplaçant(s)&amp;Info perso</v>
          </cell>
          <cell r="C7657" t="str">
            <v>Info perso</v>
          </cell>
          <cell r="D7657" t="str">
            <v>Info perso</v>
          </cell>
          <cell r="E7657" t="str">
            <v>Remplaçant(s)</v>
          </cell>
          <cell r="F7657">
            <v>0</v>
          </cell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 t="str">
            <v>GROUPE ROUGE</v>
          </cell>
          <cell r="R7657" t="str">
            <v>C08S4Remplaçant(s)Rpl Qui</v>
          </cell>
          <cell r="S7657" t="str">
            <v>C08S4Remplaçant(s)&amp;</v>
          </cell>
          <cell r="U7657" t="str">
            <v>REC</v>
          </cell>
          <cell r="AD7657">
            <v>0</v>
          </cell>
        </row>
        <row r="7658">
          <cell r="A7658" t="str">
            <v>C08S4Remplaçant(s)Deb Horaires</v>
          </cell>
          <cell r="B7658" t="str">
            <v>C08S4Remplaçant(s)&amp;Horaires</v>
          </cell>
          <cell r="C7658" t="str">
            <v>Horaires</v>
          </cell>
          <cell r="D7658" t="str">
            <v>Deb Horaires</v>
          </cell>
          <cell r="E7658" t="str">
            <v>Remplaçant(s)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 t="str">
            <v>""</v>
          </cell>
          <cell r="R7658" t="str">
            <v>C08S4Remplaçant(s)Motif</v>
          </cell>
          <cell r="S7658" t="str">
            <v>C08S4Remplaçant(s)&amp;</v>
          </cell>
          <cell r="U7658" t="str">
            <v>DEL</v>
          </cell>
          <cell r="AD7658">
            <v>0</v>
          </cell>
        </row>
        <row r="7659">
          <cell r="A7659" t="str">
            <v>C08S4Remplaçant(s)Fin Horaires</v>
          </cell>
          <cell r="B7659" t="str">
            <v>C08S4Remplaçant(s)&amp;Horaires</v>
          </cell>
          <cell r="C7659" t="str">
            <v>Horaires</v>
          </cell>
          <cell r="D7659" t="str">
            <v>Fin Horaires</v>
          </cell>
          <cell r="E7659" t="str">
            <v>Remplaçant(s)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 t="str">
            <v>C08S4Remplaçant(s)Tot Horaires</v>
          </cell>
          <cell r="B7660" t="str">
            <v>C08S4Remplaçant(s)&amp;Horaires</v>
          </cell>
          <cell r="C7660" t="str">
            <v>Horaires</v>
          </cell>
          <cell r="D7660" t="str">
            <v>Tot Horaires</v>
          </cell>
          <cell r="E7660" t="str">
            <v>Remplaçant(s)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R7660" t="str">
            <v>C08S4Remplaçant(s)AM</v>
          </cell>
          <cell r="S7660" t="str">
            <v>C08S4Remplaçant(s)&amp;Horaires</v>
          </cell>
          <cell r="U7660" t="str">
            <v>AM</v>
          </cell>
          <cell r="W7660">
            <v>0</v>
          </cell>
          <cell r="X7660">
            <v>0</v>
          </cell>
          <cell r="Y7660">
            <v>0</v>
          </cell>
          <cell r="Z7660">
            <v>0</v>
          </cell>
          <cell r="AA7660">
            <v>0</v>
          </cell>
          <cell r="AB7660">
            <v>0</v>
          </cell>
          <cell r="AC7660">
            <v>0</v>
          </cell>
          <cell r="AD7660">
            <v>0</v>
          </cell>
        </row>
        <row r="7661">
          <cell r="A7661" t="str">
            <v>C08S4Remplaçant(s)Rpl Qui</v>
          </cell>
          <cell r="B7661" t="str">
            <v>C08S4Remplaçant(s)&amp;</v>
          </cell>
          <cell r="D7661" t="str">
            <v>Rpl Qui</v>
          </cell>
          <cell r="E7661" t="str">
            <v>Remplaçant(s)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R7661" t="str">
            <v>C08S4Remplaçant(s)JEM</v>
          </cell>
          <cell r="S7661" t="str">
            <v>C08S4Remplaçant(s)&amp;Horaires</v>
          </cell>
          <cell r="U7661" t="str">
            <v>JEM</v>
          </cell>
          <cell r="W7661">
            <v>0</v>
          </cell>
          <cell r="X7661">
            <v>0</v>
          </cell>
          <cell r="Y7661">
            <v>0</v>
          </cell>
          <cell r="Z7661">
            <v>0</v>
          </cell>
          <cell r="AA7661">
            <v>0</v>
          </cell>
          <cell r="AB7661">
            <v>0</v>
          </cell>
          <cell r="AC7661">
            <v>0</v>
          </cell>
          <cell r="AD7661">
            <v>0</v>
          </cell>
        </row>
        <row r="7662">
          <cell r="A7662" t="str">
            <v>C08S4Remplaçant(s)Motif</v>
          </cell>
          <cell r="B7662" t="str">
            <v>C08S4Remplaçant(s)&amp;</v>
          </cell>
          <cell r="D7662" t="str">
            <v>Motif</v>
          </cell>
          <cell r="E7662" t="str">
            <v>Remplaçant(s)</v>
          </cell>
          <cell r="F7662">
            <v>0</v>
          </cell>
          <cell r="G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R7662" t="str">
            <v>C08S4Remplaçant(s)EF</v>
          </cell>
          <cell r="S7662" t="str">
            <v>C08S4Remplaçant(s)&amp;Horaires</v>
          </cell>
          <cell r="U7662" t="str">
            <v>EF</v>
          </cell>
          <cell r="W7662">
            <v>0</v>
          </cell>
          <cell r="X7662">
            <v>0</v>
          </cell>
          <cell r="Y7662">
            <v>0</v>
          </cell>
          <cell r="Z7662">
            <v>0</v>
          </cell>
          <cell r="AA7662">
            <v>0</v>
          </cell>
          <cell r="AB7662">
            <v>0</v>
          </cell>
          <cell r="AC7662">
            <v>0</v>
          </cell>
          <cell r="AD7662">
            <v>0</v>
          </cell>
        </row>
        <row r="7663">
          <cell r="A7663" t="str">
            <v>C08S4Remplaçant(s)Info perso</v>
          </cell>
          <cell r="B7663" t="str">
            <v>C08S4Remplaçant(s)&amp;Info perso</v>
          </cell>
          <cell r="C7663" t="str">
            <v>Info perso</v>
          </cell>
          <cell r="D7663" t="str">
            <v>Info perso</v>
          </cell>
          <cell r="E7663" t="str">
            <v>Remplaçant(s)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 t="str">
            <v>GROUPE ROUGE</v>
          </cell>
          <cell r="R7663" t="str">
            <v>C08S4Remplaçant(s)Rpl Qui</v>
          </cell>
          <cell r="S7663" t="str">
            <v>C08S4Remplaçant(s)&amp;</v>
          </cell>
          <cell r="U7663" t="str">
            <v>REC</v>
          </cell>
          <cell r="AD7663">
            <v>0</v>
          </cell>
        </row>
        <row r="7664">
          <cell r="A7664" t="str">
            <v>C08S4Remplaçant(s)Deb Horaires</v>
          </cell>
          <cell r="B7664" t="str">
            <v>C08S4Remplaçant(s)&amp;Horaires</v>
          </cell>
          <cell r="C7664" t="str">
            <v>Horaires</v>
          </cell>
          <cell r="D7664" t="str">
            <v>Deb Horaires</v>
          </cell>
          <cell r="E7664" t="str">
            <v>Remplaçant(s)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 t="str">
            <v>""</v>
          </cell>
          <cell r="R7664" t="str">
            <v>C08S4Remplaçant(s)Motif</v>
          </cell>
          <cell r="S7664" t="str">
            <v>C08S4Remplaçant(s)&amp;</v>
          </cell>
          <cell r="U7664" t="str">
            <v>DEL</v>
          </cell>
          <cell r="AD7664">
            <v>0</v>
          </cell>
        </row>
        <row r="7665">
          <cell r="A7665" t="str">
            <v>C08S4Remplaçant(s)Fin Horaires</v>
          </cell>
          <cell r="B7665" t="str">
            <v>C08S4Remplaçant(s)&amp;Horaires</v>
          </cell>
          <cell r="C7665" t="str">
            <v>Horaires</v>
          </cell>
          <cell r="D7665" t="str">
            <v>Fin Horaires</v>
          </cell>
          <cell r="E7665" t="str">
            <v>Remplaçant(s)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 t="str">
            <v>C08S4Remplaçant(s)Tot Horaires</v>
          </cell>
          <cell r="B7666" t="str">
            <v>C08S4Remplaçant(s)&amp;Horaires</v>
          </cell>
          <cell r="C7666" t="str">
            <v>Horaires</v>
          </cell>
          <cell r="D7666" t="str">
            <v>Tot Horaires</v>
          </cell>
          <cell r="E7666" t="str">
            <v>Remplaçant(s)</v>
          </cell>
          <cell r="F7666">
            <v>0</v>
          </cell>
          <cell r="G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R7666" t="str">
            <v>C08S4Remplaçant(s)AM</v>
          </cell>
          <cell r="S7666" t="str">
            <v>C08S4Remplaçant(s)&amp;Horaires</v>
          </cell>
          <cell r="U7666" t="str">
            <v>AM</v>
          </cell>
          <cell r="W7666">
            <v>0</v>
          </cell>
          <cell r="X7666">
            <v>0</v>
          </cell>
          <cell r="Y7666">
            <v>0</v>
          </cell>
          <cell r="Z7666">
            <v>0</v>
          </cell>
          <cell r="AA7666">
            <v>0</v>
          </cell>
          <cell r="AB7666">
            <v>0</v>
          </cell>
          <cell r="AC7666">
            <v>0</v>
          </cell>
          <cell r="AD7666">
            <v>0</v>
          </cell>
        </row>
        <row r="7667">
          <cell r="A7667" t="str">
            <v>C08S4Remplaçant(s)Rpl Qui</v>
          </cell>
          <cell r="B7667" t="str">
            <v>C08S4Remplaçant(s)&amp;</v>
          </cell>
          <cell r="D7667" t="str">
            <v>Rpl Qui</v>
          </cell>
          <cell r="E7667" t="str">
            <v>Remplaçant(s)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R7667" t="str">
            <v>C08S4Remplaçant(s)JEM</v>
          </cell>
          <cell r="S7667" t="str">
            <v>C08S4Remplaçant(s)&amp;Horaires</v>
          </cell>
          <cell r="U7667" t="str">
            <v>JEM</v>
          </cell>
          <cell r="W7667">
            <v>0</v>
          </cell>
          <cell r="X7667">
            <v>0</v>
          </cell>
          <cell r="Y7667">
            <v>0</v>
          </cell>
          <cell r="Z7667">
            <v>0</v>
          </cell>
          <cell r="AA7667">
            <v>0</v>
          </cell>
          <cell r="AB7667">
            <v>0</v>
          </cell>
          <cell r="AC7667">
            <v>0</v>
          </cell>
          <cell r="AD7667">
            <v>0</v>
          </cell>
        </row>
        <row r="7668">
          <cell r="A7668" t="str">
            <v>C08S4Remplaçant(s)Motif</v>
          </cell>
          <cell r="B7668" t="str">
            <v>C08S4Remplaçant(s)&amp;</v>
          </cell>
          <cell r="D7668" t="str">
            <v>Motif</v>
          </cell>
          <cell r="E7668" t="str">
            <v>Remplaçant(s)</v>
          </cell>
          <cell r="F7668">
            <v>0</v>
          </cell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R7668" t="str">
            <v>C08S4Remplaçant(s)EF</v>
          </cell>
          <cell r="S7668" t="str">
            <v>C08S4Remplaçant(s)&amp;Horaires</v>
          </cell>
          <cell r="U7668" t="str">
            <v>EF</v>
          </cell>
          <cell r="W7668">
            <v>0</v>
          </cell>
          <cell r="X7668">
            <v>0</v>
          </cell>
          <cell r="Y7668">
            <v>0</v>
          </cell>
          <cell r="Z7668">
            <v>0</v>
          </cell>
          <cell r="AA7668">
            <v>0</v>
          </cell>
          <cell r="AB7668">
            <v>0</v>
          </cell>
          <cell r="AC7668">
            <v>0</v>
          </cell>
          <cell r="AD7668">
            <v>0</v>
          </cell>
        </row>
        <row r="7669">
          <cell r="A7669" t="str">
            <v>C08S4Remplaçant(s)Info perso</v>
          </cell>
          <cell r="B7669" t="str">
            <v>C08S4Remplaçant(s)&amp;Info perso</v>
          </cell>
          <cell r="C7669" t="str">
            <v>Info perso</v>
          </cell>
          <cell r="D7669" t="str">
            <v>Info perso</v>
          </cell>
          <cell r="E7669" t="str">
            <v>Remplaçant(s)</v>
          </cell>
          <cell r="F7669">
            <v>0</v>
          </cell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 t="str">
            <v>GROUPE ROUGE</v>
          </cell>
          <cell r="R7669" t="str">
            <v>C08S4Remplaçant(s)Rpl Qui</v>
          </cell>
          <cell r="S7669" t="str">
            <v>C08S4Remplaçant(s)&amp;</v>
          </cell>
          <cell r="U7669" t="str">
            <v>REC</v>
          </cell>
          <cell r="AD7669">
            <v>0</v>
          </cell>
        </row>
        <row r="7670">
          <cell r="A7670" t="str">
            <v>C08S4Remplaçant(s)Deb Horaires</v>
          </cell>
          <cell r="B7670" t="str">
            <v>C08S4Remplaçant(s)&amp;Horaires</v>
          </cell>
          <cell r="C7670" t="str">
            <v>Horaires</v>
          </cell>
          <cell r="D7670" t="str">
            <v>Deb Horaires</v>
          </cell>
          <cell r="E7670" t="str">
            <v>Remplaçant(s)</v>
          </cell>
          <cell r="F7670">
            <v>0</v>
          </cell>
          <cell r="G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 t="str">
            <v>""</v>
          </cell>
          <cell r="R7670" t="str">
            <v>C08S4Remplaçant(s)Motif</v>
          </cell>
          <cell r="S7670" t="str">
            <v>C08S4Remplaçant(s)&amp;</v>
          </cell>
          <cell r="U7670" t="str">
            <v>DEL</v>
          </cell>
          <cell r="AD7670">
            <v>0</v>
          </cell>
        </row>
        <row r="7671">
          <cell r="A7671" t="str">
            <v>C08S4Remplaçant(s)Fin Horaires</v>
          </cell>
          <cell r="B7671" t="str">
            <v>C08S4Remplaçant(s)&amp;Horaires</v>
          </cell>
          <cell r="C7671" t="str">
            <v>Horaires</v>
          </cell>
          <cell r="D7671" t="str">
            <v>Fin Horaires</v>
          </cell>
          <cell r="E7671" t="str">
            <v>Remplaçant(s)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 t="str">
            <v>C08S4Remplaçant(s)Tot Horaires</v>
          </cell>
          <cell r="B7672" t="str">
            <v>C08S4Remplaçant(s)&amp;Horaires</v>
          </cell>
          <cell r="C7672" t="str">
            <v>Horaires</v>
          </cell>
          <cell r="D7672" t="str">
            <v>Tot Horaires</v>
          </cell>
          <cell r="E7672" t="str">
            <v>Remplaçant(s)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R7672" t="str">
            <v>C08S4Remplaçant(s)AM</v>
          </cell>
          <cell r="S7672" t="str">
            <v>C08S4Remplaçant(s)&amp;Horaires</v>
          </cell>
          <cell r="U7672" t="str">
            <v>AM</v>
          </cell>
          <cell r="W7672">
            <v>0</v>
          </cell>
          <cell r="X7672">
            <v>0</v>
          </cell>
          <cell r="Y7672">
            <v>0</v>
          </cell>
          <cell r="Z7672">
            <v>0</v>
          </cell>
          <cell r="AA7672">
            <v>0</v>
          </cell>
          <cell r="AB7672">
            <v>0</v>
          </cell>
          <cell r="AC7672">
            <v>0</v>
          </cell>
          <cell r="AD7672">
            <v>0</v>
          </cell>
        </row>
        <row r="7673">
          <cell r="A7673" t="str">
            <v>C08S4Remplaçant(s)Rpl Qui</v>
          </cell>
          <cell r="B7673" t="str">
            <v>C08S4Remplaçant(s)&amp;</v>
          </cell>
          <cell r="D7673" t="str">
            <v>Rpl Qui</v>
          </cell>
          <cell r="E7673" t="str">
            <v>Remplaçant(s)</v>
          </cell>
          <cell r="F7673">
            <v>0</v>
          </cell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R7673" t="str">
            <v>C08S4Remplaçant(s)JEM</v>
          </cell>
          <cell r="S7673" t="str">
            <v>C08S4Remplaçant(s)&amp;Horaires</v>
          </cell>
          <cell r="U7673" t="str">
            <v>JEM</v>
          </cell>
          <cell r="W7673">
            <v>0</v>
          </cell>
          <cell r="X7673">
            <v>0</v>
          </cell>
          <cell r="Y7673">
            <v>0</v>
          </cell>
          <cell r="Z7673">
            <v>0</v>
          </cell>
          <cell r="AA7673">
            <v>0</v>
          </cell>
          <cell r="AB7673">
            <v>0</v>
          </cell>
          <cell r="AC7673">
            <v>0</v>
          </cell>
          <cell r="AD7673">
            <v>0</v>
          </cell>
        </row>
        <row r="7674">
          <cell r="A7674" t="str">
            <v>C08S4Remplaçant(s)Motif</v>
          </cell>
          <cell r="B7674" t="str">
            <v>C08S4Remplaçant(s)&amp;</v>
          </cell>
          <cell r="D7674" t="str">
            <v>Motif</v>
          </cell>
          <cell r="E7674" t="str">
            <v>Remplaçant(s)</v>
          </cell>
          <cell r="F7674">
            <v>0</v>
          </cell>
          <cell r="G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R7674" t="str">
            <v>C08S4Remplaçant(s)EF</v>
          </cell>
          <cell r="S7674" t="str">
            <v>C08S4Remplaçant(s)&amp;Horaires</v>
          </cell>
          <cell r="U7674" t="str">
            <v>EF</v>
          </cell>
          <cell r="W7674">
            <v>0</v>
          </cell>
          <cell r="X7674">
            <v>0</v>
          </cell>
          <cell r="Y7674">
            <v>0</v>
          </cell>
          <cell r="Z7674">
            <v>0</v>
          </cell>
          <cell r="AA7674">
            <v>0</v>
          </cell>
          <cell r="AB7674">
            <v>0</v>
          </cell>
          <cell r="AC7674">
            <v>0</v>
          </cell>
          <cell r="AD7674">
            <v>0</v>
          </cell>
        </row>
        <row r="7675">
          <cell r="A7675" t="str">
            <v>C08S4Remplaçant(s)Info perso</v>
          </cell>
          <cell r="B7675" t="str">
            <v>C08S4Remplaçant(s)&amp;Info perso</v>
          </cell>
          <cell r="C7675" t="str">
            <v>Info perso</v>
          </cell>
          <cell r="D7675" t="str">
            <v>Info perso</v>
          </cell>
          <cell r="E7675" t="str">
            <v>Remplaçant(s)</v>
          </cell>
          <cell r="F7675">
            <v>0</v>
          </cell>
          <cell r="G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 t="str">
            <v>GROUPE ROUGE</v>
          </cell>
          <cell r="R7675" t="str">
            <v>C08S4Remplaçant(s)Rpl Qui</v>
          </cell>
          <cell r="S7675" t="str">
            <v>C08S4Remplaçant(s)&amp;</v>
          </cell>
          <cell r="U7675" t="str">
            <v>REC</v>
          </cell>
          <cell r="AD7675">
            <v>0</v>
          </cell>
        </row>
        <row r="7676">
          <cell r="A7676" t="str">
            <v>C08S4Remplaçant(s)Deb Horaires</v>
          </cell>
          <cell r="B7676" t="str">
            <v>C08S4Remplaçant(s)&amp;Horaires</v>
          </cell>
          <cell r="C7676" t="str">
            <v>Horaires</v>
          </cell>
          <cell r="D7676" t="str">
            <v>Deb Horaires</v>
          </cell>
          <cell r="E7676" t="str">
            <v>Remplaçant(s)</v>
          </cell>
          <cell r="F7676">
            <v>0</v>
          </cell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 t="str">
            <v>""</v>
          </cell>
          <cell r="R7676" t="str">
            <v>C08S4Remplaçant(s)Motif</v>
          </cell>
          <cell r="S7676" t="str">
            <v>C08S4Remplaçant(s)&amp;</v>
          </cell>
          <cell r="U7676" t="str">
            <v>DEL</v>
          </cell>
          <cell r="AD7676">
            <v>0</v>
          </cell>
        </row>
        <row r="7677">
          <cell r="A7677" t="str">
            <v>C08S4Remplaçant(s)Fin Horaires</v>
          </cell>
          <cell r="B7677" t="str">
            <v>C08S4Remplaçant(s)&amp;Horaires</v>
          </cell>
          <cell r="C7677" t="str">
            <v>Horaires</v>
          </cell>
          <cell r="D7677" t="str">
            <v>Fin Horaires</v>
          </cell>
          <cell r="E7677" t="str">
            <v>Remplaçant(s)</v>
          </cell>
          <cell r="F7677">
            <v>0</v>
          </cell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 t="str">
            <v>C08S4Remplaçant(s)Tot Horaires</v>
          </cell>
          <cell r="B7678" t="str">
            <v>C08S4Remplaçant(s)&amp;Horaires</v>
          </cell>
          <cell r="C7678" t="str">
            <v>Horaires</v>
          </cell>
          <cell r="D7678" t="str">
            <v>Tot Horaires</v>
          </cell>
          <cell r="E7678" t="str">
            <v>Remplaçant(s)</v>
          </cell>
          <cell r="F7678">
            <v>0</v>
          </cell>
          <cell r="G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R7678" t="str">
            <v>C08S4Remplaçant(s)AM</v>
          </cell>
          <cell r="S7678" t="str">
            <v>C08S4Remplaçant(s)&amp;Horaires</v>
          </cell>
          <cell r="U7678" t="str">
            <v>AM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  <cell r="AC7678">
            <v>0</v>
          </cell>
          <cell r="AD7678">
            <v>0</v>
          </cell>
        </row>
        <row r="7679">
          <cell r="A7679" t="str">
            <v>C08S4Remplaçant(s)Rpl Qui</v>
          </cell>
          <cell r="B7679" t="str">
            <v>C08S4Remplaçant(s)&amp;</v>
          </cell>
          <cell r="D7679" t="str">
            <v>Rpl Qui</v>
          </cell>
          <cell r="E7679" t="str">
            <v>Remplaçant(s)</v>
          </cell>
          <cell r="F7679">
            <v>0</v>
          </cell>
          <cell r="G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R7679" t="str">
            <v>C08S4Remplaçant(s)JEM</v>
          </cell>
          <cell r="S7679" t="str">
            <v>C08S4Remplaçant(s)&amp;Horaires</v>
          </cell>
          <cell r="U7679" t="str">
            <v>JEM</v>
          </cell>
          <cell r="W7679">
            <v>0</v>
          </cell>
          <cell r="X7679">
            <v>0</v>
          </cell>
          <cell r="Y7679">
            <v>0</v>
          </cell>
          <cell r="Z7679">
            <v>0</v>
          </cell>
          <cell r="AA7679">
            <v>0</v>
          </cell>
          <cell r="AB7679">
            <v>0</v>
          </cell>
          <cell r="AC7679">
            <v>0</v>
          </cell>
          <cell r="AD7679">
            <v>0</v>
          </cell>
        </row>
        <row r="7680">
          <cell r="A7680" t="str">
            <v>C08S4Remplaçant(s)Motif</v>
          </cell>
          <cell r="B7680" t="str">
            <v>C08S4Remplaçant(s)&amp;</v>
          </cell>
          <cell r="D7680" t="str">
            <v>Motif</v>
          </cell>
          <cell r="E7680" t="str">
            <v>Remplaçant(s)</v>
          </cell>
          <cell r="F7680">
            <v>0</v>
          </cell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R7680" t="str">
            <v>C08S4Remplaçant(s)EF</v>
          </cell>
          <cell r="S7680" t="str">
            <v>C08S4Remplaçant(s)&amp;Horaires</v>
          </cell>
          <cell r="U7680" t="str">
            <v>EF</v>
          </cell>
          <cell r="W7680">
            <v>0</v>
          </cell>
          <cell r="X7680">
            <v>0</v>
          </cell>
          <cell r="Y7680">
            <v>0</v>
          </cell>
          <cell r="Z7680">
            <v>0</v>
          </cell>
          <cell r="AA7680">
            <v>0</v>
          </cell>
          <cell r="AB7680">
            <v>0</v>
          </cell>
          <cell r="AC7680">
            <v>0</v>
          </cell>
          <cell r="AD7680">
            <v>0</v>
          </cell>
        </row>
        <row r="7681">
          <cell r="A7681" t="str">
            <v>C08S4Remplaçant(s)Info perso</v>
          </cell>
          <cell r="B7681" t="str">
            <v>C08S4Remplaçant(s)&amp;Info perso</v>
          </cell>
          <cell r="C7681" t="str">
            <v>Info perso</v>
          </cell>
          <cell r="D7681" t="str">
            <v>Info perso</v>
          </cell>
          <cell r="E7681" t="str">
            <v>Remplaçant(s)</v>
          </cell>
          <cell r="F7681">
            <v>0</v>
          </cell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 t="str">
            <v>GROUPE ROUGE</v>
          </cell>
          <cell r="R7681" t="str">
            <v>C08S4Remplaçant(s)Rpl Qui</v>
          </cell>
          <cell r="S7681" t="str">
            <v>C08S4Remplaçant(s)&amp;</v>
          </cell>
          <cell r="U7681" t="str">
            <v>REC</v>
          </cell>
          <cell r="AD7681">
            <v>0</v>
          </cell>
        </row>
        <row r="7682">
          <cell r="A7682" t="str">
            <v>C08S4Remplaçant(s)Deb Horaires</v>
          </cell>
          <cell r="B7682" t="str">
            <v>C08S4Remplaçant(s)&amp;Horaires</v>
          </cell>
          <cell r="C7682" t="str">
            <v>Horaires</v>
          </cell>
          <cell r="D7682" t="str">
            <v>Deb Horaires</v>
          </cell>
          <cell r="E7682" t="str">
            <v>Remplaçant(s)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 t="str">
            <v>""</v>
          </cell>
          <cell r="R7682" t="str">
            <v>C08S4Remplaçant(s)Motif</v>
          </cell>
          <cell r="S7682" t="str">
            <v>C08S4Remplaçant(s)&amp;</v>
          </cell>
          <cell r="U7682" t="str">
            <v>DEL</v>
          </cell>
          <cell r="AD7682">
            <v>0</v>
          </cell>
        </row>
        <row r="7683">
          <cell r="A7683" t="str">
            <v>C08S4Remplaçant(s)Fin Horaires</v>
          </cell>
          <cell r="B7683" t="str">
            <v>C08S4Remplaçant(s)&amp;Horaires</v>
          </cell>
          <cell r="C7683" t="str">
            <v>Horaires</v>
          </cell>
          <cell r="D7683" t="str">
            <v>Fin Horaires</v>
          </cell>
          <cell r="E7683" t="str">
            <v>Remplaçant(s)</v>
          </cell>
          <cell r="F7683">
            <v>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 t="str">
            <v>C08S4Remplaçant(s)Tot Horaires</v>
          </cell>
          <cell r="B7684" t="str">
            <v>C08S4Remplaçant(s)&amp;Horaires</v>
          </cell>
          <cell r="C7684" t="str">
            <v>Horaires</v>
          </cell>
          <cell r="D7684" t="str">
            <v>Tot Horaires</v>
          </cell>
          <cell r="E7684" t="str">
            <v>Remplaçant(s)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R7684" t="str">
            <v>C08S4Remplaçant(s)AM</v>
          </cell>
          <cell r="S7684" t="str">
            <v>C08S4Remplaçant(s)&amp;Horaires</v>
          </cell>
          <cell r="U7684" t="str">
            <v>AM</v>
          </cell>
          <cell r="W7684">
            <v>0</v>
          </cell>
          <cell r="X7684">
            <v>0</v>
          </cell>
          <cell r="Y7684">
            <v>0</v>
          </cell>
          <cell r="Z7684">
            <v>0</v>
          </cell>
          <cell r="AA7684">
            <v>0</v>
          </cell>
          <cell r="AB7684">
            <v>0</v>
          </cell>
          <cell r="AC7684">
            <v>0</v>
          </cell>
          <cell r="AD7684">
            <v>0</v>
          </cell>
        </row>
        <row r="7685">
          <cell r="A7685" t="str">
            <v>C08S4Remplaçant(s)Rpl Qui</v>
          </cell>
          <cell r="B7685" t="str">
            <v>C08S4Remplaçant(s)&amp;</v>
          </cell>
          <cell r="D7685" t="str">
            <v>Rpl Qui</v>
          </cell>
          <cell r="E7685" t="str">
            <v>Remplaçant(s)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R7685" t="str">
            <v>C08S4Remplaçant(s)JEM</v>
          </cell>
          <cell r="S7685" t="str">
            <v>C08S4Remplaçant(s)&amp;Horaires</v>
          </cell>
          <cell r="U7685" t="str">
            <v>JEM</v>
          </cell>
          <cell r="W7685">
            <v>0</v>
          </cell>
          <cell r="X7685">
            <v>0</v>
          </cell>
          <cell r="Y7685">
            <v>0</v>
          </cell>
          <cell r="Z7685">
            <v>0</v>
          </cell>
          <cell r="AA7685">
            <v>0</v>
          </cell>
          <cell r="AB7685">
            <v>0</v>
          </cell>
          <cell r="AC7685">
            <v>0</v>
          </cell>
          <cell r="AD7685">
            <v>0</v>
          </cell>
        </row>
        <row r="7686">
          <cell r="A7686" t="str">
            <v>C08S4Remplaçant(s)Motif</v>
          </cell>
          <cell r="B7686" t="str">
            <v>C08S4Remplaçant(s)&amp;</v>
          </cell>
          <cell r="D7686" t="str">
            <v>Motif</v>
          </cell>
          <cell r="E7686" t="str">
            <v>Remplaçant(s)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R7686" t="str">
            <v>C08S4Remplaçant(s)EF</v>
          </cell>
          <cell r="S7686" t="str">
            <v>C08S4Remplaçant(s)&amp;Horaires</v>
          </cell>
          <cell r="U7686" t="str">
            <v>EF</v>
          </cell>
          <cell r="W7686">
            <v>0</v>
          </cell>
          <cell r="X7686">
            <v>0</v>
          </cell>
          <cell r="Y7686">
            <v>0</v>
          </cell>
          <cell r="Z7686">
            <v>0</v>
          </cell>
          <cell r="AA7686">
            <v>0</v>
          </cell>
          <cell r="AB7686">
            <v>0</v>
          </cell>
          <cell r="AC7686">
            <v>0</v>
          </cell>
          <cell r="AD7686">
            <v>0</v>
          </cell>
        </row>
        <row r="7687">
          <cell r="A7687" t="str">
            <v>C08S4Remplaçant(s)Info perso</v>
          </cell>
          <cell r="B7687" t="str">
            <v>C08S4Remplaçant(s)&amp;Info perso</v>
          </cell>
          <cell r="C7687" t="str">
            <v>Info perso</v>
          </cell>
          <cell r="D7687" t="str">
            <v>Info perso</v>
          </cell>
          <cell r="E7687" t="str">
            <v>Remplaçant(s)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 t="str">
            <v>GROUPE ROUGE</v>
          </cell>
          <cell r="R7687" t="str">
            <v>C08S4Remplaçant(s)Rpl Qui</v>
          </cell>
          <cell r="S7687" t="str">
            <v>C08S4Remplaçant(s)&amp;</v>
          </cell>
          <cell r="U7687" t="str">
            <v>REC</v>
          </cell>
          <cell r="AD7687">
            <v>0</v>
          </cell>
        </row>
        <row r="7688">
          <cell r="A7688" t="str">
            <v>C09S1Remplaçant(s)Deb Horaires</v>
          </cell>
          <cell r="B7688" t="str">
            <v>C09S1Remplaçant(s)&amp;Horaires</v>
          </cell>
          <cell r="C7688" t="str">
            <v>Horaires</v>
          </cell>
          <cell r="D7688" t="str">
            <v>Deb Horaires</v>
          </cell>
          <cell r="E7688" t="str">
            <v>Remplaçant(s)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 t="str">
            <v>""</v>
          </cell>
          <cell r="R7688" t="str">
            <v>C08S4Remplaçant(s)Motif</v>
          </cell>
          <cell r="S7688" t="str">
            <v>C08S4Remplaçant(s)&amp;</v>
          </cell>
          <cell r="U7688" t="str">
            <v>DEL</v>
          </cell>
          <cell r="AD7688">
            <v>0</v>
          </cell>
        </row>
        <row r="7689">
          <cell r="A7689" t="str">
            <v>C09S1Remplaçant(s)Fin Horaires</v>
          </cell>
          <cell r="B7689" t="str">
            <v>C09S1Remplaçant(s)&amp;Horaires</v>
          </cell>
          <cell r="C7689" t="str">
            <v>Horaires</v>
          </cell>
          <cell r="D7689" t="str">
            <v>Fin Horaires</v>
          </cell>
          <cell r="E7689" t="str">
            <v>Remplaçant(s)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 t="str">
            <v>C09S1Remplaçant(s)Tot Horaires</v>
          </cell>
          <cell r="B7690" t="str">
            <v>C09S1Remplaçant(s)&amp;Horaires</v>
          </cell>
          <cell r="C7690" t="str">
            <v>Horaires</v>
          </cell>
          <cell r="D7690" t="str">
            <v>Tot Horaires</v>
          </cell>
          <cell r="E7690" t="str">
            <v>Remplaçant(s)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R7690" t="str">
            <v>C09S1Remplaçant(s)AM</v>
          </cell>
          <cell r="S7690" t="str">
            <v>C09S1Remplaçant(s)&amp;Horaires</v>
          </cell>
          <cell r="U7690" t="str">
            <v>AM</v>
          </cell>
          <cell r="W7690">
            <v>0</v>
          </cell>
          <cell r="X7690">
            <v>0</v>
          </cell>
          <cell r="Y7690">
            <v>0</v>
          </cell>
          <cell r="Z7690">
            <v>0</v>
          </cell>
          <cell r="AA7690">
            <v>0</v>
          </cell>
          <cell r="AB7690">
            <v>0</v>
          </cell>
          <cell r="AC7690">
            <v>0</v>
          </cell>
          <cell r="AD7690">
            <v>0</v>
          </cell>
        </row>
        <row r="7691">
          <cell r="A7691" t="str">
            <v>C09S1Remplaçant(s)Rpl Qui</v>
          </cell>
          <cell r="B7691" t="str">
            <v>C09S1Remplaçant(s)&amp;</v>
          </cell>
          <cell r="D7691" t="str">
            <v>Rpl Qui</v>
          </cell>
          <cell r="E7691" t="str">
            <v>Remplaçant(s)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R7691" t="str">
            <v>C09S1Remplaçant(s)JEM</v>
          </cell>
          <cell r="S7691" t="str">
            <v>C09S1Remplaçant(s)&amp;Horaires</v>
          </cell>
          <cell r="U7691" t="str">
            <v>JEM</v>
          </cell>
          <cell r="W7691">
            <v>0</v>
          </cell>
          <cell r="X7691">
            <v>0</v>
          </cell>
          <cell r="Y7691">
            <v>0</v>
          </cell>
          <cell r="Z7691">
            <v>0</v>
          </cell>
          <cell r="AA7691">
            <v>0</v>
          </cell>
          <cell r="AB7691">
            <v>0</v>
          </cell>
          <cell r="AC7691">
            <v>0</v>
          </cell>
          <cell r="AD7691">
            <v>0</v>
          </cell>
        </row>
        <row r="7692">
          <cell r="A7692" t="str">
            <v>C09S1Remplaçant(s)Motif</v>
          </cell>
          <cell r="B7692" t="str">
            <v>C09S1Remplaçant(s)&amp;</v>
          </cell>
          <cell r="D7692" t="str">
            <v>Motif</v>
          </cell>
          <cell r="E7692" t="str">
            <v>Remplaçant(s)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R7692" t="str">
            <v>C09S1Remplaçant(s)EF</v>
          </cell>
          <cell r="S7692" t="str">
            <v>C09S1Remplaçant(s)&amp;Horaires</v>
          </cell>
          <cell r="U7692" t="str">
            <v>EF</v>
          </cell>
          <cell r="W7692">
            <v>0</v>
          </cell>
          <cell r="X7692">
            <v>0</v>
          </cell>
          <cell r="Y7692">
            <v>0</v>
          </cell>
          <cell r="Z7692">
            <v>0</v>
          </cell>
          <cell r="AA7692">
            <v>0</v>
          </cell>
          <cell r="AB7692">
            <v>0</v>
          </cell>
          <cell r="AC7692">
            <v>0</v>
          </cell>
          <cell r="AD7692">
            <v>0</v>
          </cell>
        </row>
        <row r="7693">
          <cell r="A7693" t="str">
            <v>C09S1Remplaçant(s)Info perso</v>
          </cell>
          <cell r="B7693" t="str">
            <v>C09S1Remplaçant(s)&amp;Info perso</v>
          </cell>
          <cell r="C7693" t="str">
            <v>Info perso</v>
          </cell>
          <cell r="D7693" t="str">
            <v>Info perso</v>
          </cell>
          <cell r="E7693" t="str">
            <v>Remplaçant(s)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 t="str">
            <v>GROUPE VERT</v>
          </cell>
          <cell r="R7693" t="str">
            <v>C09S1Remplaçant(s)Rpl Qui</v>
          </cell>
          <cell r="S7693" t="str">
            <v>C09S1Remplaçant(s)&amp;</v>
          </cell>
          <cell r="U7693" t="str">
            <v>REC</v>
          </cell>
          <cell r="AD7693">
            <v>0</v>
          </cell>
        </row>
        <row r="7694">
          <cell r="A7694" t="str">
            <v>C09S1Remplaçant(s)Deb Horaires</v>
          </cell>
          <cell r="B7694" t="str">
            <v>C09S1Remplaçant(s)&amp;Horaires</v>
          </cell>
          <cell r="C7694" t="str">
            <v>Horaires</v>
          </cell>
          <cell r="D7694" t="str">
            <v>Deb Horaires</v>
          </cell>
          <cell r="E7694" t="str">
            <v>Remplaçant(s)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 t="str">
            <v>""</v>
          </cell>
          <cell r="R7694" t="str">
            <v>C09S1Remplaçant(s)Motif</v>
          </cell>
          <cell r="S7694" t="str">
            <v>C09S1Remplaçant(s)&amp;</v>
          </cell>
          <cell r="U7694" t="str">
            <v>F</v>
          </cell>
          <cell r="AD7694">
            <v>0</v>
          </cell>
        </row>
        <row r="7695">
          <cell r="A7695" t="str">
            <v>C09S1Remplaçant(s)Fin Horaires</v>
          </cell>
          <cell r="B7695" t="str">
            <v>C09S1Remplaçant(s)&amp;Horaires</v>
          </cell>
          <cell r="C7695" t="str">
            <v>Horaires</v>
          </cell>
          <cell r="D7695" t="str">
            <v>Fin Horaires</v>
          </cell>
          <cell r="E7695" t="str">
            <v>Remplaçant(s)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 t="str">
            <v>C09S1Remplaçant(s)Tot Horaires</v>
          </cell>
          <cell r="B7696" t="str">
            <v>C09S1Remplaçant(s)&amp;Horaires</v>
          </cell>
          <cell r="C7696" t="str">
            <v>Horaires</v>
          </cell>
          <cell r="D7696" t="str">
            <v>Tot Horaires</v>
          </cell>
          <cell r="E7696" t="str">
            <v>Remplaçant(s)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R7696" t="str">
            <v>C09S1Remplaçant(s)AM</v>
          </cell>
          <cell r="S7696" t="str">
            <v>C09S1Remplaçant(s)&amp;Horaires</v>
          </cell>
          <cell r="U7696" t="str">
            <v>AM</v>
          </cell>
          <cell r="W7696">
            <v>0</v>
          </cell>
          <cell r="X7696">
            <v>0</v>
          </cell>
          <cell r="Y7696">
            <v>0</v>
          </cell>
          <cell r="Z7696">
            <v>0</v>
          </cell>
          <cell r="AA7696">
            <v>0</v>
          </cell>
          <cell r="AB7696">
            <v>0</v>
          </cell>
          <cell r="AC7696">
            <v>0</v>
          </cell>
          <cell r="AD7696">
            <v>0</v>
          </cell>
        </row>
        <row r="7697">
          <cell r="A7697" t="str">
            <v>C09S1Remplaçant(s)Rpl Qui</v>
          </cell>
          <cell r="B7697" t="str">
            <v>C09S1Remplaçant(s)&amp;</v>
          </cell>
          <cell r="D7697" t="str">
            <v>Rpl Qui</v>
          </cell>
          <cell r="E7697" t="str">
            <v>Remplaçant(s)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R7697" t="str">
            <v>C09S1Remplaçant(s)JEM</v>
          </cell>
          <cell r="S7697" t="str">
            <v>C09S1Remplaçant(s)&amp;Horaires</v>
          </cell>
          <cell r="U7697" t="str">
            <v>JEM</v>
          </cell>
          <cell r="W7697">
            <v>0</v>
          </cell>
          <cell r="X7697">
            <v>0</v>
          </cell>
          <cell r="Y7697">
            <v>0</v>
          </cell>
          <cell r="Z7697">
            <v>0</v>
          </cell>
          <cell r="AA7697">
            <v>0</v>
          </cell>
          <cell r="AB7697">
            <v>0</v>
          </cell>
          <cell r="AC7697">
            <v>0</v>
          </cell>
          <cell r="AD7697">
            <v>0</v>
          </cell>
        </row>
        <row r="7698">
          <cell r="A7698" t="str">
            <v>C09S1Remplaçant(s)Motif</v>
          </cell>
          <cell r="B7698" t="str">
            <v>C09S1Remplaçant(s)&amp;</v>
          </cell>
          <cell r="D7698" t="str">
            <v>Motif</v>
          </cell>
          <cell r="E7698" t="str">
            <v>Remplaçant(s)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R7698" t="str">
            <v>C09S1Remplaçant(s)EF</v>
          </cell>
          <cell r="S7698" t="str">
            <v>C09S1Remplaçant(s)&amp;Horaires</v>
          </cell>
          <cell r="U7698" t="str">
            <v>EF</v>
          </cell>
          <cell r="W7698">
            <v>0</v>
          </cell>
          <cell r="X7698">
            <v>0</v>
          </cell>
          <cell r="Y7698">
            <v>0</v>
          </cell>
          <cell r="Z7698">
            <v>0</v>
          </cell>
          <cell r="AA7698">
            <v>0</v>
          </cell>
          <cell r="AB7698">
            <v>0</v>
          </cell>
          <cell r="AC7698">
            <v>0</v>
          </cell>
          <cell r="AD7698">
            <v>0</v>
          </cell>
        </row>
        <row r="7699">
          <cell r="A7699" t="str">
            <v>C09S1Remplaçant(s)Info perso</v>
          </cell>
          <cell r="B7699" t="str">
            <v>C09S1Remplaçant(s)&amp;Info perso</v>
          </cell>
          <cell r="C7699" t="str">
            <v>Info perso</v>
          </cell>
          <cell r="D7699" t="str">
            <v>Info perso</v>
          </cell>
          <cell r="E7699" t="str">
            <v>Remplaçant(s)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 t="str">
            <v>GROUPE VERT</v>
          </cell>
          <cell r="R7699" t="str">
            <v>C09S1Remplaçant(s)Rpl Qui</v>
          </cell>
          <cell r="S7699" t="str">
            <v>C09S1Remplaçant(s)&amp;</v>
          </cell>
          <cell r="U7699" t="str">
            <v>REC</v>
          </cell>
          <cell r="AD7699">
            <v>0</v>
          </cell>
        </row>
        <row r="7700">
          <cell r="A7700" t="str">
            <v>C09S1Remplaçant(s)Deb Horaires</v>
          </cell>
          <cell r="B7700" t="str">
            <v>C09S1Remplaçant(s)&amp;Horaires</v>
          </cell>
          <cell r="C7700" t="str">
            <v>Horaires</v>
          </cell>
          <cell r="D7700" t="str">
            <v>Deb Horaires</v>
          </cell>
          <cell r="E7700" t="str">
            <v>Remplaçant(s)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 t="str">
            <v>""</v>
          </cell>
          <cell r="R7700" t="str">
            <v>C09S1Remplaçant(s)Motif</v>
          </cell>
          <cell r="S7700" t="str">
            <v>C09S1Remplaçant(s)&amp;</v>
          </cell>
          <cell r="U7700" t="str">
            <v>DEL</v>
          </cell>
          <cell r="AD7700">
            <v>0</v>
          </cell>
        </row>
        <row r="7701">
          <cell r="A7701" t="str">
            <v>C09S1Remplaçant(s)Fin Horaires</v>
          </cell>
          <cell r="B7701" t="str">
            <v>C09S1Remplaçant(s)&amp;Horaires</v>
          </cell>
          <cell r="C7701" t="str">
            <v>Horaires</v>
          </cell>
          <cell r="D7701" t="str">
            <v>Fin Horaires</v>
          </cell>
          <cell r="E7701" t="str">
            <v>Remplaçant(s)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 t="str">
            <v>C09S1Remplaçant(s)Tot Horaires</v>
          </cell>
          <cell r="B7702" t="str">
            <v>C09S1Remplaçant(s)&amp;Horaires</v>
          </cell>
          <cell r="C7702" t="str">
            <v>Horaires</v>
          </cell>
          <cell r="D7702" t="str">
            <v>Tot Horaires</v>
          </cell>
          <cell r="E7702" t="str">
            <v>Remplaçant(s)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R7702" t="str">
            <v>C09S1Remplaçant(s)AM</v>
          </cell>
          <cell r="S7702" t="str">
            <v>C09S1Remplaçant(s)&amp;Horaires</v>
          </cell>
          <cell r="U7702" t="str">
            <v>AM</v>
          </cell>
          <cell r="W7702">
            <v>0</v>
          </cell>
          <cell r="X7702">
            <v>0</v>
          </cell>
          <cell r="Y7702">
            <v>0</v>
          </cell>
          <cell r="Z7702">
            <v>0</v>
          </cell>
          <cell r="AA7702">
            <v>0</v>
          </cell>
          <cell r="AB7702">
            <v>0</v>
          </cell>
          <cell r="AC7702">
            <v>0</v>
          </cell>
          <cell r="AD7702">
            <v>0</v>
          </cell>
        </row>
        <row r="7703">
          <cell r="A7703" t="str">
            <v>C09S1Remplaçant(s)Rpl Qui</v>
          </cell>
          <cell r="B7703" t="str">
            <v>C09S1Remplaçant(s)&amp;</v>
          </cell>
          <cell r="D7703" t="str">
            <v>Rpl Qui</v>
          </cell>
          <cell r="E7703" t="str">
            <v>Remplaçant(s)</v>
          </cell>
          <cell r="F7703">
            <v>0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R7703" t="str">
            <v>C09S1Remplaçant(s)JEM</v>
          </cell>
          <cell r="S7703" t="str">
            <v>C09S1Remplaçant(s)&amp;Horaires</v>
          </cell>
          <cell r="U7703" t="str">
            <v>JEM</v>
          </cell>
          <cell r="W7703">
            <v>0</v>
          </cell>
          <cell r="X7703">
            <v>0</v>
          </cell>
          <cell r="Y7703">
            <v>0</v>
          </cell>
          <cell r="Z7703">
            <v>0</v>
          </cell>
          <cell r="AA7703">
            <v>0</v>
          </cell>
          <cell r="AB7703">
            <v>0</v>
          </cell>
          <cell r="AC7703">
            <v>0</v>
          </cell>
          <cell r="AD7703">
            <v>0</v>
          </cell>
        </row>
        <row r="7704">
          <cell r="A7704" t="str">
            <v>C09S1Remplaçant(s)Motif</v>
          </cell>
          <cell r="B7704" t="str">
            <v>C09S1Remplaçant(s)&amp;</v>
          </cell>
          <cell r="D7704" t="str">
            <v>Motif</v>
          </cell>
          <cell r="E7704" t="str">
            <v>Remplaçant(s)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R7704" t="str">
            <v>C09S1Remplaçant(s)EF</v>
          </cell>
          <cell r="S7704" t="str">
            <v>C09S1Remplaçant(s)&amp;Horaires</v>
          </cell>
          <cell r="U7704" t="str">
            <v>EF</v>
          </cell>
          <cell r="W7704">
            <v>0</v>
          </cell>
          <cell r="X7704">
            <v>0</v>
          </cell>
          <cell r="Y7704">
            <v>0</v>
          </cell>
          <cell r="Z7704">
            <v>0</v>
          </cell>
          <cell r="AA7704">
            <v>0</v>
          </cell>
          <cell r="AB7704">
            <v>0</v>
          </cell>
          <cell r="AC7704">
            <v>0</v>
          </cell>
          <cell r="AD7704">
            <v>0</v>
          </cell>
        </row>
        <row r="7705">
          <cell r="A7705" t="str">
            <v>C09S1Remplaçant(s)Info perso</v>
          </cell>
          <cell r="B7705" t="str">
            <v>C09S1Remplaçant(s)&amp;Info perso</v>
          </cell>
          <cell r="C7705" t="str">
            <v>Info perso</v>
          </cell>
          <cell r="D7705" t="str">
            <v>Info perso</v>
          </cell>
          <cell r="E7705" t="str">
            <v>Remplaçant(s)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 t="str">
            <v>GROUPE VERT</v>
          </cell>
          <cell r="R7705" t="str">
            <v>C09S1Remplaçant(s)Rpl Qui</v>
          </cell>
          <cell r="S7705" t="str">
            <v>C09S1Remplaçant(s)&amp;</v>
          </cell>
          <cell r="U7705" t="str">
            <v>REC</v>
          </cell>
          <cell r="AD7705">
            <v>0</v>
          </cell>
        </row>
        <row r="7706">
          <cell r="A7706" t="str">
            <v>C09S1Remplaçant(s)Deb Horaires</v>
          </cell>
          <cell r="B7706" t="str">
            <v>C09S1Remplaçant(s)&amp;Horaires</v>
          </cell>
          <cell r="C7706" t="str">
            <v>Horaires</v>
          </cell>
          <cell r="D7706" t="str">
            <v>Deb Horaires</v>
          </cell>
          <cell r="E7706" t="str">
            <v>Remplaçant(s)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 t="str">
            <v>""</v>
          </cell>
          <cell r="R7706" t="str">
            <v>C09S1Remplaçant(s)Motif</v>
          </cell>
          <cell r="S7706" t="str">
            <v>C09S1Remplaçant(s)&amp;</v>
          </cell>
          <cell r="U7706" t="str">
            <v>DEL</v>
          </cell>
          <cell r="AD7706">
            <v>0</v>
          </cell>
        </row>
        <row r="7707">
          <cell r="A7707" t="str">
            <v>C09S1Remplaçant(s)Fin Horaires</v>
          </cell>
          <cell r="B7707" t="str">
            <v>C09S1Remplaçant(s)&amp;Horaires</v>
          </cell>
          <cell r="C7707" t="str">
            <v>Horaires</v>
          </cell>
          <cell r="D7707" t="str">
            <v>Fin Horaires</v>
          </cell>
          <cell r="E7707" t="str">
            <v>Remplaçant(s)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 t="str">
            <v>C09S1Remplaçant(s)Tot Horaires</v>
          </cell>
          <cell r="B7708" t="str">
            <v>C09S1Remplaçant(s)&amp;Horaires</v>
          </cell>
          <cell r="C7708" t="str">
            <v>Horaires</v>
          </cell>
          <cell r="D7708" t="str">
            <v>Tot Horaires</v>
          </cell>
          <cell r="E7708" t="str">
            <v>Remplaçant(s)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R7708" t="str">
            <v>C09S1Remplaçant(s)AM</v>
          </cell>
          <cell r="S7708" t="str">
            <v>C09S1Remplaçant(s)&amp;Horaires</v>
          </cell>
          <cell r="U7708" t="str">
            <v>AM</v>
          </cell>
          <cell r="W7708">
            <v>0</v>
          </cell>
          <cell r="X7708">
            <v>0</v>
          </cell>
          <cell r="Y7708">
            <v>0</v>
          </cell>
          <cell r="Z7708">
            <v>0</v>
          </cell>
          <cell r="AA7708">
            <v>0</v>
          </cell>
          <cell r="AB7708">
            <v>0</v>
          </cell>
          <cell r="AC7708">
            <v>0</v>
          </cell>
          <cell r="AD7708">
            <v>0</v>
          </cell>
        </row>
        <row r="7709">
          <cell r="A7709" t="str">
            <v>C09S1Remplaçant(s)Rpl Qui</v>
          </cell>
          <cell r="B7709" t="str">
            <v>C09S1Remplaçant(s)&amp;</v>
          </cell>
          <cell r="D7709" t="str">
            <v>Rpl Qui</v>
          </cell>
          <cell r="E7709" t="str">
            <v>Remplaçant(s)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R7709" t="str">
            <v>C09S1Remplaçant(s)JEM</v>
          </cell>
          <cell r="S7709" t="str">
            <v>C09S1Remplaçant(s)&amp;Horaires</v>
          </cell>
          <cell r="U7709" t="str">
            <v>JEM</v>
          </cell>
          <cell r="W7709">
            <v>0</v>
          </cell>
          <cell r="X7709">
            <v>0</v>
          </cell>
          <cell r="Y7709">
            <v>0</v>
          </cell>
          <cell r="Z7709">
            <v>0</v>
          </cell>
          <cell r="AA7709">
            <v>0</v>
          </cell>
          <cell r="AB7709">
            <v>0</v>
          </cell>
          <cell r="AC7709">
            <v>0</v>
          </cell>
          <cell r="AD7709">
            <v>0</v>
          </cell>
        </row>
        <row r="7710">
          <cell r="A7710" t="str">
            <v>C09S1Remplaçant(s)Motif</v>
          </cell>
          <cell r="B7710" t="str">
            <v>C09S1Remplaçant(s)&amp;</v>
          </cell>
          <cell r="D7710" t="str">
            <v>Motif</v>
          </cell>
          <cell r="E7710" t="str">
            <v>Remplaçant(s)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R7710" t="str">
            <v>C09S1Remplaçant(s)EF</v>
          </cell>
          <cell r="S7710" t="str">
            <v>C09S1Remplaçant(s)&amp;Horaires</v>
          </cell>
          <cell r="U7710" t="str">
            <v>EF</v>
          </cell>
          <cell r="W7710">
            <v>0</v>
          </cell>
          <cell r="X7710">
            <v>0</v>
          </cell>
          <cell r="Y7710">
            <v>0</v>
          </cell>
          <cell r="Z7710">
            <v>0</v>
          </cell>
          <cell r="AA7710">
            <v>0</v>
          </cell>
          <cell r="AB7710">
            <v>0</v>
          </cell>
          <cell r="AC7710">
            <v>0</v>
          </cell>
          <cell r="AD7710">
            <v>0</v>
          </cell>
        </row>
        <row r="7711">
          <cell r="A7711" t="str">
            <v>C09S1Remplaçant(s)Info perso</v>
          </cell>
          <cell r="B7711" t="str">
            <v>C09S1Remplaçant(s)&amp;Info perso</v>
          </cell>
          <cell r="C7711" t="str">
            <v>Info perso</v>
          </cell>
          <cell r="D7711" t="str">
            <v>Info perso</v>
          </cell>
          <cell r="E7711" t="str">
            <v>Remplaçant(s)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 t="str">
            <v>GROUPE VERT</v>
          </cell>
          <cell r="R7711" t="str">
            <v>C09S1Remplaçant(s)Rpl Qui</v>
          </cell>
          <cell r="S7711" t="str">
            <v>C09S1Remplaçant(s)&amp;</v>
          </cell>
          <cell r="U7711" t="str">
            <v>REC</v>
          </cell>
          <cell r="AD7711">
            <v>0</v>
          </cell>
        </row>
        <row r="7712">
          <cell r="A7712" t="str">
            <v>C09S1Remplaçant(s)Deb Horaires</v>
          </cell>
          <cell r="B7712" t="str">
            <v>C09S1Remplaçant(s)&amp;Horaires</v>
          </cell>
          <cell r="C7712" t="str">
            <v>Horaires</v>
          </cell>
          <cell r="D7712" t="str">
            <v>Deb Horaires</v>
          </cell>
          <cell r="E7712" t="str">
            <v>Remplaçant(s)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 t="str">
            <v>""</v>
          </cell>
          <cell r="R7712" t="str">
            <v>C09S1Remplaçant(s)Motif</v>
          </cell>
          <cell r="S7712" t="str">
            <v>C09S1Remplaçant(s)&amp;</v>
          </cell>
          <cell r="U7712" t="str">
            <v>DEL</v>
          </cell>
          <cell r="AD7712">
            <v>0</v>
          </cell>
        </row>
        <row r="7713">
          <cell r="A7713" t="str">
            <v>C09S1Remplaçant(s)Fin Horaires</v>
          </cell>
          <cell r="B7713" t="str">
            <v>C09S1Remplaçant(s)&amp;Horaires</v>
          </cell>
          <cell r="C7713" t="str">
            <v>Horaires</v>
          </cell>
          <cell r="D7713" t="str">
            <v>Fin Horaires</v>
          </cell>
          <cell r="E7713" t="str">
            <v>Remplaçant(s)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 t="str">
            <v>C09S1Remplaçant(s)Tot Horaires</v>
          </cell>
          <cell r="B7714" t="str">
            <v>C09S1Remplaçant(s)&amp;Horaires</v>
          </cell>
          <cell r="C7714" t="str">
            <v>Horaires</v>
          </cell>
          <cell r="D7714" t="str">
            <v>Tot Horaires</v>
          </cell>
          <cell r="E7714" t="str">
            <v>Remplaçant(s)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R7714" t="str">
            <v>C09S1Remplaçant(s)AM</v>
          </cell>
          <cell r="S7714" t="str">
            <v>C09S1Remplaçant(s)&amp;Horaires</v>
          </cell>
          <cell r="U7714" t="str">
            <v>AM</v>
          </cell>
          <cell r="W7714">
            <v>0</v>
          </cell>
          <cell r="X7714">
            <v>0</v>
          </cell>
          <cell r="Y7714">
            <v>0</v>
          </cell>
          <cell r="Z7714">
            <v>0</v>
          </cell>
          <cell r="AA7714">
            <v>0</v>
          </cell>
          <cell r="AB7714">
            <v>0</v>
          </cell>
          <cell r="AC7714">
            <v>0</v>
          </cell>
          <cell r="AD7714">
            <v>0</v>
          </cell>
        </row>
        <row r="7715">
          <cell r="A7715" t="str">
            <v>C09S1Remplaçant(s)Rpl Qui</v>
          </cell>
          <cell r="B7715" t="str">
            <v>C09S1Remplaçant(s)&amp;</v>
          </cell>
          <cell r="D7715" t="str">
            <v>Rpl Qui</v>
          </cell>
          <cell r="E7715" t="str">
            <v>Remplaçant(s)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R7715" t="str">
            <v>C09S1Remplaçant(s)JEM</v>
          </cell>
          <cell r="S7715" t="str">
            <v>C09S1Remplaçant(s)&amp;Horaires</v>
          </cell>
          <cell r="U7715" t="str">
            <v>JEM</v>
          </cell>
          <cell r="W7715">
            <v>0</v>
          </cell>
          <cell r="X7715">
            <v>0</v>
          </cell>
          <cell r="Y7715">
            <v>0</v>
          </cell>
          <cell r="Z7715">
            <v>0</v>
          </cell>
          <cell r="AA7715">
            <v>0</v>
          </cell>
          <cell r="AB7715">
            <v>0</v>
          </cell>
          <cell r="AC7715">
            <v>0</v>
          </cell>
          <cell r="AD7715">
            <v>0</v>
          </cell>
        </row>
        <row r="7716">
          <cell r="A7716" t="str">
            <v>C09S1Remplaçant(s)Motif</v>
          </cell>
          <cell r="B7716" t="str">
            <v>C09S1Remplaçant(s)&amp;</v>
          </cell>
          <cell r="D7716" t="str">
            <v>Motif</v>
          </cell>
          <cell r="E7716" t="str">
            <v>Remplaçant(s)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R7716" t="str">
            <v>C09S1Remplaçant(s)EF</v>
          </cell>
          <cell r="S7716" t="str">
            <v>C09S1Remplaçant(s)&amp;Horaires</v>
          </cell>
          <cell r="U7716" t="str">
            <v>EF</v>
          </cell>
          <cell r="W7716">
            <v>0</v>
          </cell>
          <cell r="X7716">
            <v>0</v>
          </cell>
          <cell r="Y7716">
            <v>0</v>
          </cell>
          <cell r="Z7716">
            <v>0</v>
          </cell>
          <cell r="AA7716">
            <v>0</v>
          </cell>
          <cell r="AB7716">
            <v>0</v>
          </cell>
          <cell r="AC7716">
            <v>0</v>
          </cell>
          <cell r="AD7716">
            <v>0</v>
          </cell>
        </row>
        <row r="7717">
          <cell r="A7717" t="str">
            <v>C09S1Remplaçant(s)Info perso</v>
          </cell>
          <cell r="B7717" t="str">
            <v>C09S1Remplaçant(s)&amp;Info perso</v>
          </cell>
          <cell r="C7717" t="str">
            <v>Info perso</v>
          </cell>
          <cell r="D7717" t="str">
            <v>Info perso</v>
          </cell>
          <cell r="E7717" t="str">
            <v>Remplaçant(s)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 t="str">
            <v>GROUPE VERT</v>
          </cell>
          <cell r="R7717" t="str">
            <v>C09S1Remplaçant(s)Rpl Qui</v>
          </cell>
          <cell r="S7717" t="str">
            <v>C09S1Remplaçant(s)&amp;</v>
          </cell>
          <cell r="U7717" t="str">
            <v>REC</v>
          </cell>
          <cell r="AD7717">
            <v>0</v>
          </cell>
        </row>
        <row r="7718">
          <cell r="A7718" t="str">
            <v>C09S1Remplaçant(s)Deb Horaires</v>
          </cell>
          <cell r="B7718" t="str">
            <v>C09S1Remplaçant(s)&amp;Horaires</v>
          </cell>
          <cell r="C7718" t="str">
            <v>Horaires</v>
          </cell>
          <cell r="D7718" t="str">
            <v>Deb Horaires</v>
          </cell>
          <cell r="E7718" t="str">
            <v>Remplaçant(s)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 t="str">
            <v>""</v>
          </cell>
          <cell r="R7718" t="str">
            <v>C09S1Remplaçant(s)Motif</v>
          </cell>
          <cell r="S7718" t="str">
            <v>C09S1Remplaçant(s)&amp;</v>
          </cell>
          <cell r="U7718" t="str">
            <v>DEL</v>
          </cell>
          <cell r="AD7718">
            <v>0</v>
          </cell>
        </row>
        <row r="7719">
          <cell r="A7719" t="str">
            <v>C09S1Remplaçant(s)Fin Horaires</v>
          </cell>
          <cell r="B7719" t="str">
            <v>C09S1Remplaçant(s)&amp;Horaires</v>
          </cell>
          <cell r="C7719" t="str">
            <v>Horaires</v>
          </cell>
          <cell r="D7719" t="str">
            <v>Fin Horaires</v>
          </cell>
          <cell r="E7719" t="str">
            <v>Remplaçant(s)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</row>
        <row r="7720">
          <cell r="A7720" t="str">
            <v>C09S1Remplaçant(s)Tot Horaires</v>
          </cell>
          <cell r="B7720" t="str">
            <v>C09S1Remplaçant(s)&amp;Horaires</v>
          </cell>
          <cell r="C7720" t="str">
            <v>Horaires</v>
          </cell>
          <cell r="D7720" t="str">
            <v>Tot Horaires</v>
          </cell>
          <cell r="E7720" t="str">
            <v>Remplaçant(s)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R7720" t="str">
            <v>C09S1Remplaçant(s)AM</v>
          </cell>
          <cell r="S7720" t="str">
            <v>C09S1Remplaçant(s)&amp;Horaires</v>
          </cell>
          <cell r="U7720" t="str">
            <v>AM</v>
          </cell>
          <cell r="W7720">
            <v>0</v>
          </cell>
          <cell r="X7720">
            <v>0</v>
          </cell>
          <cell r="Y7720">
            <v>0</v>
          </cell>
          <cell r="Z7720">
            <v>0</v>
          </cell>
          <cell r="AA7720">
            <v>0</v>
          </cell>
          <cell r="AB7720">
            <v>0</v>
          </cell>
          <cell r="AC7720">
            <v>0</v>
          </cell>
          <cell r="AD7720">
            <v>0</v>
          </cell>
        </row>
        <row r="7721">
          <cell r="A7721" t="str">
            <v>C09S1Remplaçant(s)Rpl Qui</v>
          </cell>
          <cell r="B7721" t="str">
            <v>C09S1Remplaçant(s)&amp;</v>
          </cell>
          <cell r="D7721" t="str">
            <v>Rpl Qui</v>
          </cell>
          <cell r="E7721" t="str">
            <v>Remplaçant(s)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R7721" t="str">
            <v>C09S1Remplaçant(s)JEM</v>
          </cell>
          <cell r="S7721" t="str">
            <v>C09S1Remplaçant(s)&amp;Horaires</v>
          </cell>
          <cell r="U7721" t="str">
            <v>JEM</v>
          </cell>
          <cell r="W7721">
            <v>0</v>
          </cell>
          <cell r="X7721">
            <v>0</v>
          </cell>
          <cell r="Y7721">
            <v>0</v>
          </cell>
          <cell r="Z7721">
            <v>0</v>
          </cell>
          <cell r="AA7721">
            <v>0</v>
          </cell>
          <cell r="AB7721">
            <v>0</v>
          </cell>
          <cell r="AC7721">
            <v>0</v>
          </cell>
          <cell r="AD7721">
            <v>0</v>
          </cell>
        </row>
        <row r="7722">
          <cell r="A7722" t="str">
            <v>C09S1Remplaçant(s)Motif</v>
          </cell>
          <cell r="B7722" t="str">
            <v>C09S1Remplaçant(s)&amp;</v>
          </cell>
          <cell r="D7722" t="str">
            <v>Motif</v>
          </cell>
          <cell r="E7722" t="str">
            <v>Remplaçant(s)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R7722" t="str">
            <v>C09S1Remplaçant(s)EF</v>
          </cell>
          <cell r="S7722" t="str">
            <v>C09S1Remplaçant(s)&amp;Horaires</v>
          </cell>
          <cell r="U7722" t="str">
            <v>EF</v>
          </cell>
          <cell r="W7722">
            <v>0</v>
          </cell>
          <cell r="X7722">
            <v>0</v>
          </cell>
          <cell r="Y7722">
            <v>0</v>
          </cell>
          <cell r="Z7722">
            <v>0</v>
          </cell>
          <cell r="AA7722">
            <v>0</v>
          </cell>
          <cell r="AB7722">
            <v>0</v>
          </cell>
          <cell r="AC7722">
            <v>0</v>
          </cell>
          <cell r="AD7722">
            <v>0</v>
          </cell>
        </row>
        <row r="7723">
          <cell r="A7723" t="str">
            <v>C09S1Remplaçant(s)Info perso</v>
          </cell>
          <cell r="B7723" t="str">
            <v>C09S1Remplaçant(s)&amp;Info perso</v>
          </cell>
          <cell r="C7723" t="str">
            <v>Info perso</v>
          </cell>
          <cell r="D7723" t="str">
            <v>Info perso</v>
          </cell>
          <cell r="E7723" t="str">
            <v>Remplaçant(s)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 t="str">
            <v>GROUPE VERT</v>
          </cell>
          <cell r="R7723" t="str">
            <v>C09S1Remplaçant(s)Rpl Qui</v>
          </cell>
          <cell r="S7723" t="str">
            <v>C09S1Remplaçant(s)&amp;</v>
          </cell>
          <cell r="U7723" t="str">
            <v>REC</v>
          </cell>
          <cell r="AD7723">
            <v>0</v>
          </cell>
        </row>
        <row r="7724">
          <cell r="A7724" t="str">
            <v>C09S1Remplaçant(s)Deb Horaires</v>
          </cell>
          <cell r="B7724" t="str">
            <v>C09S1Remplaçant(s)&amp;Horaires</v>
          </cell>
          <cell r="C7724" t="str">
            <v>Horaires</v>
          </cell>
          <cell r="D7724" t="str">
            <v>Deb Horaires</v>
          </cell>
          <cell r="E7724" t="str">
            <v>Remplaçant(s)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 t="str">
            <v>""</v>
          </cell>
          <cell r="R7724" t="str">
            <v>C09S1Remplaçant(s)Motif</v>
          </cell>
          <cell r="S7724" t="str">
            <v>C09S1Remplaçant(s)&amp;</v>
          </cell>
          <cell r="U7724" t="str">
            <v>DEL</v>
          </cell>
          <cell r="AD7724">
            <v>0</v>
          </cell>
        </row>
        <row r="7725">
          <cell r="A7725" t="str">
            <v>C09S1Remplaçant(s)Fin Horaires</v>
          </cell>
          <cell r="B7725" t="str">
            <v>C09S1Remplaçant(s)&amp;Horaires</v>
          </cell>
          <cell r="C7725" t="str">
            <v>Horaires</v>
          </cell>
          <cell r="D7725" t="str">
            <v>Fin Horaires</v>
          </cell>
          <cell r="E7725" t="str">
            <v>Remplaçant(s)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 t="str">
            <v>C09S1Remplaçant(s)Tot Horaires</v>
          </cell>
          <cell r="B7726" t="str">
            <v>C09S1Remplaçant(s)&amp;Horaires</v>
          </cell>
          <cell r="C7726" t="str">
            <v>Horaires</v>
          </cell>
          <cell r="D7726" t="str">
            <v>Tot Horaires</v>
          </cell>
          <cell r="E7726" t="str">
            <v>Remplaçant(s)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R7726" t="str">
            <v>C09S1Remplaçant(s)AM</v>
          </cell>
          <cell r="S7726" t="str">
            <v>C09S1Remplaçant(s)&amp;Horaires</v>
          </cell>
          <cell r="U7726" t="str">
            <v>AM</v>
          </cell>
          <cell r="W7726">
            <v>0</v>
          </cell>
          <cell r="X7726">
            <v>0</v>
          </cell>
          <cell r="Y7726">
            <v>0</v>
          </cell>
          <cell r="Z7726">
            <v>0</v>
          </cell>
          <cell r="AA7726">
            <v>0</v>
          </cell>
          <cell r="AB7726">
            <v>0</v>
          </cell>
          <cell r="AC7726">
            <v>0</v>
          </cell>
          <cell r="AD7726">
            <v>0</v>
          </cell>
        </row>
        <row r="7727">
          <cell r="A7727" t="str">
            <v>C09S1Remplaçant(s)Rpl Qui</v>
          </cell>
          <cell r="B7727" t="str">
            <v>C09S1Remplaçant(s)&amp;</v>
          </cell>
          <cell r="D7727" t="str">
            <v>Rpl Qui</v>
          </cell>
          <cell r="E7727" t="str">
            <v>Remplaçant(s)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R7727" t="str">
            <v>C09S1Remplaçant(s)JEM</v>
          </cell>
          <cell r="S7727" t="str">
            <v>C09S1Remplaçant(s)&amp;Horaires</v>
          </cell>
          <cell r="U7727" t="str">
            <v>JEM</v>
          </cell>
          <cell r="W7727">
            <v>0</v>
          </cell>
          <cell r="X7727">
            <v>0</v>
          </cell>
          <cell r="Y7727">
            <v>0</v>
          </cell>
          <cell r="Z7727">
            <v>0</v>
          </cell>
          <cell r="AA7727">
            <v>0</v>
          </cell>
          <cell r="AB7727">
            <v>0</v>
          </cell>
          <cell r="AC7727">
            <v>0</v>
          </cell>
          <cell r="AD7727">
            <v>0</v>
          </cell>
        </row>
        <row r="7728">
          <cell r="A7728" t="str">
            <v>C09S1Remplaçant(s)Motif</v>
          </cell>
          <cell r="B7728" t="str">
            <v>C09S1Remplaçant(s)&amp;</v>
          </cell>
          <cell r="D7728" t="str">
            <v>Motif</v>
          </cell>
          <cell r="E7728" t="str">
            <v>Remplaçant(s)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R7728" t="str">
            <v>C09S1Remplaçant(s)EF</v>
          </cell>
          <cell r="S7728" t="str">
            <v>C09S1Remplaçant(s)&amp;Horaires</v>
          </cell>
          <cell r="U7728" t="str">
            <v>EF</v>
          </cell>
          <cell r="W7728">
            <v>0</v>
          </cell>
          <cell r="X7728">
            <v>0</v>
          </cell>
          <cell r="Y7728">
            <v>0</v>
          </cell>
          <cell r="Z7728">
            <v>0</v>
          </cell>
          <cell r="AA7728">
            <v>0</v>
          </cell>
          <cell r="AB7728">
            <v>0</v>
          </cell>
          <cell r="AC7728">
            <v>0</v>
          </cell>
          <cell r="AD7728">
            <v>0</v>
          </cell>
        </row>
        <row r="7729">
          <cell r="A7729" t="str">
            <v>C09S1Remplaçant(s)Info perso</v>
          </cell>
          <cell r="B7729" t="str">
            <v>C09S1Remplaçant(s)&amp;Info perso</v>
          </cell>
          <cell r="C7729" t="str">
            <v>Info perso</v>
          </cell>
          <cell r="D7729" t="str">
            <v>Info perso</v>
          </cell>
          <cell r="E7729" t="str">
            <v>Remplaçant(s)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 t="str">
            <v>GROUPE VERT</v>
          </cell>
          <cell r="R7729" t="str">
            <v>C09S1Remplaçant(s)Rpl Qui</v>
          </cell>
          <cell r="S7729" t="str">
            <v>C09S1Remplaçant(s)&amp;</v>
          </cell>
          <cell r="U7729" t="str">
            <v>REC</v>
          </cell>
          <cell r="AD7729">
            <v>0</v>
          </cell>
        </row>
        <row r="7730">
          <cell r="A7730" t="str">
            <v>C09S1Remplaçant(s)Deb Horaires</v>
          </cell>
          <cell r="B7730" t="str">
            <v>C09S1Remplaçant(s)&amp;Horaires</v>
          </cell>
          <cell r="C7730" t="str">
            <v>Horaires</v>
          </cell>
          <cell r="D7730" t="str">
            <v>Deb Horaires</v>
          </cell>
          <cell r="E7730" t="str">
            <v>Remplaçant(s)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 t="str">
            <v>""</v>
          </cell>
          <cell r="R7730" t="str">
            <v>C09S1Remplaçant(s)Motif</v>
          </cell>
          <cell r="S7730" t="str">
            <v>C09S1Remplaçant(s)&amp;</v>
          </cell>
          <cell r="U7730" t="str">
            <v>DEL</v>
          </cell>
          <cell r="AD7730">
            <v>0</v>
          </cell>
        </row>
        <row r="7731">
          <cell r="A7731" t="str">
            <v>C09S1Remplaçant(s)Fin Horaires</v>
          </cell>
          <cell r="B7731" t="str">
            <v>C09S1Remplaçant(s)&amp;Horaires</v>
          </cell>
          <cell r="C7731" t="str">
            <v>Horaires</v>
          </cell>
          <cell r="D7731" t="str">
            <v>Fin Horaires</v>
          </cell>
          <cell r="E7731" t="str">
            <v>Remplaçant(s)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 t="str">
            <v>C09S1Remplaçant(s)Tot Horaires</v>
          </cell>
          <cell r="B7732" t="str">
            <v>C09S1Remplaçant(s)&amp;Horaires</v>
          </cell>
          <cell r="C7732" t="str">
            <v>Horaires</v>
          </cell>
          <cell r="D7732" t="str">
            <v>Tot Horaires</v>
          </cell>
          <cell r="E7732" t="str">
            <v>Remplaçant(s)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R7732" t="str">
            <v>C09S1Remplaçant(s)AM</v>
          </cell>
          <cell r="S7732" t="str">
            <v>C09S1Remplaçant(s)&amp;Horaires</v>
          </cell>
          <cell r="U7732" t="str">
            <v>AM</v>
          </cell>
          <cell r="W7732">
            <v>0</v>
          </cell>
          <cell r="X7732">
            <v>0</v>
          </cell>
          <cell r="Y7732">
            <v>0</v>
          </cell>
          <cell r="Z7732">
            <v>0</v>
          </cell>
          <cell r="AA7732">
            <v>0</v>
          </cell>
          <cell r="AB7732">
            <v>0</v>
          </cell>
          <cell r="AC7732">
            <v>0</v>
          </cell>
          <cell r="AD7732">
            <v>0</v>
          </cell>
        </row>
        <row r="7733">
          <cell r="A7733" t="str">
            <v>C09S1Remplaçant(s)Rpl Qui</v>
          </cell>
          <cell r="B7733" t="str">
            <v>C09S1Remplaçant(s)&amp;</v>
          </cell>
          <cell r="D7733" t="str">
            <v>Rpl Qui</v>
          </cell>
          <cell r="E7733" t="str">
            <v>Remplaçant(s)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R7733" t="str">
            <v>C09S1Remplaçant(s)JEM</v>
          </cell>
          <cell r="S7733" t="str">
            <v>C09S1Remplaçant(s)&amp;Horaires</v>
          </cell>
          <cell r="U7733" t="str">
            <v>JEM</v>
          </cell>
          <cell r="W7733">
            <v>0</v>
          </cell>
          <cell r="X7733">
            <v>0</v>
          </cell>
          <cell r="Y7733">
            <v>0</v>
          </cell>
          <cell r="Z7733">
            <v>0</v>
          </cell>
          <cell r="AA7733">
            <v>0</v>
          </cell>
          <cell r="AB7733">
            <v>0</v>
          </cell>
          <cell r="AC7733">
            <v>0</v>
          </cell>
          <cell r="AD7733">
            <v>0</v>
          </cell>
        </row>
        <row r="7734">
          <cell r="A7734" t="str">
            <v>C09S1Remplaçant(s)Motif</v>
          </cell>
          <cell r="B7734" t="str">
            <v>C09S1Remplaçant(s)&amp;</v>
          </cell>
          <cell r="D7734" t="str">
            <v>Motif</v>
          </cell>
          <cell r="E7734" t="str">
            <v>Remplaçant(s)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R7734" t="str">
            <v>C09S1Remplaçant(s)EF</v>
          </cell>
          <cell r="S7734" t="str">
            <v>C09S1Remplaçant(s)&amp;Horaires</v>
          </cell>
          <cell r="U7734" t="str">
            <v>EF</v>
          </cell>
          <cell r="W7734">
            <v>0</v>
          </cell>
          <cell r="X7734">
            <v>0</v>
          </cell>
          <cell r="Y7734">
            <v>0</v>
          </cell>
          <cell r="Z7734">
            <v>0</v>
          </cell>
          <cell r="AA7734">
            <v>0</v>
          </cell>
          <cell r="AB7734">
            <v>0</v>
          </cell>
          <cell r="AC7734">
            <v>0</v>
          </cell>
          <cell r="AD7734">
            <v>0</v>
          </cell>
        </row>
        <row r="7735">
          <cell r="A7735" t="str">
            <v>C09S1Remplaçant(s)Info perso</v>
          </cell>
          <cell r="B7735" t="str">
            <v>C09S1Remplaçant(s)&amp;Info perso</v>
          </cell>
          <cell r="C7735" t="str">
            <v>Info perso</v>
          </cell>
          <cell r="D7735" t="str">
            <v>Info perso</v>
          </cell>
          <cell r="E7735" t="str">
            <v>Remplaçant(s)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 t="str">
            <v>GROUPE VERT</v>
          </cell>
          <cell r="R7735" t="str">
            <v>C09S1Remplaçant(s)Rpl Qui</v>
          </cell>
          <cell r="S7735" t="str">
            <v>C09S1Remplaçant(s)&amp;</v>
          </cell>
          <cell r="U7735" t="str">
            <v>REC</v>
          </cell>
          <cell r="AD7735">
            <v>0</v>
          </cell>
        </row>
        <row r="7736">
          <cell r="A7736" t="str">
            <v>C09S10Deb Horaires</v>
          </cell>
          <cell r="B7736" t="str">
            <v>C09S10&amp;Horaires</v>
          </cell>
          <cell r="C7736" t="str">
            <v>Horaires</v>
          </cell>
          <cell r="D7736" t="str">
            <v>Deb Horaires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 t="str">
            <v>""</v>
          </cell>
          <cell r="R7736" t="str">
            <v>C09S1Remplaçant(s)Motif</v>
          </cell>
          <cell r="S7736" t="str">
            <v>C09S1Remplaçant(s)&amp;</v>
          </cell>
          <cell r="U7736" t="str">
            <v>DEL</v>
          </cell>
          <cell r="AD7736">
            <v>0</v>
          </cell>
        </row>
        <row r="7737">
          <cell r="A7737" t="str">
            <v>C09S10Fin Horaires</v>
          </cell>
          <cell r="B7737" t="str">
            <v>C09S10&amp;Horaires</v>
          </cell>
          <cell r="C7737" t="str">
            <v>Horaires</v>
          </cell>
          <cell r="D7737" t="str">
            <v>Fin Horaires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 t="str">
            <v>C09S10Tot Horaires</v>
          </cell>
          <cell r="B7738" t="str">
            <v>C09S10&amp;Horaires</v>
          </cell>
          <cell r="C7738" t="str">
            <v>Horaires</v>
          </cell>
          <cell r="D7738" t="str">
            <v>Tot Horaires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R7738" t="str">
            <v>C09S10AM</v>
          </cell>
          <cell r="S7738" t="str">
            <v>C09S10&amp;Horaires</v>
          </cell>
          <cell r="U7738" t="str">
            <v>AM</v>
          </cell>
          <cell r="W7738">
            <v>0</v>
          </cell>
          <cell r="X7738">
            <v>0</v>
          </cell>
          <cell r="Y7738">
            <v>0</v>
          </cell>
          <cell r="Z7738">
            <v>0</v>
          </cell>
          <cell r="AA7738">
            <v>0</v>
          </cell>
          <cell r="AB7738">
            <v>0</v>
          </cell>
          <cell r="AC7738">
            <v>0</v>
          </cell>
          <cell r="AD7738">
            <v>0</v>
          </cell>
        </row>
        <row r="7739">
          <cell r="A7739" t="str">
            <v>C09S10Rpl Qui</v>
          </cell>
          <cell r="B7739" t="str">
            <v>C09S10&amp;</v>
          </cell>
          <cell r="D7739" t="str">
            <v>Rpl Qui</v>
          </cell>
          <cell r="E7739">
            <v>0</v>
          </cell>
          <cell r="F7739">
            <v>0</v>
          </cell>
          <cell r="G7739" t="str">
            <v>Semaine</v>
          </cell>
          <cell r="H7739" t="str">
            <v>du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R7739" t="str">
            <v>C09S10JEM</v>
          </cell>
          <cell r="S7739" t="str">
            <v>C09S10&amp;Horaires</v>
          </cell>
          <cell r="U7739" t="str">
            <v>JEM</v>
          </cell>
          <cell r="W7739">
            <v>0</v>
          </cell>
          <cell r="X7739">
            <v>0</v>
          </cell>
          <cell r="Y7739">
            <v>0</v>
          </cell>
          <cell r="Z7739">
            <v>0</v>
          </cell>
          <cell r="AA7739">
            <v>0</v>
          </cell>
          <cell r="AB7739">
            <v>0</v>
          </cell>
          <cell r="AC7739">
            <v>0</v>
          </cell>
          <cell r="AD7739">
            <v>0</v>
          </cell>
        </row>
        <row r="7740">
          <cell r="A7740" t="str">
            <v>C09S10Motif</v>
          </cell>
          <cell r="B7740" t="str">
            <v>C09S10&amp;</v>
          </cell>
          <cell r="D7740" t="str">
            <v>Motif</v>
          </cell>
          <cell r="E7740">
            <v>0</v>
          </cell>
          <cell r="F7740">
            <v>42723</v>
          </cell>
          <cell r="G7740">
            <v>42724</v>
          </cell>
          <cell r="H7740">
            <v>42725</v>
          </cell>
          <cell r="I7740">
            <v>42726</v>
          </cell>
          <cell r="J7740">
            <v>42727</v>
          </cell>
          <cell r="K7740">
            <v>42728</v>
          </cell>
          <cell r="L7740">
            <v>42729</v>
          </cell>
          <cell r="R7740" t="str">
            <v>C09S10EF</v>
          </cell>
          <cell r="S7740" t="str">
            <v>C09S10&amp;Horaires</v>
          </cell>
          <cell r="U7740" t="str">
            <v>EF</v>
          </cell>
          <cell r="W7740">
            <v>0</v>
          </cell>
          <cell r="X7740">
            <v>0</v>
          </cell>
          <cell r="Y7740">
            <v>0</v>
          </cell>
          <cell r="Z7740">
            <v>0</v>
          </cell>
          <cell r="AA7740">
            <v>0</v>
          </cell>
          <cell r="AB7740">
            <v>0</v>
          </cell>
          <cell r="AC7740">
            <v>0</v>
          </cell>
          <cell r="AD7740">
            <v>0</v>
          </cell>
        </row>
        <row r="7741">
          <cell r="A7741" t="str">
            <v>C09S10Info perso</v>
          </cell>
          <cell r="B7741" t="str">
            <v>C09S10&amp;Info perso</v>
          </cell>
          <cell r="C7741" t="str">
            <v>Info perso</v>
          </cell>
          <cell r="D7741" t="str">
            <v>Info perso</v>
          </cell>
          <cell r="E7741">
            <v>0</v>
          </cell>
          <cell r="F7741" t="str">
            <v>Deb</v>
          </cell>
          <cell r="G7741" t="str">
            <v>Deb</v>
          </cell>
          <cell r="H7741" t="str">
            <v>Deb</v>
          </cell>
          <cell r="I7741" t="str">
            <v>Deb</v>
          </cell>
          <cell r="J7741" t="str">
            <v>Deb</v>
          </cell>
          <cell r="K7741" t="str">
            <v>Deb</v>
          </cell>
          <cell r="L7741" t="str">
            <v>Deb</v>
          </cell>
          <cell r="M7741">
            <v>0</v>
          </cell>
          <cell r="R7741" t="str">
            <v>C09S10Rpl Qui</v>
          </cell>
          <cell r="S7741" t="str">
            <v>C09S10&amp;</v>
          </cell>
          <cell r="U7741" t="str">
            <v>REC</v>
          </cell>
          <cell r="AD7741">
            <v>0</v>
          </cell>
        </row>
        <row r="7742">
          <cell r="A7742" t="str">
            <v>C09S1COTE ColineDeb Horaires</v>
          </cell>
          <cell r="B7742" t="str">
            <v>C09S1COTE Coline&amp;Horaires</v>
          </cell>
          <cell r="C7742" t="str">
            <v>Horaires</v>
          </cell>
          <cell r="D7742" t="str">
            <v>Deb Horaires</v>
          </cell>
          <cell r="E7742" t="str">
            <v>COTE Coline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 t="str">
            <v>""</v>
          </cell>
          <cell r="R7742" t="str">
            <v>C09S10Motif</v>
          </cell>
          <cell r="S7742" t="str">
            <v>C09S10&amp;</v>
          </cell>
          <cell r="U7742" t="str">
            <v>DEL</v>
          </cell>
          <cell r="AD7742">
            <v>299082</v>
          </cell>
        </row>
        <row r="7743">
          <cell r="A7743" t="str">
            <v>C09S1COTE ColineFin Horaires</v>
          </cell>
          <cell r="B7743" t="str">
            <v>C09S1COTE Coline&amp;Horaires</v>
          </cell>
          <cell r="C7743" t="str">
            <v>Horaires</v>
          </cell>
          <cell r="D7743" t="str">
            <v>Fin Horaires</v>
          </cell>
          <cell r="E7743" t="str">
            <v>COTE Coline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 t="str">
            <v>C09S1COTE ColineTot Horaires</v>
          </cell>
          <cell r="B7744" t="str">
            <v>C09S1COTE Coline&amp;Horaires</v>
          </cell>
          <cell r="C7744" t="str">
            <v>Horaires</v>
          </cell>
          <cell r="D7744" t="str">
            <v>Tot Horaires</v>
          </cell>
          <cell r="E7744" t="str">
            <v>COTE Coline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R7744" t="str">
            <v>C09S1COTE ColineAM</v>
          </cell>
          <cell r="S7744" t="str">
            <v>C09S1COTE Coline&amp;Horaires</v>
          </cell>
          <cell r="U7744" t="str">
            <v>AM</v>
          </cell>
          <cell r="W7744">
            <v>0</v>
          </cell>
          <cell r="X7744">
            <v>0</v>
          </cell>
          <cell r="Y7744">
            <v>0</v>
          </cell>
          <cell r="Z7744">
            <v>0</v>
          </cell>
          <cell r="AA7744">
            <v>0</v>
          </cell>
          <cell r="AB7744">
            <v>0</v>
          </cell>
          <cell r="AC7744">
            <v>0</v>
          </cell>
          <cell r="AD7744">
            <v>0</v>
          </cell>
        </row>
        <row r="7745">
          <cell r="A7745" t="str">
            <v>C09S1COTE ColineRpl Qui</v>
          </cell>
          <cell r="B7745" t="str">
            <v>C09S1COTE Coline&amp;</v>
          </cell>
          <cell r="D7745" t="str">
            <v>Rpl Qui</v>
          </cell>
          <cell r="E7745" t="str">
            <v>COTE Coline</v>
          </cell>
          <cell r="F7745" t="str">
            <v>REC</v>
          </cell>
          <cell r="G7745" t="str">
            <v>REC</v>
          </cell>
          <cell r="H7745" t="str">
            <v>REC</v>
          </cell>
          <cell r="I7745" t="str">
            <v>REC</v>
          </cell>
          <cell r="J7745" t="str">
            <v>REC</v>
          </cell>
          <cell r="K7745" t="str">
            <v>REC</v>
          </cell>
          <cell r="L7745" t="str">
            <v>REC</v>
          </cell>
          <cell r="R7745" t="str">
            <v>C09S1COTE ColineJEM</v>
          </cell>
          <cell r="S7745" t="str">
            <v>C09S1COTE Coline&amp;Horaires</v>
          </cell>
          <cell r="U7745" t="str">
            <v>JEM</v>
          </cell>
          <cell r="W7745">
            <v>0</v>
          </cell>
          <cell r="X7745">
            <v>0</v>
          </cell>
          <cell r="Y7745">
            <v>0</v>
          </cell>
          <cell r="Z7745">
            <v>0</v>
          </cell>
          <cell r="AA7745">
            <v>0</v>
          </cell>
          <cell r="AB7745">
            <v>0</v>
          </cell>
          <cell r="AC7745">
            <v>0</v>
          </cell>
          <cell r="AD7745">
            <v>0</v>
          </cell>
        </row>
        <row r="7746">
          <cell r="A7746" t="str">
            <v>C09S1COTE ColineMotif</v>
          </cell>
          <cell r="B7746" t="str">
            <v>C09S1COTE Coline&amp;</v>
          </cell>
          <cell r="D7746" t="str">
            <v>Motif</v>
          </cell>
          <cell r="E7746" t="str">
            <v>COTE Coline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R7746" t="str">
            <v>C09S1COTE ColineEF</v>
          </cell>
          <cell r="S7746" t="str">
            <v>C09S1COTE Coline&amp;Horaires</v>
          </cell>
          <cell r="U7746" t="str">
            <v>EF</v>
          </cell>
          <cell r="W7746">
            <v>0</v>
          </cell>
          <cell r="X7746">
            <v>0</v>
          </cell>
          <cell r="Y7746">
            <v>0</v>
          </cell>
          <cell r="Z7746">
            <v>0</v>
          </cell>
          <cell r="AA7746">
            <v>0</v>
          </cell>
          <cell r="AB7746">
            <v>0</v>
          </cell>
          <cell r="AC7746">
            <v>0</v>
          </cell>
          <cell r="AD7746">
            <v>0</v>
          </cell>
        </row>
        <row r="7747">
          <cell r="A7747" t="str">
            <v>C09S1COTE ColineInfo perso</v>
          </cell>
          <cell r="B7747" t="str">
            <v>C09S1COTE Coline&amp;Info perso</v>
          </cell>
          <cell r="C7747" t="str">
            <v>Info perso</v>
          </cell>
          <cell r="D7747" t="str">
            <v>Info perso</v>
          </cell>
          <cell r="E7747" t="str">
            <v>COTE Coline</v>
          </cell>
          <cell r="F7747" t="str">
            <v>AJOUT :</v>
          </cell>
          <cell r="G7747" t="str">
            <v>AJOUT :</v>
          </cell>
          <cell r="H7747" t="str">
            <v>AJOUT :</v>
          </cell>
          <cell r="I7747" t="str">
            <v>AJOUT :</v>
          </cell>
          <cell r="J7747" t="str">
            <v>AJOUT :</v>
          </cell>
          <cell r="K7747" t="str">
            <v>AJOUT :</v>
          </cell>
          <cell r="L7747" t="str">
            <v>AJOUT :</v>
          </cell>
          <cell r="M7747">
            <v>1.4583333333333333</v>
          </cell>
          <cell r="R7747" t="str">
            <v>C09S1COTE ColineRpl Qui</v>
          </cell>
          <cell r="S7747" t="str">
            <v>C09S1COTE Coline&amp;</v>
          </cell>
          <cell r="U7747" t="str">
            <v>REC</v>
          </cell>
          <cell r="AD7747">
            <v>0</v>
          </cell>
        </row>
        <row r="7748">
          <cell r="A7748" t="str">
            <v>C09S1Remplaçant(s)Deb Horaires</v>
          </cell>
          <cell r="B7748" t="str">
            <v>C09S1Remplaçant(s)&amp;Horaires</v>
          </cell>
          <cell r="C7748" t="str">
            <v>Horaires</v>
          </cell>
          <cell r="D7748" t="str">
            <v>Deb Horaires</v>
          </cell>
          <cell r="E7748" t="str">
            <v>Remplaçant(s)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 t="str">
            <v>""</v>
          </cell>
          <cell r="R7748" t="str">
            <v>C09S1COTE ColineMotif</v>
          </cell>
          <cell r="S7748" t="str">
            <v>C09S1COTE Coline&amp;</v>
          </cell>
          <cell r="U7748" t="str">
            <v>DEL</v>
          </cell>
          <cell r="AD7748">
            <v>0</v>
          </cell>
        </row>
        <row r="7749">
          <cell r="A7749" t="str">
            <v>C09S1Remplaçant(s)Fin Horaires</v>
          </cell>
          <cell r="B7749" t="str">
            <v>C09S1Remplaçant(s)&amp;Horaires</v>
          </cell>
          <cell r="C7749" t="str">
            <v>Horaires</v>
          </cell>
          <cell r="D7749" t="str">
            <v>Fin Horaires</v>
          </cell>
          <cell r="E7749" t="str">
            <v>Remplaçant(s)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 t="str">
            <v>C09S1Remplaçant(s)Tot Horaires</v>
          </cell>
          <cell r="B7750" t="str">
            <v>C09S1Remplaçant(s)&amp;Horaires</v>
          </cell>
          <cell r="C7750" t="str">
            <v>Horaires</v>
          </cell>
          <cell r="D7750" t="str">
            <v>Tot Horaires</v>
          </cell>
          <cell r="E7750" t="str">
            <v>Remplaçant(s)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R7750" t="str">
            <v>C09S1Remplaçant(s)AM</v>
          </cell>
          <cell r="S7750" t="str">
            <v>C09S1Remplaçant(s)&amp;Horaires</v>
          </cell>
          <cell r="U7750" t="str">
            <v>AM</v>
          </cell>
          <cell r="W7750">
            <v>0</v>
          </cell>
          <cell r="X7750">
            <v>0</v>
          </cell>
          <cell r="Y7750">
            <v>0</v>
          </cell>
          <cell r="Z7750">
            <v>0</v>
          </cell>
          <cell r="AA7750">
            <v>0</v>
          </cell>
          <cell r="AB7750">
            <v>0</v>
          </cell>
          <cell r="AC7750">
            <v>0</v>
          </cell>
          <cell r="AD7750">
            <v>0</v>
          </cell>
        </row>
        <row r="7751">
          <cell r="A7751" t="str">
            <v>C09S1Remplaçant(s)Rpl Qui</v>
          </cell>
          <cell r="B7751" t="str">
            <v>C09S1Remplaçant(s)&amp;</v>
          </cell>
          <cell r="D7751" t="str">
            <v>Rpl Qui</v>
          </cell>
          <cell r="E7751" t="str">
            <v>Remplaçant(s)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R7751" t="str">
            <v>C09S1Remplaçant(s)JEM</v>
          </cell>
          <cell r="S7751" t="str">
            <v>C09S1Remplaçant(s)&amp;Horaires</v>
          </cell>
          <cell r="U7751" t="str">
            <v>JEM</v>
          </cell>
          <cell r="W7751">
            <v>0</v>
          </cell>
          <cell r="X7751">
            <v>0</v>
          </cell>
          <cell r="Y7751">
            <v>0</v>
          </cell>
          <cell r="Z7751">
            <v>0</v>
          </cell>
          <cell r="AA7751">
            <v>0</v>
          </cell>
          <cell r="AB7751">
            <v>0</v>
          </cell>
          <cell r="AC7751">
            <v>0</v>
          </cell>
          <cell r="AD7751">
            <v>0</v>
          </cell>
        </row>
        <row r="7752">
          <cell r="A7752" t="str">
            <v>C09S1Remplaçant(s)Motif</v>
          </cell>
          <cell r="B7752" t="str">
            <v>C09S1Remplaçant(s)&amp;</v>
          </cell>
          <cell r="D7752" t="str">
            <v>Motif</v>
          </cell>
          <cell r="E7752" t="str">
            <v>Remplaçant(s)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R7752" t="str">
            <v>C09S1Remplaçant(s)EF</v>
          </cell>
          <cell r="S7752" t="str">
            <v>C09S1Remplaçant(s)&amp;Horaires</v>
          </cell>
          <cell r="U7752" t="str">
            <v>EF</v>
          </cell>
          <cell r="W7752">
            <v>0</v>
          </cell>
          <cell r="X7752">
            <v>0</v>
          </cell>
          <cell r="Y7752">
            <v>0</v>
          </cell>
          <cell r="Z7752">
            <v>0</v>
          </cell>
          <cell r="AA7752">
            <v>0</v>
          </cell>
          <cell r="AB7752">
            <v>0</v>
          </cell>
          <cell r="AC7752">
            <v>0</v>
          </cell>
          <cell r="AD7752">
            <v>0</v>
          </cell>
        </row>
        <row r="7753">
          <cell r="A7753" t="str">
            <v>C09S1Remplaçant(s)Info perso</v>
          </cell>
          <cell r="B7753" t="str">
            <v>C09S1Remplaçant(s)&amp;Info perso</v>
          </cell>
          <cell r="C7753" t="str">
            <v>Info perso</v>
          </cell>
          <cell r="D7753" t="str">
            <v>Info perso</v>
          </cell>
          <cell r="E7753" t="str">
            <v>Remplaçant(s)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 t="str">
            <v>GROUPE JAUNE</v>
          </cell>
          <cell r="R7753" t="str">
            <v>C09S1Remplaçant(s)Rpl Qui</v>
          </cell>
          <cell r="S7753" t="str">
            <v>C09S1Remplaçant(s)&amp;</v>
          </cell>
          <cell r="U7753" t="str">
            <v>REC</v>
          </cell>
          <cell r="AD7753">
            <v>0</v>
          </cell>
        </row>
        <row r="7754">
          <cell r="A7754" t="str">
            <v>C09S1Remplaçant(s)Deb Horaires</v>
          </cell>
          <cell r="B7754" t="str">
            <v>C09S1Remplaçant(s)&amp;Horaires</v>
          </cell>
          <cell r="C7754" t="str">
            <v>Horaires</v>
          </cell>
          <cell r="D7754" t="str">
            <v>Deb Horaires</v>
          </cell>
          <cell r="E7754" t="str">
            <v>Remplaçant(s)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 t="str">
            <v>""</v>
          </cell>
          <cell r="R7754" t="str">
            <v>C09S1Remplaçant(s)Motif</v>
          </cell>
          <cell r="S7754" t="str">
            <v>C09S1Remplaçant(s)&amp;</v>
          </cell>
          <cell r="U7754" t="str">
            <v>DEL</v>
          </cell>
          <cell r="AD7754">
            <v>0</v>
          </cell>
        </row>
        <row r="7755">
          <cell r="A7755" t="str">
            <v>C09S1Remplaçant(s)Fin Horaires</v>
          </cell>
          <cell r="B7755" t="str">
            <v>C09S1Remplaçant(s)&amp;Horaires</v>
          </cell>
          <cell r="C7755" t="str">
            <v>Horaires</v>
          </cell>
          <cell r="D7755" t="str">
            <v>Fin Horaires</v>
          </cell>
          <cell r="E7755" t="str">
            <v>Remplaçant(s)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 t="str">
            <v>C09S1Remplaçant(s)Tot Horaires</v>
          </cell>
          <cell r="B7756" t="str">
            <v>C09S1Remplaçant(s)&amp;Horaires</v>
          </cell>
          <cell r="C7756" t="str">
            <v>Horaires</v>
          </cell>
          <cell r="D7756" t="str">
            <v>Tot Horaires</v>
          </cell>
          <cell r="E7756" t="str">
            <v>Remplaçant(s)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R7756" t="str">
            <v>C09S1Remplaçant(s)AM</v>
          </cell>
          <cell r="S7756" t="str">
            <v>C09S1Remplaçant(s)&amp;Horaires</v>
          </cell>
          <cell r="U7756" t="str">
            <v>AM</v>
          </cell>
          <cell r="W7756">
            <v>0</v>
          </cell>
          <cell r="X7756">
            <v>0</v>
          </cell>
          <cell r="Y7756">
            <v>0</v>
          </cell>
          <cell r="Z7756">
            <v>0</v>
          </cell>
          <cell r="AA7756">
            <v>0</v>
          </cell>
          <cell r="AB7756">
            <v>0</v>
          </cell>
          <cell r="AC7756">
            <v>0</v>
          </cell>
          <cell r="AD7756">
            <v>0</v>
          </cell>
        </row>
        <row r="7757">
          <cell r="A7757" t="str">
            <v>C09S1Remplaçant(s)Rpl Qui</v>
          </cell>
          <cell r="B7757" t="str">
            <v>C09S1Remplaçant(s)&amp;</v>
          </cell>
          <cell r="D7757" t="str">
            <v>Rpl Qui</v>
          </cell>
          <cell r="E7757" t="str">
            <v>Remplaçant(s)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R7757" t="str">
            <v>C09S1Remplaçant(s)JEM</v>
          </cell>
          <cell r="S7757" t="str">
            <v>C09S1Remplaçant(s)&amp;Horaires</v>
          </cell>
          <cell r="U7757" t="str">
            <v>JEM</v>
          </cell>
          <cell r="W7757">
            <v>0</v>
          </cell>
          <cell r="X7757">
            <v>0</v>
          </cell>
          <cell r="Y7757">
            <v>0</v>
          </cell>
          <cell r="Z7757">
            <v>0</v>
          </cell>
          <cell r="AA7757">
            <v>0</v>
          </cell>
          <cell r="AB7757">
            <v>0</v>
          </cell>
          <cell r="AC7757">
            <v>0</v>
          </cell>
          <cell r="AD7757">
            <v>0</v>
          </cell>
        </row>
        <row r="7758">
          <cell r="A7758" t="str">
            <v>C09S1Remplaçant(s)Motif</v>
          </cell>
          <cell r="B7758" t="str">
            <v>C09S1Remplaçant(s)&amp;</v>
          </cell>
          <cell r="D7758" t="str">
            <v>Motif</v>
          </cell>
          <cell r="E7758" t="str">
            <v>Remplaçant(s)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R7758" t="str">
            <v>C09S1Remplaçant(s)EF</v>
          </cell>
          <cell r="S7758" t="str">
            <v>C09S1Remplaçant(s)&amp;Horaires</v>
          </cell>
          <cell r="U7758" t="str">
            <v>EF</v>
          </cell>
          <cell r="W7758">
            <v>0</v>
          </cell>
          <cell r="X7758">
            <v>0</v>
          </cell>
          <cell r="Y7758">
            <v>0</v>
          </cell>
          <cell r="Z7758">
            <v>0</v>
          </cell>
          <cell r="AA7758">
            <v>0</v>
          </cell>
          <cell r="AB7758">
            <v>0</v>
          </cell>
          <cell r="AC7758">
            <v>0</v>
          </cell>
          <cell r="AD7758">
            <v>0</v>
          </cell>
        </row>
        <row r="7759">
          <cell r="A7759" t="str">
            <v>C09S1Remplaçant(s)Info perso</v>
          </cell>
          <cell r="B7759" t="str">
            <v>C09S1Remplaçant(s)&amp;Info perso</v>
          </cell>
          <cell r="C7759" t="str">
            <v>Info perso</v>
          </cell>
          <cell r="D7759" t="str">
            <v>Info perso</v>
          </cell>
          <cell r="E7759" t="str">
            <v>Remplaçant(s)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 t="str">
            <v>GROUPE JAUNE</v>
          </cell>
          <cell r="R7759" t="str">
            <v>C09S1Remplaçant(s)Rpl Qui</v>
          </cell>
          <cell r="S7759" t="str">
            <v>C09S1Remplaçant(s)&amp;</v>
          </cell>
          <cell r="U7759" t="str">
            <v>REC</v>
          </cell>
          <cell r="AD7759">
            <v>0</v>
          </cell>
        </row>
        <row r="7760">
          <cell r="A7760" t="str">
            <v>C09S1Remplaçant(s)Deb Horaires</v>
          </cell>
          <cell r="B7760" t="str">
            <v>C09S1Remplaçant(s)&amp;Horaires</v>
          </cell>
          <cell r="C7760" t="str">
            <v>Horaires</v>
          </cell>
          <cell r="D7760" t="str">
            <v>Deb Horaires</v>
          </cell>
          <cell r="E7760" t="str">
            <v>Remplaçant(s)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 t="str">
            <v>""</v>
          </cell>
          <cell r="R7760" t="str">
            <v>C09S1Remplaçant(s)Motif</v>
          </cell>
          <cell r="S7760" t="str">
            <v>C09S1Remplaçant(s)&amp;</v>
          </cell>
          <cell r="U7760" t="str">
            <v>DEL</v>
          </cell>
          <cell r="AD7760">
            <v>0</v>
          </cell>
        </row>
        <row r="7761">
          <cell r="A7761" t="str">
            <v>C09S1Remplaçant(s)Fin Horaires</v>
          </cell>
          <cell r="B7761" t="str">
            <v>C09S1Remplaçant(s)&amp;Horaires</v>
          </cell>
          <cell r="C7761" t="str">
            <v>Horaires</v>
          </cell>
          <cell r="D7761" t="str">
            <v>Fin Horaires</v>
          </cell>
          <cell r="E7761" t="str">
            <v>Remplaçant(s)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 t="str">
            <v>C09S1Remplaçant(s)Tot Horaires</v>
          </cell>
          <cell r="B7762" t="str">
            <v>C09S1Remplaçant(s)&amp;Horaires</v>
          </cell>
          <cell r="C7762" t="str">
            <v>Horaires</v>
          </cell>
          <cell r="D7762" t="str">
            <v>Tot Horaires</v>
          </cell>
          <cell r="E7762" t="str">
            <v>Remplaçant(s)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R7762" t="str">
            <v>C09S1Remplaçant(s)AM</v>
          </cell>
          <cell r="S7762" t="str">
            <v>C09S1Remplaçant(s)&amp;Horaires</v>
          </cell>
          <cell r="U7762" t="str">
            <v>AM</v>
          </cell>
          <cell r="W7762">
            <v>0</v>
          </cell>
          <cell r="X7762">
            <v>0</v>
          </cell>
          <cell r="Y7762">
            <v>0</v>
          </cell>
          <cell r="Z7762">
            <v>0</v>
          </cell>
          <cell r="AA7762">
            <v>0</v>
          </cell>
          <cell r="AB7762">
            <v>0</v>
          </cell>
          <cell r="AC7762">
            <v>0</v>
          </cell>
          <cell r="AD7762">
            <v>0</v>
          </cell>
        </row>
        <row r="7763">
          <cell r="A7763" t="str">
            <v>C09S1Remplaçant(s)Rpl Qui</v>
          </cell>
          <cell r="B7763" t="str">
            <v>C09S1Remplaçant(s)&amp;</v>
          </cell>
          <cell r="D7763" t="str">
            <v>Rpl Qui</v>
          </cell>
          <cell r="E7763" t="str">
            <v>Remplaçant(s)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R7763" t="str">
            <v>C09S1Remplaçant(s)JEM</v>
          </cell>
          <cell r="S7763" t="str">
            <v>C09S1Remplaçant(s)&amp;Horaires</v>
          </cell>
          <cell r="U7763" t="str">
            <v>JEM</v>
          </cell>
          <cell r="W7763">
            <v>0</v>
          </cell>
          <cell r="X7763">
            <v>0</v>
          </cell>
          <cell r="Y7763">
            <v>0</v>
          </cell>
          <cell r="Z7763">
            <v>0</v>
          </cell>
          <cell r="AA7763">
            <v>0</v>
          </cell>
          <cell r="AB7763">
            <v>0</v>
          </cell>
          <cell r="AC7763">
            <v>0</v>
          </cell>
          <cell r="AD7763">
            <v>0</v>
          </cell>
        </row>
        <row r="7764">
          <cell r="A7764" t="str">
            <v>C09S1Remplaçant(s)Motif</v>
          </cell>
          <cell r="B7764" t="str">
            <v>C09S1Remplaçant(s)&amp;</v>
          </cell>
          <cell r="D7764" t="str">
            <v>Motif</v>
          </cell>
          <cell r="E7764" t="str">
            <v>Remplaçant(s)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R7764" t="str">
            <v>C09S1Remplaçant(s)EF</v>
          </cell>
          <cell r="S7764" t="str">
            <v>C09S1Remplaçant(s)&amp;Horaires</v>
          </cell>
          <cell r="U7764" t="str">
            <v>EF</v>
          </cell>
          <cell r="W7764">
            <v>0</v>
          </cell>
          <cell r="X7764">
            <v>0</v>
          </cell>
          <cell r="Y7764">
            <v>0</v>
          </cell>
          <cell r="Z7764">
            <v>0</v>
          </cell>
          <cell r="AA7764">
            <v>0</v>
          </cell>
          <cell r="AB7764">
            <v>0</v>
          </cell>
          <cell r="AC7764">
            <v>0</v>
          </cell>
          <cell r="AD7764">
            <v>0</v>
          </cell>
        </row>
        <row r="7765">
          <cell r="A7765" t="str">
            <v>C09S1Remplaçant(s)Info perso</v>
          </cell>
          <cell r="B7765" t="str">
            <v>C09S1Remplaçant(s)&amp;Info perso</v>
          </cell>
          <cell r="C7765" t="str">
            <v>Info perso</v>
          </cell>
          <cell r="D7765" t="str">
            <v>Info perso</v>
          </cell>
          <cell r="E7765" t="str">
            <v>Remplaçant(s)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 t="str">
            <v>GROUPE JAUNE</v>
          </cell>
          <cell r="R7765" t="str">
            <v>C09S1Remplaçant(s)Rpl Qui</v>
          </cell>
          <cell r="S7765" t="str">
            <v>C09S1Remplaçant(s)&amp;</v>
          </cell>
          <cell r="U7765" t="str">
            <v>REC</v>
          </cell>
          <cell r="AD7765">
            <v>0</v>
          </cell>
        </row>
        <row r="7766">
          <cell r="A7766" t="str">
            <v>C09S1Remplaçant(s)Deb Horaires</v>
          </cell>
          <cell r="B7766" t="str">
            <v>C09S1Remplaçant(s)&amp;Horaires</v>
          </cell>
          <cell r="C7766" t="str">
            <v>Horaires</v>
          </cell>
          <cell r="D7766" t="str">
            <v>Deb Horaires</v>
          </cell>
          <cell r="E7766" t="str">
            <v>Remplaçant(s)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 t="str">
            <v>""</v>
          </cell>
          <cell r="R7766" t="str">
            <v>C09S1Remplaçant(s)Motif</v>
          </cell>
          <cell r="S7766" t="str">
            <v>C09S1Remplaçant(s)&amp;</v>
          </cell>
          <cell r="U7766" t="str">
            <v>DEL</v>
          </cell>
          <cell r="AD7766">
            <v>0</v>
          </cell>
        </row>
        <row r="7767">
          <cell r="A7767" t="str">
            <v>C09S1Remplaçant(s)Fin Horaires</v>
          </cell>
          <cell r="B7767" t="str">
            <v>C09S1Remplaçant(s)&amp;Horaires</v>
          </cell>
          <cell r="C7767" t="str">
            <v>Horaires</v>
          </cell>
          <cell r="D7767" t="str">
            <v>Fin Horaires</v>
          </cell>
          <cell r="E7767" t="str">
            <v>Remplaçant(s)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 t="str">
            <v>C09S1Remplaçant(s)Tot Horaires</v>
          </cell>
          <cell r="B7768" t="str">
            <v>C09S1Remplaçant(s)&amp;Horaires</v>
          </cell>
          <cell r="C7768" t="str">
            <v>Horaires</v>
          </cell>
          <cell r="D7768" t="str">
            <v>Tot Horaires</v>
          </cell>
          <cell r="E7768" t="str">
            <v>Remplaçant(s)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R7768" t="str">
            <v>C09S1Remplaçant(s)AM</v>
          </cell>
          <cell r="S7768" t="str">
            <v>C09S1Remplaçant(s)&amp;Horaires</v>
          </cell>
          <cell r="U7768" t="str">
            <v>AM</v>
          </cell>
          <cell r="W7768">
            <v>0</v>
          </cell>
          <cell r="X7768">
            <v>0</v>
          </cell>
          <cell r="Y7768">
            <v>0</v>
          </cell>
          <cell r="Z7768">
            <v>0</v>
          </cell>
          <cell r="AA7768">
            <v>0</v>
          </cell>
          <cell r="AB7768">
            <v>0</v>
          </cell>
          <cell r="AC7768">
            <v>0</v>
          </cell>
          <cell r="AD7768">
            <v>0</v>
          </cell>
        </row>
        <row r="7769">
          <cell r="A7769" t="str">
            <v>C09S1Remplaçant(s)Rpl Qui</v>
          </cell>
          <cell r="B7769" t="str">
            <v>C09S1Remplaçant(s)&amp;</v>
          </cell>
          <cell r="D7769" t="str">
            <v>Rpl Qui</v>
          </cell>
          <cell r="E7769" t="str">
            <v>Remplaçant(s)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R7769" t="str">
            <v>C09S1Remplaçant(s)JEM</v>
          </cell>
          <cell r="S7769" t="str">
            <v>C09S1Remplaçant(s)&amp;Horaires</v>
          </cell>
          <cell r="U7769" t="str">
            <v>JEM</v>
          </cell>
          <cell r="W7769">
            <v>0</v>
          </cell>
          <cell r="X7769">
            <v>0</v>
          </cell>
          <cell r="Y7769">
            <v>0</v>
          </cell>
          <cell r="Z7769">
            <v>0</v>
          </cell>
          <cell r="AA7769">
            <v>0</v>
          </cell>
          <cell r="AB7769">
            <v>0</v>
          </cell>
          <cell r="AC7769">
            <v>0</v>
          </cell>
          <cell r="AD7769">
            <v>0</v>
          </cell>
        </row>
        <row r="7770">
          <cell r="A7770" t="str">
            <v>C09S1Remplaçant(s)Motif</v>
          </cell>
          <cell r="B7770" t="str">
            <v>C09S1Remplaçant(s)&amp;</v>
          </cell>
          <cell r="D7770" t="str">
            <v>Motif</v>
          </cell>
          <cell r="E7770" t="str">
            <v>Remplaçant(s)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R7770" t="str">
            <v>C09S1Remplaçant(s)EF</v>
          </cell>
          <cell r="S7770" t="str">
            <v>C09S1Remplaçant(s)&amp;Horaires</v>
          </cell>
          <cell r="U7770" t="str">
            <v>EF</v>
          </cell>
          <cell r="W7770">
            <v>0</v>
          </cell>
          <cell r="X7770">
            <v>0</v>
          </cell>
          <cell r="Y7770">
            <v>0</v>
          </cell>
          <cell r="Z7770">
            <v>0</v>
          </cell>
          <cell r="AA7770">
            <v>0</v>
          </cell>
          <cell r="AB7770">
            <v>0</v>
          </cell>
          <cell r="AC7770">
            <v>0</v>
          </cell>
          <cell r="AD7770">
            <v>0</v>
          </cell>
        </row>
        <row r="7771">
          <cell r="A7771" t="str">
            <v>C09S1Remplaçant(s)Info perso</v>
          </cell>
          <cell r="B7771" t="str">
            <v>C09S1Remplaçant(s)&amp;Info perso</v>
          </cell>
          <cell r="C7771" t="str">
            <v>Info perso</v>
          </cell>
          <cell r="D7771" t="str">
            <v>Info perso</v>
          </cell>
          <cell r="E7771" t="str">
            <v>Remplaçant(s)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 t="str">
            <v>GROUPE JAUNE</v>
          </cell>
          <cell r="R7771" t="str">
            <v>C09S1Remplaçant(s)Rpl Qui</v>
          </cell>
          <cell r="S7771" t="str">
            <v>C09S1Remplaçant(s)&amp;</v>
          </cell>
          <cell r="U7771" t="str">
            <v>REC</v>
          </cell>
          <cell r="AD7771">
            <v>0</v>
          </cell>
        </row>
        <row r="7772">
          <cell r="A7772" t="str">
            <v>C09S1Remplaçant(s)Deb Horaires</v>
          </cell>
          <cell r="B7772" t="str">
            <v>C09S1Remplaçant(s)&amp;Horaires</v>
          </cell>
          <cell r="C7772" t="str">
            <v>Horaires</v>
          </cell>
          <cell r="D7772" t="str">
            <v>Deb Horaires</v>
          </cell>
          <cell r="E7772" t="str">
            <v>Remplaçant(s)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 t="str">
            <v>""</v>
          </cell>
          <cell r="R7772" t="str">
            <v>C09S1Remplaçant(s)Motif</v>
          </cell>
          <cell r="S7772" t="str">
            <v>C09S1Remplaçant(s)&amp;</v>
          </cell>
          <cell r="U7772" t="str">
            <v>DEL</v>
          </cell>
          <cell r="AD7772">
            <v>0</v>
          </cell>
        </row>
        <row r="7773">
          <cell r="A7773" t="str">
            <v>C09S1Remplaçant(s)Fin Horaires</v>
          </cell>
          <cell r="B7773" t="str">
            <v>C09S1Remplaçant(s)&amp;Horaires</v>
          </cell>
          <cell r="C7773" t="str">
            <v>Horaires</v>
          </cell>
          <cell r="D7773" t="str">
            <v>Fin Horaires</v>
          </cell>
          <cell r="E7773" t="str">
            <v>Remplaçant(s)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 t="str">
            <v>C09S1Remplaçant(s)Tot Horaires</v>
          </cell>
          <cell r="B7774" t="str">
            <v>C09S1Remplaçant(s)&amp;Horaires</v>
          </cell>
          <cell r="C7774" t="str">
            <v>Horaires</v>
          </cell>
          <cell r="D7774" t="str">
            <v>Tot Horaires</v>
          </cell>
          <cell r="E7774" t="str">
            <v>Remplaçant(s)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R7774" t="str">
            <v>C09S1Remplaçant(s)AM</v>
          </cell>
          <cell r="S7774" t="str">
            <v>C09S1Remplaçant(s)&amp;Horaires</v>
          </cell>
          <cell r="U7774" t="str">
            <v>AM</v>
          </cell>
          <cell r="W7774">
            <v>0</v>
          </cell>
          <cell r="X7774">
            <v>0</v>
          </cell>
          <cell r="Y7774">
            <v>0</v>
          </cell>
          <cell r="Z7774">
            <v>0</v>
          </cell>
          <cell r="AA7774">
            <v>0</v>
          </cell>
          <cell r="AB7774">
            <v>0</v>
          </cell>
          <cell r="AC7774">
            <v>0</v>
          </cell>
          <cell r="AD7774">
            <v>0</v>
          </cell>
        </row>
        <row r="7775">
          <cell r="A7775" t="str">
            <v>C09S1Remplaçant(s)Rpl Qui</v>
          </cell>
          <cell r="B7775" t="str">
            <v>C09S1Remplaçant(s)&amp;</v>
          </cell>
          <cell r="D7775" t="str">
            <v>Rpl Qui</v>
          </cell>
          <cell r="E7775" t="str">
            <v>Remplaçant(s)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R7775" t="str">
            <v>C09S1Remplaçant(s)JEM</v>
          </cell>
          <cell r="S7775" t="str">
            <v>C09S1Remplaçant(s)&amp;Horaires</v>
          </cell>
          <cell r="U7775" t="str">
            <v>JEM</v>
          </cell>
          <cell r="W7775">
            <v>0</v>
          </cell>
          <cell r="X7775">
            <v>0</v>
          </cell>
          <cell r="Y7775">
            <v>0</v>
          </cell>
          <cell r="Z7775">
            <v>0</v>
          </cell>
          <cell r="AA7775">
            <v>0</v>
          </cell>
          <cell r="AB7775">
            <v>0</v>
          </cell>
          <cell r="AC7775">
            <v>0</v>
          </cell>
          <cell r="AD7775">
            <v>0</v>
          </cell>
        </row>
        <row r="7776">
          <cell r="A7776" t="str">
            <v>C09S1Remplaçant(s)Motif</v>
          </cell>
          <cell r="B7776" t="str">
            <v>C09S1Remplaçant(s)&amp;</v>
          </cell>
          <cell r="D7776" t="str">
            <v>Motif</v>
          </cell>
          <cell r="E7776" t="str">
            <v>Remplaçant(s)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R7776" t="str">
            <v>C09S1Remplaçant(s)EF</v>
          </cell>
          <cell r="S7776" t="str">
            <v>C09S1Remplaçant(s)&amp;Horaires</v>
          </cell>
          <cell r="U7776" t="str">
            <v>EF</v>
          </cell>
          <cell r="W7776">
            <v>0</v>
          </cell>
          <cell r="X7776">
            <v>0</v>
          </cell>
          <cell r="Y7776">
            <v>0</v>
          </cell>
          <cell r="Z7776">
            <v>0</v>
          </cell>
          <cell r="AA7776">
            <v>0</v>
          </cell>
          <cell r="AB7776">
            <v>0</v>
          </cell>
          <cell r="AC7776">
            <v>0</v>
          </cell>
          <cell r="AD7776">
            <v>0</v>
          </cell>
        </row>
        <row r="7777">
          <cell r="A7777" t="str">
            <v>C09S1Remplaçant(s)Info perso</v>
          </cell>
          <cell r="B7777" t="str">
            <v>C09S1Remplaçant(s)&amp;Info perso</v>
          </cell>
          <cell r="C7777" t="str">
            <v>Info perso</v>
          </cell>
          <cell r="D7777" t="str">
            <v>Info perso</v>
          </cell>
          <cell r="E7777" t="str">
            <v>Remplaçant(s)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 t="str">
            <v>GROUPE JAUNE</v>
          </cell>
          <cell r="R7777" t="str">
            <v>C09S1Remplaçant(s)Rpl Qui</v>
          </cell>
          <cell r="S7777" t="str">
            <v>C09S1Remplaçant(s)&amp;</v>
          </cell>
          <cell r="U7777" t="str">
            <v>REC</v>
          </cell>
          <cell r="AD7777">
            <v>0</v>
          </cell>
        </row>
        <row r="7778">
          <cell r="A7778" t="str">
            <v>C09S1Remplaçant(s)Deb Horaires</v>
          </cell>
          <cell r="B7778" t="str">
            <v>C09S1Remplaçant(s)&amp;Horaires</v>
          </cell>
          <cell r="C7778" t="str">
            <v>Horaires</v>
          </cell>
          <cell r="D7778" t="str">
            <v>Deb Horaires</v>
          </cell>
          <cell r="E7778" t="str">
            <v>Remplaçant(s)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 t="str">
            <v>""</v>
          </cell>
          <cell r="R7778" t="str">
            <v>C09S1Remplaçant(s)Motif</v>
          </cell>
          <cell r="S7778" t="str">
            <v>C09S1Remplaçant(s)&amp;</v>
          </cell>
          <cell r="U7778" t="str">
            <v>DEL</v>
          </cell>
          <cell r="AD7778">
            <v>0</v>
          </cell>
        </row>
        <row r="7779">
          <cell r="A7779" t="str">
            <v>C09S1Remplaçant(s)Fin Horaires</v>
          </cell>
          <cell r="B7779" t="str">
            <v>C09S1Remplaçant(s)&amp;Horaires</v>
          </cell>
          <cell r="C7779" t="str">
            <v>Horaires</v>
          </cell>
          <cell r="D7779" t="str">
            <v>Fin Horaires</v>
          </cell>
          <cell r="E7779" t="str">
            <v>Remplaçant(s)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 t="str">
            <v>C09S1Remplaçant(s)Tot Horaires</v>
          </cell>
          <cell r="B7780" t="str">
            <v>C09S1Remplaçant(s)&amp;Horaires</v>
          </cell>
          <cell r="C7780" t="str">
            <v>Horaires</v>
          </cell>
          <cell r="D7780" t="str">
            <v>Tot Horaires</v>
          </cell>
          <cell r="E7780" t="str">
            <v>Remplaçant(s)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R7780" t="str">
            <v>C09S1Remplaçant(s)AM</v>
          </cell>
          <cell r="S7780" t="str">
            <v>C09S1Remplaçant(s)&amp;Horaires</v>
          </cell>
          <cell r="U7780" t="str">
            <v>AM</v>
          </cell>
          <cell r="W7780">
            <v>0</v>
          </cell>
          <cell r="X7780">
            <v>0</v>
          </cell>
          <cell r="Y7780">
            <v>0</v>
          </cell>
          <cell r="Z7780">
            <v>0</v>
          </cell>
          <cell r="AA7780">
            <v>0</v>
          </cell>
          <cell r="AB7780">
            <v>0</v>
          </cell>
          <cell r="AC7780">
            <v>0</v>
          </cell>
          <cell r="AD7780">
            <v>0</v>
          </cell>
        </row>
        <row r="7781">
          <cell r="A7781" t="str">
            <v>C09S1Remplaçant(s)Rpl Qui</v>
          </cell>
          <cell r="B7781" t="str">
            <v>C09S1Remplaçant(s)&amp;</v>
          </cell>
          <cell r="D7781" t="str">
            <v>Rpl Qui</v>
          </cell>
          <cell r="E7781" t="str">
            <v>Remplaçant(s)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R7781" t="str">
            <v>C09S1Remplaçant(s)JEM</v>
          </cell>
          <cell r="S7781" t="str">
            <v>C09S1Remplaçant(s)&amp;Horaires</v>
          </cell>
          <cell r="U7781" t="str">
            <v>JEM</v>
          </cell>
          <cell r="W7781">
            <v>0</v>
          </cell>
          <cell r="X7781">
            <v>0</v>
          </cell>
          <cell r="Y7781">
            <v>0</v>
          </cell>
          <cell r="Z7781">
            <v>0</v>
          </cell>
          <cell r="AA7781">
            <v>0</v>
          </cell>
          <cell r="AB7781">
            <v>0</v>
          </cell>
          <cell r="AC7781">
            <v>0</v>
          </cell>
          <cell r="AD7781">
            <v>0</v>
          </cell>
        </row>
        <row r="7782">
          <cell r="A7782" t="str">
            <v>C09S1Remplaçant(s)Motif</v>
          </cell>
          <cell r="B7782" t="str">
            <v>C09S1Remplaçant(s)&amp;</v>
          </cell>
          <cell r="D7782" t="str">
            <v>Motif</v>
          </cell>
          <cell r="E7782" t="str">
            <v>Remplaçant(s)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R7782" t="str">
            <v>C09S1Remplaçant(s)EF</v>
          </cell>
          <cell r="S7782" t="str">
            <v>C09S1Remplaçant(s)&amp;Horaires</v>
          </cell>
          <cell r="U7782" t="str">
            <v>EF</v>
          </cell>
          <cell r="W7782">
            <v>0</v>
          </cell>
          <cell r="X7782">
            <v>0</v>
          </cell>
          <cell r="Y7782">
            <v>0</v>
          </cell>
          <cell r="Z7782">
            <v>0</v>
          </cell>
          <cell r="AA7782">
            <v>0</v>
          </cell>
          <cell r="AB7782">
            <v>0</v>
          </cell>
          <cell r="AC7782">
            <v>0</v>
          </cell>
          <cell r="AD7782">
            <v>0</v>
          </cell>
        </row>
        <row r="7783">
          <cell r="A7783" t="str">
            <v>C09S1Remplaçant(s)Info perso</v>
          </cell>
          <cell r="B7783" t="str">
            <v>C09S1Remplaçant(s)&amp;Info perso</v>
          </cell>
          <cell r="C7783" t="str">
            <v>Info perso</v>
          </cell>
          <cell r="D7783" t="str">
            <v>Info perso</v>
          </cell>
          <cell r="E7783" t="str">
            <v>Remplaçant(s)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 t="str">
            <v>GROUPE JAUNE</v>
          </cell>
          <cell r="R7783" t="str">
            <v>C09S1Remplaçant(s)Rpl Qui</v>
          </cell>
          <cell r="S7783" t="str">
            <v>C09S1Remplaçant(s)&amp;</v>
          </cell>
          <cell r="U7783" t="str">
            <v>REC</v>
          </cell>
          <cell r="AD7783">
            <v>0</v>
          </cell>
        </row>
        <row r="7784">
          <cell r="A7784" t="str">
            <v>C09S10Deb Horaires</v>
          </cell>
          <cell r="B7784" t="str">
            <v>C09S10&amp;Horaires</v>
          </cell>
          <cell r="C7784" t="str">
            <v>Horaires</v>
          </cell>
          <cell r="D7784" t="str">
            <v>Deb Horaires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 t="str">
            <v>""</v>
          </cell>
          <cell r="R7784" t="str">
            <v>C09S1Remplaçant(s)Motif</v>
          </cell>
          <cell r="S7784" t="str">
            <v>C09S1Remplaçant(s)&amp;</v>
          </cell>
          <cell r="U7784" t="str">
            <v>DEL</v>
          </cell>
          <cell r="AD7784">
            <v>0</v>
          </cell>
        </row>
        <row r="7785">
          <cell r="A7785" t="str">
            <v>C09S10Fin Horaires</v>
          </cell>
          <cell r="B7785" t="str">
            <v>C09S10&amp;Horaires</v>
          </cell>
          <cell r="C7785" t="str">
            <v>Horaires</v>
          </cell>
          <cell r="D7785" t="str">
            <v>Fin Horaires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 t="str">
            <v>C09S10Tot Horaires</v>
          </cell>
          <cell r="B7786" t="str">
            <v>C09S10&amp;Horaires</v>
          </cell>
          <cell r="C7786" t="str">
            <v>Horaires</v>
          </cell>
          <cell r="D7786" t="str">
            <v>Tot Horaires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R7786" t="str">
            <v>C09S10AM</v>
          </cell>
          <cell r="S7786" t="str">
            <v>C09S10&amp;Horaires</v>
          </cell>
          <cell r="U7786" t="str">
            <v>AM</v>
          </cell>
          <cell r="W7786">
            <v>0</v>
          </cell>
          <cell r="X7786">
            <v>0</v>
          </cell>
          <cell r="Y7786">
            <v>0</v>
          </cell>
          <cell r="Z7786">
            <v>0</v>
          </cell>
          <cell r="AA7786">
            <v>0</v>
          </cell>
          <cell r="AB7786">
            <v>0</v>
          </cell>
          <cell r="AC7786">
            <v>0</v>
          </cell>
          <cell r="AD7786">
            <v>0</v>
          </cell>
        </row>
        <row r="7787">
          <cell r="A7787" t="str">
            <v>C09S10Rpl Qui</v>
          </cell>
          <cell r="B7787" t="str">
            <v>C09S10&amp;</v>
          </cell>
          <cell r="D7787" t="str">
            <v>Rpl Qui</v>
          </cell>
          <cell r="E7787">
            <v>0</v>
          </cell>
          <cell r="F7787">
            <v>0</v>
          </cell>
          <cell r="G7787" t="str">
            <v>Semaine</v>
          </cell>
          <cell r="H7787" t="str">
            <v>du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R7787" t="str">
            <v>C09S10JEM</v>
          </cell>
          <cell r="S7787" t="str">
            <v>C09S10&amp;Horaires</v>
          </cell>
          <cell r="U7787" t="str">
            <v>JEM</v>
          </cell>
          <cell r="W7787">
            <v>0</v>
          </cell>
          <cell r="X7787">
            <v>0</v>
          </cell>
          <cell r="Y7787">
            <v>0</v>
          </cell>
          <cell r="Z7787">
            <v>0</v>
          </cell>
          <cell r="AA7787">
            <v>0</v>
          </cell>
          <cell r="AB7787">
            <v>0</v>
          </cell>
          <cell r="AC7787">
            <v>0</v>
          </cell>
          <cell r="AD7787">
            <v>0</v>
          </cell>
        </row>
        <row r="7788">
          <cell r="A7788" t="str">
            <v>C09S10Motif</v>
          </cell>
          <cell r="B7788" t="str">
            <v>C09S10&amp;</v>
          </cell>
          <cell r="D7788" t="str">
            <v>Motif</v>
          </cell>
          <cell r="E7788">
            <v>0</v>
          </cell>
          <cell r="F7788">
            <v>42723</v>
          </cell>
          <cell r="G7788">
            <v>42724</v>
          </cell>
          <cell r="H7788">
            <v>42725</v>
          </cell>
          <cell r="I7788">
            <v>42726</v>
          </cell>
          <cell r="J7788">
            <v>42727</v>
          </cell>
          <cell r="K7788">
            <v>42728</v>
          </cell>
          <cell r="L7788">
            <v>42729</v>
          </cell>
          <cell r="R7788" t="str">
            <v>C09S10EF</v>
          </cell>
          <cell r="S7788" t="str">
            <v>C09S10&amp;Horaires</v>
          </cell>
          <cell r="U7788" t="str">
            <v>EF</v>
          </cell>
          <cell r="W7788">
            <v>0</v>
          </cell>
          <cell r="X7788">
            <v>0</v>
          </cell>
          <cell r="Y7788">
            <v>0</v>
          </cell>
          <cell r="Z7788">
            <v>0</v>
          </cell>
          <cell r="AA7788">
            <v>0</v>
          </cell>
          <cell r="AB7788">
            <v>0</v>
          </cell>
          <cell r="AC7788">
            <v>0</v>
          </cell>
          <cell r="AD7788">
            <v>0</v>
          </cell>
        </row>
        <row r="7789">
          <cell r="A7789" t="str">
            <v>C09S10Info perso</v>
          </cell>
          <cell r="B7789" t="str">
            <v>C09S10&amp;Info perso</v>
          </cell>
          <cell r="C7789" t="str">
            <v>Info perso</v>
          </cell>
          <cell r="D7789" t="str">
            <v>Info perso</v>
          </cell>
          <cell r="E7789">
            <v>0</v>
          </cell>
          <cell r="F7789" t="str">
            <v>Deb</v>
          </cell>
          <cell r="G7789" t="str">
            <v>Deb</v>
          </cell>
          <cell r="H7789" t="str">
            <v>Deb</v>
          </cell>
          <cell r="I7789" t="str">
            <v>Deb</v>
          </cell>
          <cell r="J7789" t="str">
            <v>Deb</v>
          </cell>
          <cell r="K7789" t="str">
            <v>Deb</v>
          </cell>
          <cell r="L7789" t="str">
            <v>Deb</v>
          </cell>
          <cell r="M7789">
            <v>0</v>
          </cell>
          <cell r="R7789" t="str">
            <v>C09S10Rpl Qui</v>
          </cell>
          <cell r="S7789" t="str">
            <v>C09S10&amp;</v>
          </cell>
          <cell r="U7789" t="str">
            <v>REC</v>
          </cell>
          <cell r="AD7789">
            <v>0</v>
          </cell>
        </row>
        <row r="7790">
          <cell r="A7790" t="str">
            <v>C09S1JUGNET GéraldDeb Horaires</v>
          </cell>
          <cell r="B7790" t="str">
            <v>C09S1JUGNET Gérald&amp;Horaires</v>
          </cell>
          <cell r="C7790" t="str">
            <v>Horaires</v>
          </cell>
          <cell r="D7790" t="str">
            <v>Deb Horaires</v>
          </cell>
          <cell r="E7790" t="str">
            <v>JUGNET Gérald</v>
          </cell>
          <cell r="F7790">
            <v>0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 t="str">
            <v>""</v>
          </cell>
          <cell r="R7790" t="str">
            <v>C09S10Motif</v>
          </cell>
          <cell r="S7790" t="str">
            <v>C09S10&amp;</v>
          </cell>
          <cell r="U7790" t="str">
            <v>DEL</v>
          </cell>
          <cell r="AD7790">
            <v>299082</v>
          </cell>
        </row>
        <row r="7791">
          <cell r="A7791" t="str">
            <v>C09S1JUGNET GéraldFin Horaires</v>
          </cell>
          <cell r="B7791" t="str">
            <v>C09S1JUGNET Gérald&amp;Horaires</v>
          </cell>
          <cell r="C7791" t="str">
            <v>Horaires</v>
          </cell>
          <cell r="D7791" t="str">
            <v>Fin Horaires</v>
          </cell>
          <cell r="E7791" t="str">
            <v>JUGNET Gérald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 t="str">
            <v>C09S1JUGNET GéraldTot Horaires</v>
          </cell>
          <cell r="B7792" t="str">
            <v>C09S1JUGNET Gérald&amp;Horaires</v>
          </cell>
          <cell r="C7792" t="str">
            <v>Horaires</v>
          </cell>
          <cell r="D7792" t="str">
            <v>Tot Horaires</v>
          </cell>
          <cell r="E7792" t="str">
            <v>JUGNET Gérald</v>
          </cell>
          <cell r="F7792">
            <v>0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R7792" t="str">
            <v>C09S1JUGNET GéraldAM</v>
          </cell>
          <cell r="S7792" t="str">
            <v>C09S1JUGNET Gérald&amp;Horaires</v>
          </cell>
          <cell r="U7792" t="str">
            <v>AM</v>
          </cell>
          <cell r="W7792">
            <v>0</v>
          </cell>
          <cell r="X7792">
            <v>0</v>
          </cell>
          <cell r="Y7792">
            <v>0</v>
          </cell>
          <cell r="Z7792">
            <v>0</v>
          </cell>
          <cell r="AA7792">
            <v>0</v>
          </cell>
          <cell r="AB7792">
            <v>0</v>
          </cell>
          <cell r="AC7792">
            <v>0</v>
          </cell>
          <cell r="AD7792">
            <v>0</v>
          </cell>
        </row>
        <row r="7793">
          <cell r="A7793" t="str">
            <v>C09S1JUGNET GéraldRpl Qui</v>
          </cell>
          <cell r="B7793" t="str">
            <v>C09S1JUGNET Gérald&amp;</v>
          </cell>
          <cell r="D7793" t="str">
            <v>Rpl Qui</v>
          </cell>
          <cell r="E7793" t="str">
            <v>JUGNET Gérald</v>
          </cell>
          <cell r="F7793" t="str">
            <v>REC</v>
          </cell>
          <cell r="G7793" t="str">
            <v>REC</v>
          </cell>
          <cell r="H7793" t="str">
            <v>REC</v>
          </cell>
          <cell r="I7793" t="str">
            <v>REC</v>
          </cell>
          <cell r="J7793" t="str">
            <v>REC</v>
          </cell>
          <cell r="K7793" t="str">
            <v>REC</v>
          </cell>
          <cell r="L7793" t="str">
            <v>REC</v>
          </cell>
          <cell r="R7793" t="str">
            <v>C09S1JUGNET GéraldJEM</v>
          </cell>
          <cell r="S7793" t="str">
            <v>C09S1JUGNET Gérald&amp;Horaires</v>
          </cell>
          <cell r="U7793" t="str">
            <v>JEM</v>
          </cell>
          <cell r="W7793">
            <v>0</v>
          </cell>
          <cell r="X7793">
            <v>0</v>
          </cell>
          <cell r="Y7793">
            <v>0</v>
          </cell>
          <cell r="Z7793">
            <v>0</v>
          </cell>
          <cell r="AA7793">
            <v>0</v>
          </cell>
          <cell r="AB7793">
            <v>0</v>
          </cell>
          <cell r="AC7793">
            <v>0</v>
          </cell>
          <cell r="AD7793">
            <v>0</v>
          </cell>
        </row>
        <row r="7794">
          <cell r="A7794" t="str">
            <v>C09S1JUGNET GéraldMotif</v>
          </cell>
          <cell r="B7794" t="str">
            <v>C09S1JUGNET Gérald&amp;</v>
          </cell>
          <cell r="D7794" t="str">
            <v>Motif</v>
          </cell>
          <cell r="E7794" t="str">
            <v>JUGNET Gérald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R7794" t="str">
            <v>C09S1JUGNET GéraldEF</v>
          </cell>
          <cell r="S7794" t="str">
            <v>C09S1JUGNET Gérald&amp;Horaires</v>
          </cell>
          <cell r="U7794" t="str">
            <v>EF</v>
          </cell>
          <cell r="W7794">
            <v>0</v>
          </cell>
          <cell r="X7794">
            <v>0</v>
          </cell>
          <cell r="Y7794">
            <v>0</v>
          </cell>
          <cell r="Z7794">
            <v>0</v>
          </cell>
          <cell r="AA7794">
            <v>0</v>
          </cell>
          <cell r="AB7794">
            <v>0</v>
          </cell>
          <cell r="AC7794">
            <v>0</v>
          </cell>
          <cell r="AD7794">
            <v>0</v>
          </cell>
        </row>
        <row r="7795">
          <cell r="A7795" t="str">
            <v>C09S1JUGNET GéraldInfo perso</v>
          </cell>
          <cell r="B7795" t="str">
            <v>C09S1JUGNET Gérald&amp;Info perso</v>
          </cell>
          <cell r="C7795" t="str">
            <v>Info perso</v>
          </cell>
          <cell r="D7795" t="str">
            <v>Info perso</v>
          </cell>
          <cell r="E7795" t="str">
            <v>JUGNET Gérald</v>
          </cell>
          <cell r="F7795" t="str">
            <v>AJOUT :</v>
          </cell>
          <cell r="G7795" t="str">
            <v>AJOUT :</v>
          </cell>
          <cell r="H7795" t="str">
            <v>AJOUT :</v>
          </cell>
          <cell r="I7795" t="str">
            <v>AJOUT :</v>
          </cell>
          <cell r="J7795" t="str">
            <v>AJOUT :</v>
          </cell>
          <cell r="K7795" t="str">
            <v>AJOUT :</v>
          </cell>
          <cell r="L7795" t="str">
            <v>AJOUT :</v>
          </cell>
          <cell r="M7795">
            <v>1.4583333333333333</v>
          </cell>
          <cell r="R7795" t="str">
            <v>C09S1JUGNET GéraldRpl Qui</v>
          </cell>
          <cell r="S7795" t="str">
            <v>C09S1JUGNET Gérald&amp;</v>
          </cell>
          <cell r="U7795" t="str">
            <v>REC</v>
          </cell>
          <cell r="AD7795">
            <v>0</v>
          </cell>
        </row>
        <row r="7796">
          <cell r="A7796" t="str">
            <v>C09S10Deb Horaires</v>
          </cell>
          <cell r="B7796" t="str">
            <v>C09S10&amp;Horaires</v>
          </cell>
          <cell r="C7796" t="str">
            <v>Horaires</v>
          </cell>
          <cell r="D7796" t="str">
            <v>Deb Horaires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 t="str">
            <v>""</v>
          </cell>
          <cell r="R7796" t="str">
            <v>C09S1JUGNET GéraldMotif</v>
          </cell>
          <cell r="S7796" t="str">
            <v>C09S1JUGNET Gérald&amp;</v>
          </cell>
          <cell r="U7796" t="str">
            <v>DEL</v>
          </cell>
          <cell r="AD7796">
            <v>0</v>
          </cell>
        </row>
        <row r="7797">
          <cell r="A7797" t="str">
            <v>C09S10Fin Horaires</v>
          </cell>
          <cell r="B7797" t="str">
            <v>C09S10&amp;Horaires</v>
          </cell>
          <cell r="C7797" t="str">
            <v>Horaires</v>
          </cell>
          <cell r="D7797" t="str">
            <v>Fin Horaires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 t="str">
            <v>C09S10Tot Horaires</v>
          </cell>
          <cell r="B7798" t="str">
            <v>C09S10&amp;Horaires</v>
          </cell>
          <cell r="C7798" t="str">
            <v>Horaires</v>
          </cell>
          <cell r="D7798" t="str">
            <v>Tot Horaires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R7798" t="str">
            <v>C09S10AM</v>
          </cell>
          <cell r="S7798" t="str">
            <v>C09S10&amp;Horaires</v>
          </cell>
          <cell r="U7798" t="str">
            <v>AM</v>
          </cell>
          <cell r="W7798">
            <v>0</v>
          </cell>
          <cell r="X7798">
            <v>0</v>
          </cell>
          <cell r="Y7798">
            <v>0</v>
          </cell>
          <cell r="Z7798">
            <v>0</v>
          </cell>
          <cell r="AA7798">
            <v>0</v>
          </cell>
          <cell r="AB7798">
            <v>0</v>
          </cell>
          <cell r="AC7798">
            <v>0</v>
          </cell>
          <cell r="AD7798">
            <v>0</v>
          </cell>
        </row>
        <row r="7799">
          <cell r="A7799" t="str">
            <v>C09S10Rpl Qui</v>
          </cell>
          <cell r="B7799" t="str">
            <v>C09S10&amp;</v>
          </cell>
          <cell r="D7799" t="str">
            <v>Rpl Qui</v>
          </cell>
          <cell r="E7799">
            <v>0</v>
          </cell>
          <cell r="F7799" t="str">
            <v>Deb</v>
          </cell>
          <cell r="G7799" t="str">
            <v>Deb</v>
          </cell>
          <cell r="H7799" t="str">
            <v>Deb</v>
          </cell>
          <cell r="I7799" t="str">
            <v>Deb</v>
          </cell>
          <cell r="J7799" t="str">
            <v>Deb</v>
          </cell>
          <cell r="K7799" t="str">
            <v>Deb</v>
          </cell>
          <cell r="L7799" t="str">
            <v>Deb</v>
          </cell>
          <cell r="R7799" t="str">
            <v>C09S10JEM</v>
          </cell>
          <cell r="S7799" t="str">
            <v>C09S10&amp;Horaires</v>
          </cell>
          <cell r="U7799" t="str">
            <v>JEM</v>
          </cell>
          <cell r="W7799">
            <v>0</v>
          </cell>
          <cell r="X7799">
            <v>0</v>
          </cell>
          <cell r="Y7799">
            <v>0</v>
          </cell>
          <cell r="Z7799">
            <v>0</v>
          </cell>
          <cell r="AA7799">
            <v>0</v>
          </cell>
          <cell r="AB7799">
            <v>0</v>
          </cell>
          <cell r="AC7799">
            <v>0</v>
          </cell>
          <cell r="AD7799">
            <v>0</v>
          </cell>
        </row>
        <row r="7800">
          <cell r="A7800" t="str">
            <v>C09S10Motif</v>
          </cell>
          <cell r="B7800" t="str">
            <v>C09S10&amp;</v>
          </cell>
          <cell r="D7800" t="str">
            <v>Motif</v>
          </cell>
          <cell r="E7800">
            <v>0</v>
          </cell>
          <cell r="F7800" t="str">
            <v>Deb</v>
          </cell>
          <cell r="G7800" t="str">
            <v>Deb</v>
          </cell>
          <cell r="H7800" t="str">
            <v>Deb</v>
          </cell>
          <cell r="I7800" t="str">
            <v>Deb</v>
          </cell>
          <cell r="J7800" t="str">
            <v>Deb</v>
          </cell>
          <cell r="K7800" t="str">
            <v>Deb</v>
          </cell>
          <cell r="L7800" t="str">
            <v>Deb</v>
          </cell>
          <cell r="R7800" t="str">
            <v>C09S10EF</v>
          </cell>
          <cell r="S7800" t="str">
            <v>C09S10&amp;Horaires</v>
          </cell>
          <cell r="U7800" t="str">
            <v>EF</v>
          </cell>
          <cell r="W7800">
            <v>0</v>
          </cell>
          <cell r="X7800">
            <v>0</v>
          </cell>
          <cell r="Y7800">
            <v>0</v>
          </cell>
          <cell r="Z7800">
            <v>0</v>
          </cell>
          <cell r="AA7800">
            <v>0</v>
          </cell>
          <cell r="AB7800">
            <v>0</v>
          </cell>
          <cell r="AC7800">
            <v>0</v>
          </cell>
          <cell r="AD7800">
            <v>0</v>
          </cell>
        </row>
        <row r="7801">
          <cell r="A7801" t="str">
            <v>C09S10Info perso</v>
          </cell>
          <cell r="B7801" t="str">
            <v>C09S10&amp;Info perso</v>
          </cell>
          <cell r="C7801" t="str">
            <v>Info perso</v>
          </cell>
          <cell r="D7801" t="str">
            <v>Info perso</v>
          </cell>
          <cell r="E7801">
            <v>0</v>
          </cell>
          <cell r="F7801" t="str">
            <v>REC</v>
          </cell>
          <cell r="G7801" t="str">
            <v>REC</v>
          </cell>
          <cell r="H7801" t="str">
            <v>REC</v>
          </cell>
          <cell r="I7801" t="str">
            <v>REC</v>
          </cell>
          <cell r="J7801" t="str">
            <v>REC</v>
          </cell>
          <cell r="K7801" t="str">
            <v>REC</v>
          </cell>
          <cell r="L7801" t="str">
            <v>REC</v>
          </cell>
          <cell r="M7801">
            <v>1</v>
          </cell>
          <cell r="R7801" t="str">
            <v>C09S10Rpl Qui</v>
          </cell>
          <cell r="S7801" t="str">
            <v>C09S10&amp;</v>
          </cell>
          <cell r="U7801" t="str">
            <v>REC</v>
          </cell>
          <cell r="AD7801">
            <v>0</v>
          </cell>
        </row>
        <row r="7802">
          <cell r="A7802" t="str">
            <v>C09S10Deb Horaires</v>
          </cell>
          <cell r="B7802" t="str">
            <v>C09S10&amp;Horaires</v>
          </cell>
          <cell r="C7802" t="str">
            <v>Horaires</v>
          </cell>
          <cell r="D7802" t="str">
            <v>Deb Horaires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 t="str">
            <v>""</v>
          </cell>
          <cell r="R7802" t="str">
            <v>C09S10Motif</v>
          </cell>
          <cell r="S7802" t="str">
            <v>C09S10&amp;</v>
          </cell>
          <cell r="U7802" t="str">
            <v>DEL</v>
          </cell>
          <cell r="AD7802">
            <v>0</v>
          </cell>
        </row>
        <row r="7803">
          <cell r="A7803" t="str">
            <v>C09S10Fin Horaires</v>
          </cell>
          <cell r="B7803" t="str">
            <v>C09S10&amp;Horaires</v>
          </cell>
          <cell r="C7803" t="str">
            <v>Horaires</v>
          </cell>
          <cell r="D7803" t="str">
            <v>Fin Horaires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 t="str">
            <v>C09S10Tot Horaires</v>
          </cell>
          <cell r="B7804" t="str">
            <v>C09S10&amp;Horaires</v>
          </cell>
          <cell r="C7804" t="str">
            <v>Horaires</v>
          </cell>
          <cell r="D7804" t="str">
            <v>Tot Horaires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R7804" t="str">
            <v>C09S10AM</v>
          </cell>
          <cell r="S7804" t="str">
            <v>C09S10&amp;Horaires</v>
          </cell>
          <cell r="U7804" t="str">
            <v>AM</v>
          </cell>
          <cell r="W7804">
            <v>0</v>
          </cell>
          <cell r="X7804">
            <v>0</v>
          </cell>
          <cell r="Y7804">
            <v>0</v>
          </cell>
          <cell r="Z7804">
            <v>0</v>
          </cell>
          <cell r="AA7804">
            <v>0</v>
          </cell>
          <cell r="AB7804">
            <v>0</v>
          </cell>
          <cell r="AC7804">
            <v>0</v>
          </cell>
          <cell r="AD7804">
            <v>0</v>
          </cell>
        </row>
        <row r="7805">
          <cell r="A7805" t="str">
            <v>C09S10Rpl Qui</v>
          </cell>
          <cell r="B7805" t="str">
            <v>C09S10&amp;</v>
          </cell>
          <cell r="D7805" t="str">
            <v>Rpl Qui</v>
          </cell>
          <cell r="E7805">
            <v>0</v>
          </cell>
          <cell r="F7805" t="str">
            <v>AJOUT :</v>
          </cell>
          <cell r="G7805" t="str">
            <v>AJOUT :</v>
          </cell>
          <cell r="H7805" t="str">
            <v>AJOUT :</v>
          </cell>
          <cell r="I7805" t="str">
            <v>AJOUT :</v>
          </cell>
          <cell r="J7805" t="str">
            <v>AJOUT :</v>
          </cell>
          <cell r="K7805" t="str">
            <v>AJOUT :</v>
          </cell>
          <cell r="L7805" t="str">
            <v>AJOUT :</v>
          </cell>
          <cell r="R7805" t="str">
            <v>C09S10JEM</v>
          </cell>
          <cell r="S7805" t="str">
            <v>C09S10&amp;Horaires</v>
          </cell>
          <cell r="U7805" t="str">
            <v>JEM</v>
          </cell>
          <cell r="W7805">
            <v>0</v>
          </cell>
          <cell r="X7805">
            <v>0</v>
          </cell>
          <cell r="Y7805">
            <v>0</v>
          </cell>
          <cell r="Z7805">
            <v>0</v>
          </cell>
          <cell r="AA7805">
            <v>0</v>
          </cell>
          <cell r="AB7805">
            <v>0</v>
          </cell>
          <cell r="AC7805">
            <v>0</v>
          </cell>
          <cell r="AD7805">
            <v>0</v>
          </cell>
        </row>
        <row r="7806">
          <cell r="A7806" t="str">
            <v>C09S10Motif</v>
          </cell>
          <cell r="B7806" t="str">
            <v>C09S10&amp;</v>
          </cell>
          <cell r="D7806" t="str">
            <v>Motif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R7806" t="str">
            <v>C09S10EF</v>
          </cell>
          <cell r="S7806" t="str">
            <v>C09S10&amp;Horaires</v>
          </cell>
          <cell r="U7806" t="str">
            <v>EF</v>
          </cell>
          <cell r="W7806">
            <v>0</v>
          </cell>
          <cell r="X7806">
            <v>0</v>
          </cell>
          <cell r="Y7806">
            <v>0</v>
          </cell>
          <cell r="Z7806">
            <v>0</v>
          </cell>
          <cell r="AA7806">
            <v>0</v>
          </cell>
          <cell r="AB7806">
            <v>0</v>
          </cell>
          <cell r="AC7806">
            <v>0</v>
          </cell>
          <cell r="AD7806">
            <v>0</v>
          </cell>
        </row>
        <row r="7807">
          <cell r="A7807" t="str">
            <v>C09S10Info perso</v>
          </cell>
          <cell r="B7807" t="str">
            <v>C09S10&amp;Info perso</v>
          </cell>
          <cell r="C7807" t="str">
            <v>Info perso</v>
          </cell>
          <cell r="D7807" t="str">
            <v>Info perso</v>
          </cell>
          <cell r="E7807">
            <v>0</v>
          </cell>
          <cell r="F7807" t="str">
            <v>Deb</v>
          </cell>
          <cell r="G7807" t="str">
            <v>Deb</v>
          </cell>
          <cell r="H7807" t="str">
            <v>Deb</v>
          </cell>
          <cell r="I7807" t="str">
            <v>Deb</v>
          </cell>
          <cell r="J7807" t="str">
            <v>Deb</v>
          </cell>
          <cell r="K7807" t="str">
            <v>Deb</v>
          </cell>
          <cell r="L7807" t="str">
            <v>Deb</v>
          </cell>
          <cell r="M7807">
            <v>0</v>
          </cell>
          <cell r="R7807" t="str">
            <v>C09S10Rpl Qui</v>
          </cell>
          <cell r="S7807" t="str">
            <v>C09S10&amp;</v>
          </cell>
          <cell r="U7807" t="str">
            <v>REC</v>
          </cell>
          <cell r="AD7807">
            <v>0</v>
          </cell>
        </row>
        <row r="7808">
          <cell r="A7808" t="str">
            <v>C09S1Remplaçant(s)Deb Horaires</v>
          </cell>
          <cell r="B7808" t="str">
            <v>C09S1Remplaçant(s)&amp;Horaires</v>
          </cell>
          <cell r="C7808" t="str">
            <v>Horaires</v>
          </cell>
          <cell r="D7808" t="str">
            <v>Deb Horaires</v>
          </cell>
          <cell r="E7808" t="str">
            <v>Remplaçant(s)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 t="str">
            <v>""</v>
          </cell>
          <cell r="R7808" t="str">
            <v>C09S10Motif</v>
          </cell>
          <cell r="S7808" t="str">
            <v>C09S10&amp;</v>
          </cell>
          <cell r="U7808" t="str">
            <v>DEL</v>
          </cell>
          <cell r="AD7808">
            <v>0</v>
          </cell>
        </row>
        <row r="7809">
          <cell r="A7809" t="str">
            <v>C09S1Remplaçant(s)Fin Horaires</v>
          </cell>
          <cell r="B7809" t="str">
            <v>C09S1Remplaçant(s)&amp;Horaires</v>
          </cell>
          <cell r="C7809" t="str">
            <v>Horaires</v>
          </cell>
          <cell r="D7809" t="str">
            <v>Fin Horaires</v>
          </cell>
          <cell r="E7809" t="str">
            <v>Remplaçant(s)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 t="str">
            <v>C09S1Remplaçant(s)Tot Horaires</v>
          </cell>
          <cell r="B7810" t="str">
            <v>C09S1Remplaçant(s)&amp;Horaires</v>
          </cell>
          <cell r="C7810" t="str">
            <v>Horaires</v>
          </cell>
          <cell r="D7810" t="str">
            <v>Tot Horaires</v>
          </cell>
          <cell r="E7810" t="str">
            <v>Remplaçant(s)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R7810" t="str">
            <v>C09S1Remplaçant(s)AM</v>
          </cell>
          <cell r="S7810" t="str">
            <v>C09S1Remplaçant(s)&amp;Horaires</v>
          </cell>
          <cell r="U7810" t="str">
            <v>AM</v>
          </cell>
          <cell r="W7810">
            <v>0</v>
          </cell>
          <cell r="X7810">
            <v>0</v>
          </cell>
          <cell r="Y7810">
            <v>0</v>
          </cell>
          <cell r="Z7810">
            <v>0</v>
          </cell>
          <cell r="AA7810">
            <v>0</v>
          </cell>
          <cell r="AB7810">
            <v>0</v>
          </cell>
          <cell r="AC7810">
            <v>0</v>
          </cell>
          <cell r="AD7810">
            <v>0</v>
          </cell>
        </row>
        <row r="7811">
          <cell r="A7811" t="str">
            <v>C09S1Remplaçant(s)Rpl Qui</v>
          </cell>
          <cell r="B7811" t="str">
            <v>C09S1Remplaçant(s)&amp;</v>
          </cell>
          <cell r="D7811" t="str">
            <v>Rpl Qui</v>
          </cell>
          <cell r="E7811" t="str">
            <v>Remplaçant(s)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R7811" t="str">
            <v>C09S1Remplaçant(s)JEM</v>
          </cell>
          <cell r="S7811" t="str">
            <v>C09S1Remplaçant(s)&amp;Horaires</v>
          </cell>
          <cell r="U7811" t="str">
            <v>JEM</v>
          </cell>
          <cell r="W7811">
            <v>0</v>
          </cell>
          <cell r="X7811">
            <v>0</v>
          </cell>
          <cell r="Y7811">
            <v>0</v>
          </cell>
          <cell r="Z7811">
            <v>0</v>
          </cell>
          <cell r="AA7811">
            <v>0</v>
          </cell>
          <cell r="AB7811">
            <v>0</v>
          </cell>
          <cell r="AC7811">
            <v>0</v>
          </cell>
          <cell r="AD7811">
            <v>0</v>
          </cell>
        </row>
        <row r="7812">
          <cell r="A7812" t="str">
            <v>C09S1Remplaçant(s)Motif</v>
          </cell>
          <cell r="B7812" t="str">
            <v>C09S1Remplaçant(s)&amp;</v>
          </cell>
          <cell r="D7812" t="str">
            <v>Motif</v>
          </cell>
          <cell r="E7812" t="str">
            <v>Remplaçant(s)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R7812" t="str">
            <v>C09S1Remplaçant(s)EF</v>
          </cell>
          <cell r="S7812" t="str">
            <v>C09S1Remplaçant(s)&amp;Horaires</v>
          </cell>
          <cell r="U7812" t="str">
            <v>EF</v>
          </cell>
          <cell r="W7812">
            <v>0</v>
          </cell>
          <cell r="X7812">
            <v>0</v>
          </cell>
          <cell r="Y7812">
            <v>0</v>
          </cell>
          <cell r="Z7812">
            <v>0</v>
          </cell>
          <cell r="AA7812">
            <v>0</v>
          </cell>
          <cell r="AB7812">
            <v>0</v>
          </cell>
          <cell r="AC7812">
            <v>0</v>
          </cell>
          <cell r="AD7812">
            <v>0</v>
          </cell>
        </row>
        <row r="7813">
          <cell r="A7813" t="str">
            <v>C09S1Remplaçant(s)Info perso</v>
          </cell>
          <cell r="B7813" t="str">
            <v>C09S1Remplaçant(s)&amp;Info perso</v>
          </cell>
          <cell r="C7813" t="str">
            <v>Info perso</v>
          </cell>
          <cell r="D7813" t="str">
            <v>Info perso</v>
          </cell>
          <cell r="E7813" t="str">
            <v>Remplaçant(s)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 t="str">
            <v>GROUPE ORANGE</v>
          </cell>
          <cell r="R7813" t="str">
            <v>C09S1Remplaçant(s)Rpl Qui</v>
          </cell>
          <cell r="S7813" t="str">
            <v>C09S1Remplaçant(s)&amp;</v>
          </cell>
          <cell r="U7813" t="str">
            <v>REC</v>
          </cell>
          <cell r="AD7813">
            <v>0</v>
          </cell>
        </row>
        <row r="7814">
          <cell r="A7814" t="str">
            <v>C09S1Remplaçant(s)Deb Horaires</v>
          </cell>
          <cell r="B7814" t="str">
            <v>C09S1Remplaçant(s)&amp;Horaires</v>
          </cell>
          <cell r="C7814" t="str">
            <v>Horaires</v>
          </cell>
          <cell r="D7814" t="str">
            <v>Deb Horaires</v>
          </cell>
          <cell r="E7814" t="str">
            <v>Remplaçant(s)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 t="str">
            <v>""</v>
          </cell>
          <cell r="R7814" t="str">
            <v>C09S1Remplaçant(s)Motif</v>
          </cell>
          <cell r="S7814" t="str">
            <v>C09S1Remplaçant(s)&amp;</v>
          </cell>
          <cell r="U7814" t="str">
            <v>DEL</v>
          </cell>
          <cell r="AD7814">
            <v>0</v>
          </cell>
        </row>
        <row r="7815">
          <cell r="A7815" t="str">
            <v>C09S1Remplaçant(s)Fin Horaires</v>
          </cell>
          <cell r="B7815" t="str">
            <v>C09S1Remplaçant(s)&amp;Horaires</v>
          </cell>
          <cell r="C7815" t="str">
            <v>Horaires</v>
          </cell>
          <cell r="D7815" t="str">
            <v>Fin Horaires</v>
          </cell>
          <cell r="E7815" t="str">
            <v>Remplaçant(s)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 t="str">
            <v>C09S1Remplaçant(s)Tot Horaires</v>
          </cell>
          <cell r="B7816" t="str">
            <v>C09S1Remplaçant(s)&amp;Horaires</v>
          </cell>
          <cell r="C7816" t="str">
            <v>Horaires</v>
          </cell>
          <cell r="D7816" t="str">
            <v>Tot Horaires</v>
          </cell>
          <cell r="E7816" t="str">
            <v>Remplaçant(s)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R7816" t="str">
            <v>C09S1Remplaçant(s)AM</v>
          </cell>
          <cell r="S7816" t="str">
            <v>C09S1Remplaçant(s)&amp;Horaires</v>
          </cell>
          <cell r="U7816" t="str">
            <v>AM</v>
          </cell>
          <cell r="W7816">
            <v>0</v>
          </cell>
          <cell r="X7816">
            <v>0</v>
          </cell>
          <cell r="Y7816">
            <v>0</v>
          </cell>
          <cell r="Z7816">
            <v>0</v>
          </cell>
          <cell r="AA7816">
            <v>0</v>
          </cell>
          <cell r="AB7816">
            <v>0</v>
          </cell>
          <cell r="AC7816">
            <v>0</v>
          </cell>
          <cell r="AD7816">
            <v>0</v>
          </cell>
        </row>
        <row r="7817">
          <cell r="A7817" t="str">
            <v>C09S1Remplaçant(s)Rpl Qui</v>
          </cell>
          <cell r="B7817" t="str">
            <v>C09S1Remplaçant(s)&amp;</v>
          </cell>
          <cell r="D7817" t="str">
            <v>Rpl Qui</v>
          </cell>
          <cell r="E7817" t="str">
            <v>Remplaçant(s)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R7817" t="str">
            <v>C09S1Remplaçant(s)JEM</v>
          </cell>
          <cell r="S7817" t="str">
            <v>C09S1Remplaçant(s)&amp;Horaires</v>
          </cell>
          <cell r="U7817" t="str">
            <v>JEM</v>
          </cell>
          <cell r="W7817">
            <v>0</v>
          </cell>
          <cell r="X7817">
            <v>0</v>
          </cell>
          <cell r="Y7817">
            <v>0</v>
          </cell>
          <cell r="Z7817">
            <v>0</v>
          </cell>
          <cell r="AA7817">
            <v>0</v>
          </cell>
          <cell r="AB7817">
            <v>0</v>
          </cell>
          <cell r="AC7817">
            <v>0</v>
          </cell>
          <cell r="AD7817">
            <v>0</v>
          </cell>
        </row>
        <row r="7818">
          <cell r="A7818" t="str">
            <v>C09S1Remplaçant(s)Motif</v>
          </cell>
          <cell r="B7818" t="str">
            <v>C09S1Remplaçant(s)&amp;</v>
          </cell>
          <cell r="D7818" t="str">
            <v>Motif</v>
          </cell>
          <cell r="E7818" t="str">
            <v>Remplaçant(s)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R7818" t="str">
            <v>C09S1Remplaçant(s)EF</v>
          </cell>
          <cell r="S7818" t="str">
            <v>C09S1Remplaçant(s)&amp;Horaires</v>
          </cell>
          <cell r="U7818" t="str">
            <v>EF</v>
          </cell>
          <cell r="W7818">
            <v>0</v>
          </cell>
          <cell r="X7818">
            <v>0</v>
          </cell>
          <cell r="Y7818">
            <v>0</v>
          </cell>
          <cell r="Z7818">
            <v>0</v>
          </cell>
          <cell r="AA7818">
            <v>0</v>
          </cell>
          <cell r="AB7818">
            <v>0</v>
          </cell>
          <cell r="AC7818">
            <v>0</v>
          </cell>
          <cell r="AD7818">
            <v>0</v>
          </cell>
        </row>
        <row r="7819">
          <cell r="A7819" t="str">
            <v>C09S1Remplaçant(s)Info perso</v>
          </cell>
          <cell r="B7819" t="str">
            <v>C09S1Remplaçant(s)&amp;Info perso</v>
          </cell>
          <cell r="C7819" t="str">
            <v>Info perso</v>
          </cell>
          <cell r="D7819" t="str">
            <v>Info perso</v>
          </cell>
          <cell r="E7819" t="str">
            <v>Remplaçant(s)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 t="str">
            <v>GROUPE ORANGE</v>
          </cell>
          <cell r="R7819" t="str">
            <v>C09S1Remplaçant(s)Rpl Qui</v>
          </cell>
          <cell r="S7819" t="str">
            <v>C09S1Remplaçant(s)&amp;</v>
          </cell>
          <cell r="U7819" t="str">
            <v>REC</v>
          </cell>
          <cell r="AD7819">
            <v>0</v>
          </cell>
        </row>
        <row r="7820">
          <cell r="A7820" t="str">
            <v>C09S1Remplaçant(s)Deb Horaires</v>
          </cell>
          <cell r="B7820" t="str">
            <v>C09S1Remplaçant(s)&amp;Horaires</v>
          </cell>
          <cell r="C7820" t="str">
            <v>Horaires</v>
          </cell>
          <cell r="D7820" t="str">
            <v>Deb Horaires</v>
          </cell>
          <cell r="E7820" t="str">
            <v>Remplaçant(s)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 t="str">
            <v>""</v>
          </cell>
          <cell r="R7820" t="str">
            <v>C09S1Remplaçant(s)Motif</v>
          </cell>
          <cell r="S7820" t="str">
            <v>C09S1Remplaçant(s)&amp;</v>
          </cell>
          <cell r="U7820" t="str">
            <v>DEL</v>
          </cell>
          <cell r="AD7820">
            <v>0</v>
          </cell>
        </row>
        <row r="7821">
          <cell r="A7821" t="str">
            <v>C09S1Remplaçant(s)Fin Horaires</v>
          </cell>
          <cell r="B7821" t="str">
            <v>C09S1Remplaçant(s)&amp;Horaires</v>
          </cell>
          <cell r="C7821" t="str">
            <v>Horaires</v>
          </cell>
          <cell r="D7821" t="str">
            <v>Fin Horaires</v>
          </cell>
          <cell r="E7821" t="str">
            <v>Remplaçant(s)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 t="str">
            <v>C09S1Remplaçant(s)Tot Horaires</v>
          </cell>
          <cell r="B7822" t="str">
            <v>C09S1Remplaçant(s)&amp;Horaires</v>
          </cell>
          <cell r="C7822" t="str">
            <v>Horaires</v>
          </cell>
          <cell r="D7822" t="str">
            <v>Tot Horaires</v>
          </cell>
          <cell r="E7822" t="str">
            <v>Remplaçant(s)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R7822" t="str">
            <v>C09S1Remplaçant(s)AM</v>
          </cell>
          <cell r="S7822" t="str">
            <v>C09S1Remplaçant(s)&amp;Horaires</v>
          </cell>
          <cell r="U7822" t="str">
            <v>AM</v>
          </cell>
          <cell r="W7822">
            <v>0</v>
          </cell>
          <cell r="X7822">
            <v>0</v>
          </cell>
          <cell r="Y7822">
            <v>0</v>
          </cell>
          <cell r="Z7822">
            <v>0</v>
          </cell>
          <cell r="AA7822">
            <v>0</v>
          </cell>
          <cell r="AB7822">
            <v>0</v>
          </cell>
          <cell r="AC7822">
            <v>0</v>
          </cell>
          <cell r="AD7822">
            <v>0</v>
          </cell>
        </row>
        <row r="7823">
          <cell r="A7823" t="str">
            <v>C09S1Remplaçant(s)Rpl Qui</v>
          </cell>
          <cell r="B7823" t="str">
            <v>C09S1Remplaçant(s)&amp;</v>
          </cell>
          <cell r="D7823" t="str">
            <v>Rpl Qui</v>
          </cell>
          <cell r="E7823" t="str">
            <v>Remplaçant(s)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R7823" t="str">
            <v>C09S1Remplaçant(s)JEM</v>
          </cell>
          <cell r="S7823" t="str">
            <v>C09S1Remplaçant(s)&amp;Horaires</v>
          </cell>
          <cell r="U7823" t="str">
            <v>JEM</v>
          </cell>
          <cell r="W7823">
            <v>0</v>
          </cell>
          <cell r="X7823">
            <v>0</v>
          </cell>
          <cell r="Y7823">
            <v>0</v>
          </cell>
          <cell r="Z7823">
            <v>0</v>
          </cell>
          <cell r="AA7823">
            <v>0</v>
          </cell>
          <cell r="AB7823">
            <v>0</v>
          </cell>
          <cell r="AC7823">
            <v>0</v>
          </cell>
          <cell r="AD7823">
            <v>0</v>
          </cell>
        </row>
        <row r="7824">
          <cell r="A7824" t="str">
            <v>C09S1Remplaçant(s)Motif</v>
          </cell>
          <cell r="B7824" t="str">
            <v>C09S1Remplaçant(s)&amp;</v>
          </cell>
          <cell r="D7824" t="str">
            <v>Motif</v>
          </cell>
          <cell r="E7824" t="str">
            <v>Remplaçant(s)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R7824" t="str">
            <v>C09S1Remplaçant(s)EF</v>
          </cell>
          <cell r="S7824" t="str">
            <v>C09S1Remplaçant(s)&amp;Horaires</v>
          </cell>
          <cell r="U7824" t="str">
            <v>EF</v>
          </cell>
          <cell r="W7824">
            <v>0</v>
          </cell>
          <cell r="X7824">
            <v>0</v>
          </cell>
          <cell r="Y7824">
            <v>0</v>
          </cell>
          <cell r="Z7824">
            <v>0</v>
          </cell>
          <cell r="AA7824">
            <v>0</v>
          </cell>
          <cell r="AB7824">
            <v>0</v>
          </cell>
          <cell r="AC7824">
            <v>0</v>
          </cell>
          <cell r="AD7824">
            <v>0</v>
          </cell>
        </row>
        <row r="7825">
          <cell r="A7825" t="str">
            <v>C09S1Remplaçant(s)Info perso</v>
          </cell>
          <cell r="B7825" t="str">
            <v>C09S1Remplaçant(s)&amp;Info perso</v>
          </cell>
          <cell r="C7825" t="str">
            <v>Info perso</v>
          </cell>
          <cell r="D7825" t="str">
            <v>Info perso</v>
          </cell>
          <cell r="E7825" t="str">
            <v>Remplaçant(s)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 t="str">
            <v>GROUPE ORANGE</v>
          </cell>
          <cell r="R7825" t="str">
            <v>C09S1Remplaçant(s)Rpl Qui</v>
          </cell>
          <cell r="S7825" t="str">
            <v>C09S1Remplaçant(s)&amp;</v>
          </cell>
          <cell r="U7825" t="str">
            <v>REC</v>
          </cell>
          <cell r="AD7825">
            <v>0</v>
          </cell>
        </row>
        <row r="7826">
          <cell r="A7826" t="str">
            <v>C09S1Remplaçant(s)Deb Horaires</v>
          </cell>
          <cell r="B7826" t="str">
            <v>C09S1Remplaçant(s)&amp;Horaires</v>
          </cell>
          <cell r="C7826" t="str">
            <v>Horaires</v>
          </cell>
          <cell r="D7826" t="str">
            <v>Deb Horaires</v>
          </cell>
          <cell r="E7826" t="str">
            <v>Remplaçant(s)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 t="str">
            <v>""</v>
          </cell>
          <cell r="R7826" t="str">
            <v>C09S1Remplaçant(s)Motif</v>
          </cell>
          <cell r="S7826" t="str">
            <v>C09S1Remplaçant(s)&amp;</v>
          </cell>
          <cell r="U7826" t="str">
            <v>DEL</v>
          </cell>
          <cell r="AD7826">
            <v>0</v>
          </cell>
        </row>
        <row r="7827">
          <cell r="A7827" t="str">
            <v>C09S1Remplaçant(s)Fin Horaires</v>
          </cell>
          <cell r="B7827" t="str">
            <v>C09S1Remplaçant(s)&amp;Horaires</v>
          </cell>
          <cell r="C7827" t="str">
            <v>Horaires</v>
          </cell>
          <cell r="D7827" t="str">
            <v>Fin Horaires</v>
          </cell>
          <cell r="E7827" t="str">
            <v>Remplaçant(s)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 t="str">
            <v>C09S1Remplaçant(s)Tot Horaires</v>
          </cell>
          <cell r="B7828" t="str">
            <v>C09S1Remplaçant(s)&amp;Horaires</v>
          </cell>
          <cell r="C7828" t="str">
            <v>Horaires</v>
          </cell>
          <cell r="D7828" t="str">
            <v>Tot Horaires</v>
          </cell>
          <cell r="E7828" t="str">
            <v>Remplaçant(s)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R7828" t="str">
            <v>C09S1Remplaçant(s)AM</v>
          </cell>
          <cell r="S7828" t="str">
            <v>C09S1Remplaçant(s)&amp;Horaires</v>
          </cell>
          <cell r="U7828" t="str">
            <v>AM</v>
          </cell>
          <cell r="W7828">
            <v>0</v>
          </cell>
          <cell r="X7828">
            <v>0</v>
          </cell>
          <cell r="Y7828">
            <v>0</v>
          </cell>
          <cell r="Z7828">
            <v>0</v>
          </cell>
          <cell r="AA7828">
            <v>0</v>
          </cell>
          <cell r="AB7828">
            <v>0</v>
          </cell>
          <cell r="AC7828">
            <v>0</v>
          </cell>
          <cell r="AD7828">
            <v>0</v>
          </cell>
        </row>
        <row r="7829">
          <cell r="A7829" t="str">
            <v>C09S1Remplaçant(s)Rpl Qui</v>
          </cell>
          <cell r="B7829" t="str">
            <v>C09S1Remplaçant(s)&amp;</v>
          </cell>
          <cell r="D7829" t="str">
            <v>Rpl Qui</v>
          </cell>
          <cell r="E7829" t="str">
            <v>Remplaçant(s)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R7829" t="str">
            <v>C09S1Remplaçant(s)JEM</v>
          </cell>
          <cell r="S7829" t="str">
            <v>C09S1Remplaçant(s)&amp;Horaires</v>
          </cell>
          <cell r="U7829" t="str">
            <v>JEM</v>
          </cell>
          <cell r="W7829">
            <v>0</v>
          </cell>
          <cell r="X7829">
            <v>0</v>
          </cell>
          <cell r="Y7829">
            <v>0</v>
          </cell>
          <cell r="Z7829">
            <v>0</v>
          </cell>
          <cell r="AA7829">
            <v>0</v>
          </cell>
          <cell r="AB7829">
            <v>0</v>
          </cell>
          <cell r="AC7829">
            <v>0</v>
          </cell>
          <cell r="AD7829">
            <v>0</v>
          </cell>
        </row>
        <row r="7830">
          <cell r="A7830" t="str">
            <v>C09S1Remplaçant(s)Motif</v>
          </cell>
          <cell r="B7830" t="str">
            <v>C09S1Remplaçant(s)&amp;</v>
          </cell>
          <cell r="D7830" t="str">
            <v>Motif</v>
          </cell>
          <cell r="E7830" t="str">
            <v>Remplaçant(s)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R7830" t="str">
            <v>C09S1Remplaçant(s)EF</v>
          </cell>
          <cell r="S7830" t="str">
            <v>C09S1Remplaçant(s)&amp;Horaires</v>
          </cell>
          <cell r="U7830" t="str">
            <v>EF</v>
          </cell>
          <cell r="W7830">
            <v>0</v>
          </cell>
          <cell r="X7830">
            <v>0</v>
          </cell>
          <cell r="Y7830">
            <v>0</v>
          </cell>
          <cell r="Z7830">
            <v>0</v>
          </cell>
          <cell r="AA7830">
            <v>0</v>
          </cell>
          <cell r="AB7830">
            <v>0</v>
          </cell>
          <cell r="AC7830">
            <v>0</v>
          </cell>
          <cell r="AD7830">
            <v>0</v>
          </cell>
        </row>
        <row r="7831">
          <cell r="A7831" t="str">
            <v>C09S1Remplaçant(s)Info perso</v>
          </cell>
          <cell r="B7831" t="str">
            <v>C09S1Remplaçant(s)&amp;Info perso</v>
          </cell>
          <cell r="C7831" t="str">
            <v>Info perso</v>
          </cell>
          <cell r="D7831" t="str">
            <v>Info perso</v>
          </cell>
          <cell r="E7831" t="str">
            <v>Remplaçant(s)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 t="str">
            <v>GROUPE ORANGE</v>
          </cell>
          <cell r="R7831" t="str">
            <v>C09S1Remplaçant(s)Rpl Qui</v>
          </cell>
          <cell r="S7831" t="str">
            <v>C09S1Remplaçant(s)&amp;</v>
          </cell>
          <cell r="U7831" t="str">
            <v>REC</v>
          </cell>
          <cell r="AD7831">
            <v>0</v>
          </cell>
        </row>
        <row r="7832">
          <cell r="A7832" t="str">
            <v>C09S10Deb Horaires</v>
          </cell>
          <cell r="B7832" t="str">
            <v>C09S10&amp;Horaires</v>
          </cell>
          <cell r="C7832" t="str">
            <v>Horaires</v>
          </cell>
          <cell r="D7832" t="str">
            <v>Deb Horaires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 t="str">
            <v>""</v>
          </cell>
          <cell r="R7832" t="str">
            <v>C09S1Remplaçant(s)Motif</v>
          </cell>
          <cell r="S7832" t="str">
            <v>C09S1Remplaçant(s)&amp;</v>
          </cell>
          <cell r="U7832" t="str">
            <v>DEL</v>
          </cell>
          <cell r="AD7832">
            <v>0</v>
          </cell>
        </row>
        <row r="7833">
          <cell r="A7833" t="str">
            <v>C09S10Fin Horaires</v>
          </cell>
          <cell r="B7833" t="str">
            <v>C09S10&amp;Horaires</v>
          </cell>
          <cell r="C7833" t="str">
            <v>Horaires</v>
          </cell>
          <cell r="D7833" t="str">
            <v>Fin Horaires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 t="str">
            <v>C09S10Tot Horaires</v>
          </cell>
          <cell r="B7834" t="str">
            <v>C09S10&amp;Horaires</v>
          </cell>
          <cell r="C7834" t="str">
            <v>Horaires</v>
          </cell>
          <cell r="D7834" t="str">
            <v>Tot Horaires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R7834" t="str">
            <v>C09S10AM</v>
          </cell>
          <cell r="S7834" t="str">
            <v>C09S10&amp;Horaires</v>
          </cell>
          <cell r="U7834" t="str">
            <v>AM</v>
          </cell>
          <cell r="W7834">
            <v>0</v>
          </cell>
          <cell r="X7834">
            <v>0</v>
          </cell>
          <cell r="Y7834">
            <v>0</v>
          </cell>
          <cell r="Z7834">
            <v>0</v>
          </cell>
          <cell r="AA7834">
            <v>0</v>
          </cell>
          <cell r="AB7834">
            <v>0</v>
          </cell>
          <cell r="AC7834">
            <v>0</v>
          </cell>
          <cell r="AD7834">
            <v>0</v>
          </cell>
        </row>
        <row r="7835">
          <cell r="A7835" t="str">
            <v>C09S10Rpl Qui</v>
          </cell>
          <cell r="B7835" t="str">
            <v>C09S10&amp;</v>
          </cell>
          <cell r="D7835" t="str">
            <v>Rpl Qui</v>
          </cell>
          <cell r="E7835">
            <v>0</v>
          </cell>
          <cell r="F7835">
            <v>0</v>
          </cell>
          <cell r="G7835" t="str">
            <v>Semaine</v>
          </cell>
          <cell r="H7835" t="str">
            <v>du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R7835" t="str">
            <v>C09S10JEM</v>
          </cell>
          <cell r="S7835" t="str">
            <v>C09S10&amp;Horaires</v>
          </cell>
          <cell r="U7835" t="str">
            <v>JEM</v>
          </cell>
          <cell r="W7835">
            <v>0</v>
          </cell>
          <cell r="X7835">
            <v>0</v>
          </cell>
          <cell r="Y7835">
            <v>0</v>
          </cell>
          <cell r="Z7835">
            <v>0</v>
          </cell>
          <cell r="AA7835">
            <v>0</v>
          </cell>
          <cell r="AB7835">
            <v>0</v>
          </cell>
          <cell r="AC7835">
            <v>0</v>
          </cell>
          <cell r="AD7835">
            <v>0</v>
          </cell>
        </row>
        <row r="7836">
          <cell r="A7836" t="str">
            <v>C09S10Motif</v>
          </cell>
          <cell r="B7836" t="str">
            <v>C09S10&amp;</v>
          </cell>
          <cell r="D7836" t="str">
            <v>Motif</v>
          </cell>
          <cell r="E7836">
            <v>0</v>
          </cell>
          <cell r="F7836">
            <v>42723</v>
          </cell>
          <cell r="G7836">
            <v>42724</v>
          </cell>
          <cell r="H7836">
            <v>42725</v>
          </cell>
          <cell r="I7836">
            <v>42726</v>
          </cell>
          <cell r="J7836">
            <v>42727</v>
          </cell>
          <cell r="K7836">
            <v>42728</v>
          </cell>
          <cell r="L7836">
            <v>42729</v>
          </cell>
          <cell r="R7836" t="str">
            <v>C09S10EF</v>
          </cell>
          <cell r="S7836" t="str">
            <v>C09S10&amp;Horaires</v>
          </cell>
          <cell r="U7836" t="str">
            <v>EF</v>
          </cell>
          <cell r="W7836">
            <v>0</v>
          </cell>
          <cell r="X7836">
            <v>0</v>
          </cell>
          <cell r="Y7836">
            <v>0</v>
          </cell>
          <cell r="Z7836">
            <v>0</v>
          </cell>
          <cell r="AA7836">
            <v>0</v>
          </cell>
          <cell r="AB7836">
            <v>0</v>
          </cell>
          <cell r="AC7836">
            <v>0</v>
          </cell>
          <cell r="AD7836">
            <v>0</v>
          </cell>
        </row>
        <row r="7837">
          <cell r="A7837" t="str">
            <v>C09S10Info perso</v>
          </cell>
          <cell r="B7837" t="str">
            <v>C09S10&amp;Info perso</v>
          </cell>
          <cell r="C7837" t="str">
            <v>Info perso</v>
          </cell>
          <cell r="D7837" t="str">
            <v>Info perso</v>
          </cell>
          <cell r="E7837">
            <v>0</v>
          </cell>
          <cell r="F7837" t="str">
            <v>Deb</v>
          </cell>
          <cell r="G7837" t="str">
            <v>Deb</v>
          </cell>
          <cell r="H7837" t="str">
            <v>Deb</v>
          </cell>
          <cell r="I7837" t="str">
            <v>Deb</v>
          </cell>
          <cell r="J7837" t="str">
            <v>Deb</v>
          </cell>
          <cell r="K7837" t="str">
            <v>Deb</v>
          </cell>
          <cell r="L7837" t="str">
            <v>Deb</v>
          </cell>
          <cell r="M7837">
            <v>0</v>
          </cell>
          <cell r="R7837" t="str">
            <v>C09S10Rpl Qui</v>
          </cell>
          <cell r="S7837" t="str">
            <v>C09S10&amp;</v>
          </cell>
          <cell r="U7837" t="str">
            <v>REC</v>
          </cell>
          <cell r="AD7837">
            <v>0</v>
          </cell>
        </row>
        <row r="7838">
          <cell r="A7838" t="str">
            <v>C09S1JOANNIN BlandineDeb Horaires</v>
          </cell>
          <cell r="B7838" t="str">
            <v>C09S1JOANNIN Blandine&amp;Horaires</v>
          </cell>
          <cell r="C7838" t="str">
            <v>Horaires</v>
          </cell>
          <cell r="D7838" t="str">
            <v>Deb Horaires</v>
          </cell>
          <cell r="E7838" t="str">
            <v>JOANNIN Blandine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 t="str">
            <v>""</v>
          </cell>
          <cell r="R7838" t="str">
            <v>C09S10Motif</v>
          </cell>
          <cell r="S7838" t="str">
            <v>C09S10&amp;</v>
          </cell>
          <cell r="U7838" t="str">
            <v>DEL</v>
          </cell>
          <cell r="AD7838">
            <v>299082</v>
          </cell>
        </row>
        <row r="7839">
          <cell r="A7839" t="str">
            <v>C09S1JOANNIN BlandineFin Horaires</v>
          </cell>
          <cell r="B7839" t="str">
            <v>C09S1JOANNIN Blandine&amp;Horaires</v>
          </cell>
          <cell r="C7839" t="str">
            <v>Horaires</v>
          </cell>
          <cell r="D7839" t="str">
            <v>Fin Horaires</v>
          </cell>
          <cell r="E7839" t="str">
            <v>JOANNIN Blandine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 t="str">
            <v>C09S1JOANNIN BlandineTot Horaires</v>
          </cell>
          <cell r="B7840" t="str">
            <v>C09S1JOANNIN Blandine&amp;Horaires</v>
          </cell>
          <cell r="C7840" t="str">
            <v>Horaires</v>
          </cell>
          <cell r="D7840" t="str">
            <v>Tot Horaires</v>
          </cell>
          <cell r="E7840" t="str">
            <v>JOANNIN Blandine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R7840" t="str">
            <v>C09S1JOANNIN BlandineAM</v>
          </cell>
          <cell r="S7840" t="str">
            <v>C09S1JOANNIN Blandine&amp;Horaires</v>
          </cell>
          <cell r="U7840" t="str">
            <v>AM</v>
          </cell>
          <cell r="W7840">
            <v>0</v>
          </cell>
          <cell r="X7840">
            <v>0</v>
          </cell>
          <cell r="Y7840">
            <v>0</v>
          </cell>
          <cell r="Z7840">
            <v>0</v>
          </cell>
          <cell r="AA7840">
            <v>0</v>
          </cell>
          <cell r="AB7840">
            <v>0</v>
          </cell>
          <cell r="AC7840">
            <v>0</v>
          </cell>
          <cell r="AD7840">
            <v>0</v>
          </cell>
        </row>
        <row r="7841">
          <cell r="A7841" t="str">
            <v>C09S1JOANNIN BlandineRpl Qui</v>
          </cell>
          <cell r="B7841" t="str">
            <v>C09S1JOANNIN Blandine&amp;</v>
          </cell>
          <cell r="D7841" t="str">
            <v>Rpl Qui</v>
          </cell>
          <cell r="E7841" t="str">
            <v>JOANNIN Blandine</v>
          </cell>
          <cell r="F7841" t="str">
            <v>REC</v>
          </cell>
          <cell r="G7841" t="str">
            <v>REC</v>
          </cell>
          <cell r="H7841" t="str">
            <v>REC</v>
          </cell>
          <cell r="I7841" t="str">
            <v>REC</v>
          </cell>
          <cell r="J7841" t="str">
            <v>REC</v>
          </cell>
          <cell r="K7841" t="str">
            <v>REC</v>
          </cell>
          <cell r="L7841" t="str">
            <v>REC</v>
          </cell>
          <cell r="R7841" t="str">
            <v>C09S1JOANNIN BlandineJEM</v>
          </cell>
          <cell r="S7841" t="str">
            <v>C09S1JOANNIN Blandine&amp;Horaires</v>
          </cell>
          <cell r="U7841" t="str">
            <v>JEM</v>
          </cell>
          <cell r="W7841">
            <v>0</v>
          </cell>
          <cell r="X7841">
            <v>0</v>
          </cell>
          <cell r="Y7841">
            <v>0</v>
          </cell>
          <cell r="Z7841">
            <v>0</v>
          </cell>
          <cell r="AA7841">
            <v>0</v>
          </cell>
          <cell r="AB7841">
            <v>0</v>
          </cell>
          <cell r="AC7841">
            <v>0</v>
          </cell>
          <cell r="AD7841">
            <v>0</v>
          </cell>
        </row>
        <row r="7842">
          <cell r="A7842" t="str">
            <v>C09S1JOANNIN BlandineMotif</v>
          </cell>
          <cell r="B7842" t="str">
            <v>C09S1JOANNIN Blandine&amp;</v>
          </cell>
          <cell r="D7842" t="str">
            <v>Motif</v>
          </cell>
          <cell r="E7842" t="str">
            <v>JOANNIN Blandine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R7842" t="str">
            <v>C09S1JOANNIN BlandineEF</v>
          </cell>
          <cell r="S7842" t="str">
            <v>C09S1JOANNIN Blandine&amp;Horaires</v>
          </cell>
          <cell r="U7842" t="str">
            <v>EF</v>
          </cell>
          <cell r="W7842">
            <v>0</v>
          </cell>
          <cell r="X7842">
            <v>0</v>
          </cell>
          <cell r="Y7842">
            <v>0</v>
          </cell>
          <cell r="Z7842">
            <v>0</v>
          </cell>
          <cell r="AA7842">
            <v>0</v>
          </cell>
          <cell r="AB7842">
            <v>0</v>
          </cell>
          <cell r="AC7842">
            <v>0</v>
          </cell>
          <cell r="AD7842">
            <v>0</v>
          </cell>
        </row>
        <row r="7843">
          <cell r="A7843" t="str">
            <v>C09S1JOANNIN BlandineInfo perso</v>
          </cell>
          <cell r="B7843" t="str">
            <v>C09S1JOANNIN Blandine&amp;Info perso</v>
          </cell>
          <cell r="C7843" t="str">
            <v>Info perso</v>
          </cell>
          <cell r="D7843" t="str">
            <v>Info perso</v>
          </cell>
          <cell r="E7843" t="str">
            <v>JOANNIN Blandine</v>
          </cell>
          <cell r="F7843" t="str">
            <v>AJOUT :</v>
          </cell>
          <cell r="G7843" t="str">
            <v>AJOUT :</v>
          </cell>
          <cell r="H7843" t="str">
            <v>AJOUT :</v>
          </cell>
          <cell r="I7843" t="str">
            <v>AJOUT :</v>
          </cell>
          <cell r="J7843" t="str">
            <v>AJOUT :</v>
          </cell>
          <cell r="K7843" t="str">
            <v>AJOUT :</v>
          </cell>
          <cell r="L7843" t="str">
            <v>AJOUT :</v>
          </cell>
          <cell r="M7843">
            <v>1.4583333333333333</v>
          </cell>
          <cell r="R7843" t="str">
            <v>C09S1JOANNIN BlandineRpl Qui</v>
          </cell>
          <cell r="S7843" t="str">
            <v>C09S1JOANNIN Blandine&amp;</v>
          </cell>
          <cell r="U7843" t="str">
            <v>REC</v>
          </cell>
          <cell r="AD7843">
            <v>0</v>
          </cell>
        </row>
        <row r="7844">
          <cell r="A7844" t="str">
            <v>C09S10Deb Horaires</v>
          </cell>
          <cell r="B7844" t="str">
            <v>C09S10&amp;Horaires</v>
          </cell>
          <cell r="C7844" t="str">
            <v>Horaires</v>
          </cell>
          <cell r="D7844" t="str">
            <v>Deb Horaires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 t="str">
            <v>""</v>
          </cell>
          <cell r="R7844" t="str">
            <v>C09S1JOANNIN BlandineMotif</v>
          </cell>
          <cell r="S7844" t="str">
            <v>C09S1JOANNIN Blandine&amp;</v>
          </cell>
          <cell r="U7844" t="str">
            <v>DEL</v>
          </cell>
          <cell r="AD7844">
            <v>0</v>
          </cell>
        </row>
        <row r="7845">
          <cell r="A7845" t="str">
            <v>C09S10Fin Horaires</v>
          </cell>
          <cell r="B7845" t="str">
            <v>C09S10&amp;Horaires</v>
          </cell>
          <cell r="C7845" t="str">
            <v>Horaires</v>
          </cell>
          <cell r="D7845" t="str">
            <v>Fin Horaires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</row>
        <row r="7846">
          <cell r="A7846" t="str">
            <v>C09S10Tot Horaires</v>
          </cell>
          <cell r="B7846" t="str">
            <v>C09S10&amp;Horaires</v>
          </cell>
          <cell r="C7846" t="str">
            <v>Horaires</v>
          </cell>
          <cell r="D7846" t="str">
            <v>Tot Horaires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R7846" t="str">
            <v>C09S10AM</v>
          </cell>
          <cell r="S7846" t="str">
            <v>C09S10&amp;Horaires</v>
          </cell>
          <cell r="U7846" t="str">
            <v>AM</v>
          </cell>
          <cell r="W7846">
            <v>0</v>
          </cell>
          <cell r="X7846">
            <v>0</v>
          </cell>
          <cell r="Y7846">
            <v>0</v>
          </cell>
          <cell r="Z7846">
            <v>0</v>
          </cell>
          <cell r="AA7846">
            <v>0</v>
          </cell>
          <cell r="AB7846">
            <v>0</v>
          </cell>
          <cell r="AC7846">
            <v>0</v>
          </cell>
          <cell r="AD7846">
            <v>0</v>
          </cell>
        </row>
        <row r="7847">
          <cell r="A7847" t="str">
            <v>C09S10Rpl Qui</v>
          </cell>
          <cell r="B7847" t="str">
            <v>C09S10&amp;</v>
          </cell>
          <cell r="D7847" t="str">
            <v>Rpl Qui</v>
          </cell>
          <cell r="E7847">
            <v>0</v>
          </cell>
          <cell r="F7847" t="str">
            <v>Deb</v>
          </cell>
          <cell r="G7847" t="str">
            <v>Deb</v>
          </cell>
          <cell r="H7847" t="str">
            <v>Deb</v>
          </cell>
          <cell r="I7847" t="str">
            <v>Deb</v>
          </cell>
          <cell r="J7847" t="str">
            <v>Deb</v>
          </cell>
          <cell r="K7847" t="str">
            <v>Deb</v>
          </cell>
          <cell r="L7847" t="str">
            <v>Deb</v>
          </cell>
          <cell r="R7847" t="str">
            <v>C09S10JEM</v>
          </cell>
          <cell r="S7847" t="str">
            <v>C09S10&amp;Horaires</v>
          </cell>
          <cell r="U7847" t="str">
            <v>JEM</v>
          </cell>
          <cell r="W7847">
            <v>0</v>
          </cell>
          <cell r="X7847">
            <v>0</v>
          </cell>
          <cell r="Y7847">
            <v>0</v>
          </cell>
          <cell r="Z7847">
            <v>0</v>
          </cell>
          <cell r="AA7847">
            <v>0</v>
          </cell>
          <cell r="AB7847">
            <v>0</v>
          </cell>
          <cell r="AC7847">
            <v>0</v>
          </cell>
          <cell r="AD7847">
            <v>0</v>
          </cell>
        </row>
        <row r="7848">
          <cell r="A7848" t="str">
            <v>C09S10Motif</v>
          </cell>
          <cell r="B7848" t="str">
            <v>C09S10&amp;</v>
          </cell>
          <cell r="D7848" t="str">
            <v>Motif</v>
          </cell>
          <cell r="E7848">
            <v>0</v>
          </cell>
          <cell r="F7848" t="str">
            <v>Deb</v>
          </cell>
          <cell r="G7848" t="str">
            <v>Deb</v>
          </cell>
          <cell r="H7848" t="str">
            <v>Deb</v>
          </cell>
          <cell r="I7848" t="str">
            <v>Deb</v>
          </cell>
          <cell r="J7848" t="str">
            <v>Deb</v>
          </cell>
          <cell r="K7848" t="str">
            <v>Deb</v>
          </cell>
          <cell r="L7848" t="str">
            <v>Deb</v>
          </cell>
          <cell r="R7848" t="str">
            <v>C09S10EF</v>
          </cell>
          <cell r="S7848" t="str">
            <v>C09S10&amp;Horaires</v>
          </cell>
          <cell r="U7848" t="str">
            <v>EF</v>
          </cell>
          <cell r="W7848">
            <v>0</v>
          </cell>
          <cell r="X7848">
            <v>0</v>
          </cell>
          <cell r="Y7848">
            <v>0</v>
          </cell>
          <cell r="Z7848">
            <v>0</v>
          </cell>
          <cell r="AA7848">
            <v>0</v>
          </cell>
          <cell r="AB7848">
            <v>0</v>
          </cell>
          <cell r="AC7848">
            <v>0</v>
          </cell>
          <cell r="AD7848">
            <v>0</v>
          </cell>
        </row>
        <row r="7849">
          <cell r="A7849" t="str">
            <v>C09S10Info perso</v>
          </cell>
          <cell r="B7849" t="str">
            <v>C09S10&amp;Info perso</v>
          </cell>
          <cell r="C7849" t="str">
            <v>Info perso</v>
          </cell>
          <cell r="D7849" t="str">
            <v>Info perso</v>
          </cell>
          <cell r="E7849">
            <v>0</v>
          </cell>
          <cell r="F7849" t="str">
            <v>REC</v>
          </cell>
          <cell r="G7849" t="str">
            <v>REC</v>
          </cell>
          <cell r="H7849" t="str">
            <v>REC</v>
          </cell>
          <cell r="I7849" t="str">
            <v>REC</v>
          </cell>
          <cell r="J7849" t="str">
            <v>REC</v>
          </cell>
          <cell r="K7849" t="str">
            <v>REC</v>
          </cell>
          <cell r="L7849" t="str">
            <v>REC</v>
          </cell>
          <cell r="M7849">
            <v>1</v>
          </cell>
          <cell r="R7849" t="str">
            <v>C09S10Rpl Qui</v>
          </cell>
          <cell r="S7849" t="str">
            <v>C09S10&amp;</v>
          </cell>
          <cell r="U7849" t="str">
            <v>REC</v>
          </cell>
          <cell r="AD7849">
            <v>0</v>
          </cell>
        </row>
        <row r="7850">
          <cell r="A7850" t="str">
            <v>C09S10Deb Horaires</v>
          </cell>
          <cell r="B7850" t="str">
            <v>C09S10&amp;Horaires</v>
          </cell>
          <cell r="C7850" t="str">
            <v>Horaires</v>
          </cell>
          <cell r="D7850" t="str">
            <v>Deb Horaires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 t="str">
            <v>""</v>
          </cell>
          <cell r="R7850" t="str">
            <v>C09S10Motif</v>
          </cell>
          <cell r="S7850" t="str">
            <v>C09S10&amp;</v>
          </cell>
          <cell r="U7850" t="str">
            <v>DEL</v>
          </cell>
          <cell r="AD7850">
            <v>0</v>
          </cell>
        </row>
        <row r="7851">
          <cell r="A7851" t="str">
            <v>C09S10Fin Horaires</v>
          </cell>
          <cell r="B7851" t="str">
            <v>C09S10&amp;Horaires</v>
          </cell>
          <cell r="C7851" t="str">
            <v>Horaires</v>
          </cell>
          <cell r="D7851" t="str">
            <v>Fin Horaires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</row>
        <row r="7852">
          <cell r="A7852" t="str">
            <v>C09S10Tot Horaires</v>
          </cell>
          <cell r="B7852" t="str">
            <v>C09S10&amp;Horaires</v>
          </cell>
          <cell r="C7852" t="str">
            <v>Horaires</v>
          </cell>
          <cell r="D7852" t="str">
            <v>Tot Horaires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R7852" t="str">
            <v>C09S10AM</v>
          </cell>
          <cell r="S7852" t="str">
            <v>C09S10&amp;Horaires</v>
          </cell>
          <cell r="U7852" t="str">
            <v>AM</v>
          </cell>
          <cell r="W7852">
            <v>0</v>
          </cell>
          <cell r="X7852">
            <v>0</v>
          </cell>
          <cell r="Y7852">
            <v>0</v>
          </cell>
          <cell r="Z7852">
            <v>0</v>
          </cell>
          <cell r="AA7852">
            <v>0</v>
          </cell>
          <cell r="AB7852">
            <v>0</v>
          </cell>
          <cell r="AC7852">
            <v>0</v>
          </cell>
          <cell r="AD7852">
            <v>0</v>
          </cell>
        </row>
        <row r="7853">
          <cell r="A7853" t="str">
            <v>C09S10Rpl Qui</v>
          </cell>
          <cell r="B7853" t="str">
            <v>C09S10&amp;</v>
          </cell>
          <cell r="D7853" t="str">
            <v>Rpl Qui</v>
          </cell>
          <cell r="E7853">
            <v>0</v>
          </cell>
          <cell r="F7853" t="str">
            <v>AJOUT :</v>
          </cell>
          <cell r="G7853" t="str">
            <v>AJOUT :</v>
          </cell>
          <cell r="H7853" t="str">
            <v>AJOUT :</v>
          </cell>
          <cell r="I7853" t="str">
            <v>AJOUT :</v>
          </cell>
          <cell r="J7853" t="str">
            <v>AJOUT :</v>
          </cell>
          <cell r="K7853" t="str">
            <v>AJOUT :</v>
          </cell>
          <cell r="L7853" t="str">
            <v>AJOUT :</v>
          </cell>
          <cell r="R7853" t="str">
            <v>C09S10JEM</v>
          </cell>
          <cell r="S7853" t="str">
            <v>C09S10&amp;Horaires</v>
          </cell>
          <cell r="U7853" t="str">
            <v>JEM</v>
          </cell>
          <cell r="W7853">
            <v>0</v>
          </cell>
          <cell r="X7853">
            <v>0</v>
          </cell>
          <cell r="Y7853">
            <v>0</v>
          </cell>
          <cell r="Z7853">
            <v>0</v>
          </cell>
          <cell r="AA7853">
            <v>0</v>
          </cell>
          <cell r="AB7853">
            <v>0</v>
          </cell>
          <cell r="AC7853">
            <v>0</v>
          </cell>
          <cell r="AD7853">
            <v>0</v>
          </cell>
        </row>
        <row r="7854">
          <cell r="A7854" t="str">
            <v>C09S10Motif</v>
          </cell>
          <cell r="B7854" t="str">
            <v>C09S10&amp;</v>
          </cell>
          <cell r="D7854" t="str">
            <v>Motif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R7854" t="str">
            <v>C09S10EF</v>
          </cell>
          <cell r="S7854" t="str">
            <v>C09S10&amp;Horaires</v>
          </cell>
          <cell r="U7854" t="str">
            <v>EF</v>
          </cell>
          <cell r="W7854">
            <v>0</v>
          </cell>
          <cell r="X7854">
            <v>0</v>
          </cell>
          <cell r="Y7854">
            <v>0</v>
          </cell>
          <cell r="Z7854">
            <v>0</v>
          </cell>
          <cell r="AA7854">
            <v>0</v>
          </cell>
          <cell r="AB7854">
            <v>0</v>
          </cell>
          <cell r="AC7854">
            <v>0</v>
          </cell>
          <cell r="AD7854">
            <v>0</v>
          </cell>
        </row>
        <row r="7855">
          <cell r="A7855" t="str">
            <v>C09S10Info perso</v>
          </cell>
          <cell r="B7855" t="str">
            <v>C09S10&amp;Info perso</v>
          </cell>
          <cell r="C7855" t="str">
            <v>Info perso</v>
          </cell>
          <cell r="D7855" t="str">
            <v>Info perso</v>
          </cell>
          <cell r="E7855">
            <v>0</v>
          </cell>
          <cell r="F7855" t="str">
            <v>Deb</v>
          </cell>
          <cell r="G7855" t="str">
            <v>Deb</v>
          </cell>
          <cell r="H7855" t="str">
            <v>Deb</v>
          </cell>
          <cell r="I7855" t="str">
            <v>Deb</v>
          </cell>
          <cell r="J7855" t="str">
            <v>Deb</v>
          </cell>
          <cell r="K7855" t="str">
            <v>Deb</v>
          </cell>
          <cell r="L7855" t="str">
            <v>Deb</v>
          </cell>
          <cell r="M7855">
            <v>0</v>
          </cell>
          <cell r="R7855" t="str">
            <v>C09S10Rpl Qui</v>
          </cell>
          <cell r="S7855" t="str">
            <v>C09S10&amp;</v>
          </cell>
          <cell r="U7855" t="str">
            <v>REC</v>
          </cell>
          <cell r="AD7855">
            <v>0</v>
          </cell>
        </row>
        <row r="7856">
          <cell r="A7856" t="str">
            <v>C09S1CORMIER ThiphaineDeb Horaires</v>
          </cell>
          <cell r="B7856" t="str">
            <v>C09S1CORMIER Thiphaine&amp;Horaires</v>
          </cell>
          <cell r="C7856" t="str">
            <v>Horaires</v>
          </cell>
          <cell r="D7856" t="str">
            <v>Deb Horaires</v>
          </cell>
          <cell r="E7856" t="str">
            <v>CORMIER Thiphaine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 t="str">
            <v>""</v>
          </cell>
          <cell r="R7856" t="str">
            <v>C09S10Motif</v>
          </cell>
          <cell r="S7856" t="str">
            <v>C09S10&amp;</v>
          </cell>
          <cell r="U7856" t="str">
            <v>DEL</v>
          </cell>
          <cell r="AD7856">
            <v>0</v>
          </cell>
        </row>
        <row r="7857">
          <cell r="A7857" t="str">
            <v>C09S1CORMIER ThiphaineFin Horaires</v>
          </cell>
          <cell r="B7857" t="str">
            <v>C09S1CORMIER Thiphaine&amp;Horaires</v>
          </cell>
          <cell r="C7857" t="str">
            <v>Horaires</v>
          </cell>
          <cell r="D7857" t="str">
            <v>Fin Horaires</v>
          </cell>
          <cell r="E7857" t="str">
            <v>CORMIER Thiphaine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</row>
        <row r="7858">
          <cell r="A7858" t="str">
            <v>C09S1CORMIER ThiphaineTot Horaires</v>
          </cell>
          <cell r="B7858" t="str">
            <v>C09S1CORMIER Thiphaine&amp;Horaires</v>
          </cell>
          <cell r="C7858" t="str">
            <v>Horaires</v>
          </cell>
          <cell r="D7858" t="str">
            <v>Tot Horaires</v>
          </cell>
          <cell r="E7858" t="str">
            <v>CORMIER Thiphaine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R7858" t="str">
            <v>C09S1CORMIER ThiphaineAM</v>
          </cell>
          <cell r="S7858" t="str">
            <v>C09S1CORMIER Thiphaine&amp;Horaires</v>
          </cell>
          <cell r="U7858" t="str">
            <v>AM</v>
          </cell>
          <cell r="W7858">
            <v>0</v>
          </cell>
          <cell r="X7858">
            <v>0</v>
          </cell>
          <cell r="Y7858">
            <v>0</v>
          </cell>
          <cell r="Z7858">
            <v>0</v>
          </cell>
          <cell r="AA7858">
            <v>0</v>
          </cell>
          <cell r="AB7858">
            <v>0</v>
          </cell>
          <cell r="AC7858">
            <v>0</v>
          </cell>
          <cell r="AD7858">
            <v>0</v>
          </cell>
        </row>
        <row r="7859">
          <cell r="A7859" t="str">
            <v>C09S1CORMIER ThiphaineRpl Qui</v>
          </cell>
          <cell r="B7859" t="str">
            <v>C09S1CORMIER Thiphaine&amp;</v>
          </cell>
          <cell r="D7859" t="str">
            <v>Rpl Qui</v>
          </cell>
          <cell r="E7859" t="str">
            <v>CORMIER Thiphaine</v>
          </cell>
          <cell r="F7859" t="str">
            <v>REC</v>
          </cell>
          <cell r="G7859" t="str">
            <v>REC</v>
          </cell>
          <cell r="H7859" t="str">
            <v>REC</v>
          </cell>
          <cell r="I7859" t="str">
            <v>REC</v>
          </cell>
          <cell r="J7859" t="str">
            <v>REC</v>
          </cell>
          <cell r="K7859" t="str">
            <v>REC</v>
          </cell>
          <cell r="L7859" t="str">
            <v>REC</v>
          </cell>
          <cell r="R7859" t="str">
            <v>C09S1CORMIER ThiphaineJEM</v>
          </cell>
          <cell r="S7859" t="str">
            <v>C09S1CORMIER Thiphaine&amp;Horaires</v>
          </cell>
          <cell r="U7859" t="str">
            <v>JEM</v>
          </cell>
          <cell r="W7859">
            <v>0</v>
          </cell>
          <cell r="X7859">
            <v>0</v>
          </cell>
          <cell r="Y7859">
            <v>0</v>
          </cell>
          <cell r="Z7859">
            <v>0</v>
          </cell>
          <cell r="AA7859">
            <v>0</v>
          </cell>
          <cell r="AB7859">
            <v>0</v>
          </cell>
          <cell r="AC7859">
            <v>0</v>
          </cell>
          <cell r="AD7859">
            <v>0</v>
          </cell>
        </row>
        <row r="7860">
          <cell r="A7860" t="str">
            <v>C09S1CORMIER ThiphaineMotif</v>
          </cell>
          <cell r="B7860" t="str">
            <v>C09S1CORMIER Thiphaine&amp;</v>
          </cell>
          <cell r="D7860" t="str">
            <v>Motif</v>
          </cell>
          <cell r="E7860" t="str">
            <v>CORMIER Thiphaine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R7860" t="str">
            <v>C09S1CORMIER ThiphaineEF</v>
          </cell>
          <cell r="S7860" t="str">
            <v>C09S1CORMIER Thiphaine&amp;Horaires</v>
          </cell>
          <cell r="U7860" t="str">
            <v>EF</v>
          </cell>
          <cell r="W7860">
            <v>0</v>
          </cell>
          <cell r="X7860">
            <v>0</v>
          </cell>
          <cell r="Y7860">
            <v>0</v>
          </cell>
          <cell r="Z7860">
            <v>0</v>
          </cell>
          <cell r="AA7860">
            <v>0</v>
          </cell>
          <cell r="AB7860">
            <v>0</v>
          </cell>
          <cell r="AC7860">
            <v>0</v>
          </cell>
          <cell r="AD7860">
            <v>0</v>
          </cell>
        </row>
        <row r="7861">
          <cell r="A7861" t="str">
            <v>C09S1CORMIER ThiphaineInfo perso</v>
          </cell>
          <cell r="B7861" t="str">
            <v>C09S1CORMIER Thiphaine&amp;Info perso</v>
          </cell>
          <cell r="C7861" t="str">
            <v>Info perso</v>
          </cell>
          <cell r="D7861" t="str">
            <v>Info perso</v>
          </cell>
          <cell r="E7861" t="str">
            <v>CORMIER Thiphaine</v>
          </cell>
          <cell r="F7861" t="str">
            <v>AJOUT :</v>
          </cell>
          <cell r="G7861" t="str">
            <v>AJOUT :</v>
          </cell>
          <cell r="H7861" t="str">
            <v>AJOUT :</v>
          </cell>
          <cell r="I7861" t="str">
            <v>AJOUT :</v>
          </cell>
          <cell r="J7861" t="str">
            <v>AJOUT :</v>
          </cell>
          <cell r="K7861" t="str">
            <v>AJOUT :</v>
          </cell>
          <cell r="L7861" t="str">
            <v>AJOUT :</v>
          </cell>
          <cell r="M7861">
            <v>1.4583333333333333</v>
          </cell>
          <cell r="R7861" t="str">
            <v>C09S1CORMIER ThiphaineRpl Qui</v>
          </cell>
          <cell r="S7861" t="str">
            <v>C09S1CORMIER Thiphaine&amp;</v>
          </cell>
          <cell r="U7861" t="str">
            <v>REC</v>
          </cell>
          <cell r="AD7861">
            <v>0</v>
          </cell>
        </row>
        <row r="7862">
          <cell r="A7862" t="str">
            <v>C09S10Deb Horaires</v>
          </cell>
          <cell r="B7862" t="str">
            <v>C09S10&amp;Horaires</v>
          </cell>
          <cell r="C7862" t="str">
            <v>Horaires</v>
          </cell>
          <cell r="D7862" t="str">
            <v>Deb Horaires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 t="str">
            <v>""</v>
          </cell>
          <cell r="R7862" t="str">
            <v>C09S1CORMIER ThiphaineMotif</v>
          </cell>
          <cell r="S7862" t="str">
            <v>C09S1CORMIER Thiphaine&amp;</v>
          </cell>
          <cell r="U7862" t="str">
            <v>DEL</v>
          </cell>
          <cell r="AD7862">
            <v>0</v>
          </cell>
        </row>
        <row r="7863">
          <cell r="A7863" t="str">
            <v>C09S10Fin Horaires</v>
          </cell>
          <cell r="B7863" t="str">
            <v>C09S10&amp;Horaires</v>
          </cell>
          <cell r="C7863" t="str">
            <v>Horaires</v>
          </cell>
          <cell r="D7863" t="str">
            <v>Fin Horaires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</row>
        <row r="7864">
          <cell r="A7864" t="str">
            <v>C09S10Tot Horaires</v>
          </cell>
          <cell r="B7864" t="str">
            <v>C09S10&amp;Horaires</v>
          </cell>
          <cell r="C7864" t="str">
            <v>Horaires</v>
          </cell>
          <cell r="D7864" t="str">
            <v>Tot Horaires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R7864" t="str">
            <v>C09S10AM</v>
          </cell>
          <cell r="S7864" t="str">
            <v>C09S10&amp;Horaires</v>
          </cell>
          <cell r="U7864" t="str">
            <v>AM</v>
          </cell>
          <cell r="W7864">
            <v>0</v>
          </cell>
          <cell r="X7864">
            <v>0</v>
          </cell>
          <cell r="Y7864">
            <v>0</v>
          </cell>
          <cell r="Z7864">
            <v>0</v>
          </cell>
          <cell r="AA7864">
            <v>0</v>
          </cell>
          <cell r="AB7864">
            <v>0</v>
          </cell>
          <cell r="AC7864">
            <v>0</v>
          </cell>
          <cell r="AD7864">
            <v>0</v>
          </cell>
        </row>
        <row r="7865">
          <cell r="A7865" t="str">
            <v>C09S10Rpl Qui</v>
          </cell>
          <cell r="B7865" t="str">
            <v>C09S10&amp;</v>
          </cell>
          <cell r="D7865" t="str">
            <v>Rpl Qui</v>
          </cell>
          <cell r="E7865">
            <v>0</v>
          </cell>
          <cell r="F7865" t="str">
            <v>Deb</v>
          </cell>
          <cell r="G7865" t="str">
            <v>Deb</v>
          </cell>
          <cell r="H7865" t="str">
            <v>Deb</v>
          </cell>
          <cell r="I7865" t="str">
            <v>Deb</v>
          </cell>
          <cell r="J7865" t="str">
            <v>Deb</v>
          </cell>
          <cell r="K7865" t="str">
            <v>Deb</v>
          </cell>
          <cell r="L7865" t="str">
            <v>Deb</v>
          </cell>
          <cell r="R7865" t="str">
            <v>C09S10JEM</v>
          </cell>
          <cell r="S7865" t="str">
            <v>C09S10&amp;Horaires</v>
          </cell>
          <cell r="U7865" t="str">
            <v>JEM</v>
          </cell>
          <cell r="W7865">
            <v>0</v>
          </cell>
          <cell r="X7865">
            <v>0</v>
          </cell>
          <cell r="Y7865">
            <v>0</v>
          </cell>
          <cell r="Z7865">
            <v>0</v>
          </cell>
          <cell r="AA7865">
            <v>0</v>
          </cell>
          <cell r="AB7865">
            <v>0</v>
          </cell>
          <cell r="AC7865">
            <v>0</v>
          </cell>
          <cell r="AD7865">
            <v>0</v>
          </cell>
        </row>
        <row r="7866">
          <cell r="A7866" t="str">
            <v>C09S10Motif</v>
          </cell>
          <cell r="B7866" t="str">
            <v>C09S10&amp;</v>
          </cell>
          <cell r="D7866" t="str">
            <v>Motif</v>
          </cell>
          <cell r="E7866">
            <v>0</v>
          </cell>
          <cell r="F7866" t="str">
            <v>Deb</v>
          </cell>
          <cell r="G7866" t="str">
            <v>Deb</v>
          </cell>
          <cell r="H7866" t="str">
            <v>Deb</v>
          </cell>
          <cell r="I7866" t="str">
            <v>Deb</v>
          </cell>
          <cell r="J7866" t="str">
            <v>Deb</v>
          </cell>
          <cell r="K7866" t="str">
            <v>Deb</v>
          </cell>
          <cell r="L7866" t="str">
            <v>Deb</v>
          </cell>
          <cell r="R7866" t="str">
            <v>C09S10EF</v>
          </cell>
          <cell r="S7866" t="str">
            <v>C09S10&amp;Horaires</v>
          </cell>
          <cell r="U7866" t="str">
            <v>EF</v>
          </cell>
          <cell r="W7866">
            <v>0</v>
          </cell>
          <cell r="X7866">
            <v>0</v>
          </cell>
          <cell r="Y7866">
            <v>0</v>
          </cell>
          <cell r="Z7866">
            <v>0</v>
          </cell>
          <cell r="AA7866">
            <v>0</v>
          </cell>
          <cell r="AB7866">
            <v>0</v>
          </cell>
          <cell r="AC7866">
            <v>0</v>
          </cell>
          <cell r="AD7866">
            <v>0</v>
          </cell>
        </row>
        <row r="7867">
          <cell r="A7867" t="str">
            <v>C09S10Info perso</v>
          </cell>
          <cell r="B7867" t="str">
            <v>C09S10&amp;Info perso</v>
          </cell>
          <cell r="C7867" t="str">
            <v>Info perso</v>
          </cell>
          <cell r="D7867" t="str">
            <v>Info perso</v>
          </cell>
          <cell r="E7867">
            <v>0</v>
          </cell>
          <cell r="F7867" t="str">
            <v>REC</v>
          </cell>
          <cell r="G7867" t="str">
            <v>REC</v>
          </cell>
          <cell r="H7867" t="str">
            <v>REC</v>
          </cell>
          <cell r="I7867" t="str">
            <v>REC</v>
          </cell>
          <cell r="J7867" t="str">
            <v>REC</v>
          </cell>
          <cell r="K7867" t="str">
            <v>REC</v>
          </cell>
          <cell r="L7867" t="str">
            <v>REC</v>
          </cell>
          <cell r="M7867">
            <v>1</v>
          </cell>
          <cell r="R7867" t="str">
            <v>C09S10Rpl Qui</v>
          </cell>
          <cell r="S7867" t="str">
            <v>C09S10&amp;</v>
          </cell>
          <cell r="U7867" t="str">
            <v>REC</v>
          </cell>
          <cell r="AD7867">
            <v>0</v>
          </cell>
        </row>
        <row r="7868">
          <cell r="A7868" t="str">
            <v>C09S1Remplaçant(s)Deb Horaires</v>
          </cell>
          <cell r="B7868" t="str">
            <v>C09S1Remplaçant(s)&amp;Horaires</v>
          </cell>
          <cell r="C7868" t="str">
            <v>Horaires</v>
          </cell>
          <cell r="D7868" t="str">
            <v>Deb Horaires</v>
          </cell>
          <cell r="E7868" t="str">
            <v>Remplaçant(s)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 t="str">
            <v>""</v>
          </cell>
          <cell r="R7868" t="str">
            <v>C09S10Motif</v>
          </cell>
          <cell r="S7868" t="str">
            <v>C09S10&amp;</v>
          </cell>
          <cell r="U7868" t="str">
            <v>DEL</v>
          </cell>
          <cell r="AD7868">
            <v>0</v>
          </cell>
        </row>
        <row r="7869">
          <cell r="A7869" t="str">
            <v>C09S1Remplaçant(s)Fin Horaires</v>
          </cell>
          <cell r="B7869" t="str">
            <v>C09S1Remplaçant(s)&amp;Horaires</v>
          </cell>
          <cell r="C7869" t="str">
            <v>Horaires</v>
          </cell>
          <cell r="D7869" t="str">
            <v>Fin Horaires</v>
          </cell>
          <cell r="E7869" t="str">
            <v>Remplaçant(s)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 t="str">
            <v>C09S1Remplaçant(s)Tot Horaires</v>
          </cell>
          <cell r="B7870" t="str">
            <v>C09S1Remplaçant(s)&amp;Horaires</v>
          </cell>
          <cell r="C7870" t="str">
            <v>Horaires</v>
          </cell>
          <cell r="D7870" t="str">
            <v>Tot Horaires</v>
          </cell>
          <cell r="E7870" t="str">
            <v>Remplaçant(s)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R7870" t="str">
            <v>C09S1Remplaçant(s)AM</v>
          </cell>
          <cell r="S7870" t="str">
            <v>C09S1Remplaçant(s)&amp;Horaires</v>
          </cell>
          <cell r="U7870" t="str">
            <v>AM</v>
          </cell>
          <cell r="W7870">
            <v>0</v>
          </cell>
          <cell r="X7870">
            <v>0</v>
          </cell>
          <cell r="Y7870">
            <v>0</v>
          </cell>
          <cell r="Z7870">
            <v>0</v>
          </cell>
          <cell r="AA7870">
            <v>0</v>
          </cell>
          <cell r="AB7870">
            <v>0</v>
          </cell>
          <cell r="AC7870">
            <v>0</v>
          </cell>
          <cell r="AD7870">
            <v>0</v>
          </cell>
        </row>
        <row r="7871">
          <cell r="A7871" t="str">
            <v>C09S1Remplaçant(s)Rpl Qui</v>
          </cell>
          <cell r="B7871" t="str">
            <v>C09S1Remplaçant(s)&amp;</v>
          </cell>
          <cell r="D7871" t="str">
            <v>Rpl Qui</v>
          </cell>
          <cell r="E7871" t="str">
            <v>Remplaçant(s)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R7871" t="str">
            <v>C09S1Remplaçant(s)JEM</v>
          </cell>
          <cell r="S7871" t="str">
            <v>C09S1Remplaçant(s)&amp;Horaires</v>
          </cell>
          <cell r="U7871" t="str">
            <v>JEM</v>
          </cell>
          <cell r="W7871">
            <v>0</v>
          </cell>
          <cell r="X7871">
            <v>0</v>
          </cell>
          <cell r="Y7871">
            <v>0</v>
          </cell>
          <cell r="Z7871">
            <v>0</v>
          </cell>
          <cell r="AA7871">
            <v>0</v>
          </cell>
          <cell r="AB7871">
            <v>0</v>
          </cell>
          <cell r="AC7871">
            <v>0</v>
          </cell>
          <cell r="AD7871">
            <v>0</v>
          </cell>
        </row>
        <row r="7872">
          <cell r="A7872" t="str">
            <v>C09S1Remplaçant(s)Motif</v>
          </cell>
          <cell r="B7872" t="str">
            <v>C09S1Remplaçant(s)&amp;</v>
          </cell>
          <cell r="D7872" t="str">
            <v>Motif</v>
          </cell>
          <cell r="E7872" t="str">
            <v>Remplaçant(s)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R7872" t="str">
            <v>C09S1Remplaçant(s)EF</v>
          </cell>
          <cell r="S7872" t="str">
            <v>C09S1Remplaçant(s)&amp;Horaires</v>
          </cell>
          <cell r="U7872" t="str">
            <v>EF</v>
          </cell>
          <cell r="W7872">
            <v>0</v>
          </cell>
          <cell r="X7872">
            <v>0</v>
          </cell>
          <cell r="Y7872">
            <v>0</v>
          </cell>
          <cell r="Z7872">
            <v>0</v>
          </cell>
          <cell r="AA7872">
            <v>0</v>
          </cell>
          <cell r="AB7872">
            <v>0</v>
          </cell>
          <cell r="AC7872">
            <v>0</v>
          </cell>
          <cell r="AD7872">
            <v>0</v>
          </cell>
        </row>
        <row r="7873">
          <cell r="A7873" t="str">
            <v>C09S1Remplaçant(s)Info perso</v>
          </cell>
          <cell r="B7873" t="str">
            <v>C09S1Remplaçant(s)&amp;Info perso</v>
          </cell>
          <cell r="C7873" t="str">
            <v>Info perso</v>
          </cell>
          <cell r="D7873" t="str">
            <v>Info perso</v>
          </cell>
          <cell r="E7873" t="str">
            <v>Remplaçant(s)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 t="str">
            <v>GROUPE ROUGE</v>
          </cell>
          <cell r="R7873" t="str">
            <v>C09S1Remplaçant(s)Rpl Qui</v>
          </cell>
          <cell r="S7873" t="str">
            <v>C09S1Remplaçant(s)&amp;</v>
          </cell>
          <cell r="U7873" t="str">
            <v>REC</v>
          </cell>
          <cell r="AD7873">
            <v>0</v>
          </cell>
        </row>
        <row r="7874">
          <cell r="A7874" t="str">
            <v>C09S1Remplaçant(s)Deb Horaires</v>
          </cell>
          <cell r="B7874" t="str">
            <v>C09S1Remplaçant(s)&amp;Horaires</v>
          </cell>
          <cell r="C7874" t="str">
            <v>Horaires</v>
          </cell>
          <cell r="D7874" t="str">
            <v>Deb Horaires</v>
          </cell>
          <cell r="E7874" t="str">
            <v>Remplaçant(s)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 t="str">
            <v>""</v>
          </cell>
          <cell r="R7874" t="str">
            <v>C09S1Remplaçant(s)Motif</v>
          </cell>
          <cell r="S7874" t="str">
            <v>C09S1Remplaçant(s)&amp;</v>
          </cell>
          <cell r="U7874" t="str">
            <v>DEL</v>
          </cell>
          <cell r="AD7874">
            <v>0</v>
          </cell>
        </row>
        <row r="7875">
          <cell r="A7875" t="str">
            <v>C09S1Remplaçant(s)Fin Horaires</v>
          </cell>
          <cell r="B7875" t="str">
            <v>C09S1Remplaçant(s)&amp;Horaires</v>
          </cell>
          <cell r="C7875" t="str">
            <v>Horaires</v>
          </cell>
          <cell r="D7875" t="str">
            <v>Fin Horaires</v>
          </cell>
          <cell r="E7875" t="str">
            <v>Remplaçant(s)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 t="str">
            <v>C09S1Remplaçant(s)Tot Horaires</v>
          </cell>
          <cell r="B7876" t="str">
            <v>C09S1Remplaçant(s)&amp;Horaires</v>
          </cell>
          <cell r="C7876" t="str">
            <v>Horaires</v>
          </cell>
          <cell r="D7876" t="str">
            <v>Tot Horaires</v>
          </cell>
          <cell r="E7876" t="str">
            <v>Remplaçant(s)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R7876" t="str">
            <v>C09S1Remplaçant(s)AM</v>
          </cell>
          <cell r="S7876" t="str">
            <v>C09S1Remplaçant(s)&amp;Horaires</v>
          </cell>
          <cell r="U7876" t="str">
            <v>AM</v>
          </cell>
          <cell r="W7876">
            <v>0</v>
          </cell>
          <cell r="X7876">
            <v>0</v>
          </cell>
          <cell r="Y7876">
            <v>0</v>
          </cell>
          <cell r="Z7876">
            <v>0</v>
          </cell>
          <cell r="AA7876">
            <v>0</v>
          </cell>
          <cell r="AB7876">
            <v>0</v>
          </cell>
          <cell r="AC7876">
            <v>0</v>
          </cell>
          <cell r="AD7876">
            <v>0</v>
          </cell>
        </row>
        <row r="7877">
          <cell r="A7877" t="str">
            <v>C09S1Remplaçant(s)Rpl Qui</v>
          </cell>
          <cell r="B7877" t="str">
            <v>C09S1Remplaçant(s)&amp;</v>
          </cell>
          <cell r="D7877" t="str">
            <v>Rpl Qui</v>
          </cell>
          <cell r="E7877" t="str">
            <v>Remplaçant(s)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R7877" t="str">
            <v>C09S1Remplaçant(s)JEM</v>
          </cell>
          <cell r="S7877" t="str">
            <v>C09S1Remplaçant(s)&amp;Horaires</v>
          </cell>
          <cell r="U7877" t="str">
            <v>JEM</v>
          </cell>
          <cell r="W7877">
            <v>0</v>
          </cell>
          <cell r="X7877">
            <v>0</v>
          </cell>
          <cell r="Y7877">
            <v>0</v>
          </cell>
          <cell r="Z7877">
            <v>0</v>
          </cell>
          <cell r="AA7877">
            <v>0</v>
          </cell>
          <cell r="AB7877">
            <v>0</v>
          </cell>
          <cell r="AC7877">
            <v>0</v>
          </cell>
          <cell r="AD7877">
            <v>0</v>
          </cell>
        </row>
        <row r="7878">
          <cell r="A7878" t="str">
            <v>C09S1Remplaçant(s)Motif</v>
          </cell>
          <cell r="B7878" t="str">
            <v>C09S1Remplaçant(s)&amp;</v>
          </cell>
          <cell r="D7878" t="str">
            <v>Motif</v>
          </cell>
          <cell r="E7878" t="str">
            <v>Remplaçant(s)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R7878" t="str">
            <v>C09S1Remplaçant(s)EF</v>
          </cell>
          <cell r="S7878" t="str">
            <v>C09S1Remplaçant(s)&amp;Horaires</v>
          </cell>
          <cell r="U7878" t="str">
            <v>EF</v>
          </cell>
          <cell r="W7878">
            <v>0</v>
          </cell>
          <cell r="X7878">
            <v>0</v>
          </cell>
          <cell r="Y7878">
            <v>0</v>
          </cell>
          <cell r="Z7878">
            <v>0</v>
          </cell>
          <cell r="AA7878">
            <v>0</v>
          </cell>
          <cell r="AB7878">
            <v>0</v>
          </cell>
          <cell r="AC7878">
            <v>0</v>
          </cell>
          <cell r="AD7878">
            <v>0</v>
          </cell>
        </row>
        <row r="7879">
          <cell r="A7879" t="str">
            <v>C09S1Remplaçant(s)Info perso</v>
          </cell>
          <cell r="B7879" t="str">
            <v>C09S1Remplaçant(s)&amp;Info perso</v>
          </cell>
          <cell r="C7879" t="str">
            <v>Info perso</v>
          </cell>
          <cell r="D7879" t="str">
            <v>Info perso</v>
          </cell>
          <cell r="E7879" t="str">
            <v>Remplaçant(s)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 t="str">
            <v>GROUPE ROUGE</v>
          </cell>
          <cell r="R7879" t="str">
            <v>C09S1Remplaçant(s)Rpl Qui</v>
          </cell>
          <cell r="S7879" t="str">
            <v>C09S1Remplaçant(s)&amp;</v>
          </cell>
          <cell r="U7879" t="str">
            <v>REC</v>
          </cell>
          <cell r="AD7879">
            <v>0</v>
          </cell>
        </row>
        <row r="7880">
          <cell r="A7880" t="str">
            <v>C09S10Deb Horaires</v>
          </cell>
          <cell r="B7880" t="str">
            <v>C09S10&amp;Horaires</v>
          </cell>
          <cell r="C7880" t="str">
            <v>Horaires</v>
          </cell>
          <cell r="D7880" t="str">
            <v>Deb Horaires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 t="str">
            <v>""</v>
          </cell>
          <cell r="R7880" t="str">
            <v>C09S1Remplaçant(s)Motif</v>
          </cell>
          <cell r="S7880" t="str">
            <v>C09S1Remplaçant(s)&amp;</v>
          </cell>
          <cell r="U7880" t="str">
            <v>DEL</v>
          </cell>
          <cell r="AD7880">
            <v>0</v>
          </cell>
        </row>
        <row r="7881">
          <cell r="A7881" t="str">
            <v>C09S10Fin Horaires</v>
          </cell>
          <cell r="B7881" t="str">
            <v>C09S10&amp;Horaires</v>
          </cell>
          <cell r="C7881" t="str">
            <v>Horaires</v>
          </cell>
          <cell r="D7881" t="str">
            <v>Fin Horaires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 t="str">
            <v>C09S10Tot Horaires</v>
          </cell>
          <cell r="B7882" t="str">
            <v>C09S10&amp;Horaires</v>
          </cell>
          <cell r="C7882" t="str">
            <v>Horaires</v>
          </cell>
          <cell r="D7882" t="str">
            <v>Tot Horaires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R7882" t="str">
            <v>C09S10AM</v>
          </cell>
          <cell r="S7882" t="str">
            <v>C09S10&amp;Horaires</v>
          </cell>
          <cell r="U7882" t="str">
            <v>AM</v>
          </cell>
          <cell r="W7882">
            <v>0</v>
          </cell>
          <cell r="X7882">
            <v>0</v>
          </cell>
          <cell r="Y7882">
            <v>0</v>
          </cell>
          <cell r="Z7882">
            <v>0</v>
          </cell>
          <cell r="AA7882">
            <v>0</v>
          </cell>
          <cell r="AB7882">
            <v>0</v>
          </cell>
          <cell r="AC7882">
            <v>0</v>
          </cell>
          <cell r="AD7882">
            <v>0</v>
          </cell>
        </row>
        <row r="7883">
          <cell r="A7883" t="str">
            <v>C09S10Rpl Qui</v>
          </cell>
          <cell r="B7883" t="str">
            <v>C09S10&amp;</v>
          </cell>
          <cell r="D7883" t="str">
            <v>Rpl Qui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R7883" t="str">
            <v>C09S10JEM</v>
          </cell>
          <cell r="S7883" t="str">
            <v>C09S10&amp;Horaires</v>
          </cell>
          <cell r="U7883" t="str">
            <v>JEM</v>
          </cell>
          <cell r="W7883">
            <v>0</v>
          </cell>
          <cell r="X7883">
            <v>0</v>
          </cell>
          <cell r="Y7883">
            <v>0</v>
          </cell>
          <cell r="Z7883">
            <v>0</v>
          </cell>
          <cell r="AA7883">
            <v>0</v>
          </cell>
          <cell r="AB7883">
            <v>0</v>
          </cell>
          <cell r="AC7883">
            <v>0</v>
          </cell>
          <cell r="AD7883">
            <v>0</v>
          </cell>
        </row>
        <row r="7884">
          <cell r="A7884" t="str">
            <v>C09S10Motif</v>
          </cell>
          <cell r="B7884" t="str">
            <v>C09S10&amp;</v>
          </cell>
          <cell r="D7884" t="str">
            <v>Motif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R7884" t="str">
            <v>C09S10EF</v>
          </cell>
          <cell r="S7884" t="str">
            <v>C09S10&amp;Horaires</v>
          </cell>
          <cell r="U7884" t="str">
            <v>EF</v>
          </cell>
          <cell r="W7884">
            <v>0</v>
          </cell>
          <cell r="X7884">
            <v>0</v>
          </cell>
          <cell r="Y7884">
            <v>0</v>
          </cell>
          <cell r="Z7884">
            <v>0</v>
          </cell>
          <cell r="AA7884">
            <v>0</v>
          </cell>
          <cell r="AB7884">
            <v>0</v>
          </cell>
          <cell r="AC7884">
            <v>0</v>
          </cell>
          <cell r="AD7884">
            <v>0</v>
          </cell>
        </row>
        <row r="7885">
          <cell r="A7885" t="str">
            <v>C09S10Info perso</v>
          </cell>
          <cell r="B7885" t="str">
            <v>C09S10&amp;Info perso</v>
          </cell>
          <cell r="C7885" t="str">
            <v>Info perso</v>
          </cell>
          <cell r="D7885" t="str">
            <v>Info perso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R7885" t="str">
            <v>C09S10Rpl Qui</v>
          </cell>
          <cell r="S7885" t="str">
            <v>C09S10&amp;</v>
          </cell>
          <cell r="U7885" t="str">
            <v>REC</v>
          </cell>
          <cell r="AD7885">
            <v>0</v>
          </cell>
        </row>
        <row r="7886">
          <cell r="A7886" t="str">
            <v>C09S10Deb Horaires</v>
          </cell>
          <cell r="B7886" t="str">
            <v>C09S10&amp;Horaires</v>
          </cell>
          <cell r="C7886" t="str">
            <v>Horaires</v>
          </cell>
          <cell r="D7886" t="str">
            <v>Deb Horaires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 t="str">
            <v>""</v>
          </cell>
          <cell r="R7886" t="str">
            <v>C09S10Motif</v>
          </cell>
          <cell r="S7886" t="str">
            <v>C09S10&amp;</v>
          </cell>
          <cell r="U7886" t="str">
            <v>DEL</v>
          </cell>
          <cell r="AD7886">
            <v>0</v>
          </cell>
        </row>
        <row r="7887">
          <cell r="A7887" t="str">
            <v>C09S10Fin Horaires</v>
          </cell>
          <cell r="B7887" t="str">
            <v>C09S10&amp;Horaires</v>
          </cell>
          <cell r="C7887" t="str">
            <v>Horaires</v>
          </cell>
          <cell r="D7887" t="str">
            <v>Fin Horaires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 t="str">
            <v>C09S10Tot Horaires</v>
          </cell>
          <cell r="B7888" t="str">
            <v>C09S10&amp;Horaires</v>
          </cell>
          <cell r="C7888" t="str">
            <v>Horaires</v>
          </cell>
          <cell r="D7888" t="str">
            <v>Tot Horaires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R7888" t="str">
            <v>C09S10AM</v>
          </cell>
          <cell r="S7888" t="str">
            <v>C09S10&amp;Horaires</v>
          </cell>
          <cell r="U7888" t="str">
            <v>AM</v>
          </cell>
          <cell r="W7888">
            <v>0</v>
          </cell>
          <cell r="X7888">
            <v>0</v>
          </cell>
          <cell r="Y7888">
            <v>0</v>
          </cell>
          <cell r="Z7888">
            <v>0</v>
          </cell>
          <cell r="AA7888">
            <v>0</v>
          </cell>
          <cell r="AB7888">
            <v>0</v>
          </cell>
          <cell r="AC7888">
            <v>0</v>
          </cell>
          <cell r="AD7888">
            <v>0</v>
          </cell>
        </row>
        <row r="7889">
          <cell r="A7889" t="str">
            <v>C09S10Rpl Qui</v>
          </cell>
          <cell r="B7889" t="str">
            <v>C09S10&amp;</v>
          </cell>
          <cell r="D7889" t="str">
            <v>Rpl Qui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R7889" t="str">
            <v>C09S10JEM</v>
          </cell>
          <cell r="S7889" t="str">
            <v>C09S10&amp;Horaires</v>
          </cell>
          <cell r="U7889" t="str">
            <v>JEM</v>
          </cell>
          <cell r="W7889">
            <v>0</v>
          </cell>
          <cell r="X7889">
            <v>0</v>
          </cell>
          <cell r="Y7889">
            <v>0</v>
          </cell>
          <cell r="Z7889">
            <v>0</v>
          </cell>
          <cell r="AA7889">
            <v>0</v>
          </cell>
          <cell r="AB7889">
            <v>0</v>
          </cell>
          <cell r="AC7889">
            <v>0</v>
          </cell>
          <cell r="AD7889">
            <v>0</v>
          </cell>
        </row>
        <row r="7890">
          <cell r="A7890" t="str">
            <v>C09S10Motif</v>
          </cell>
          <cell r="B7890" t="str">
            <v>C09S10&amp;</v>
          </cell>
          <cell r="D7890" t="str">
            <v>Motif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R7890" t="str">
            <v>C09S10EF</v>
          </cell>
          <cell r="S7890" t="str">
            <v>C09S10&amp;Horaires</v>
          </cell>
          <cell r="U7890" t="str">
            <v>EF</v>
          </cell>
          <cell r="W7890">
            <v>0</v>
          </cell>
          <cell r="X7890">
            <v>0</v>
          </cell>
          <cell r="Y7890">
            <v>0</v>
          </cell>
          <cell r="Z7890">
            <v>0</v>
          </cell>
          <cell r="AA7890">
            <v>0</v>
          </cell>
          <cell r="AB7890">
            <v>0</v>
          </cell>
          <cell r="AC7890">
            <v>0</v>
          </cell>
          <cell r="AD7890">
            <v>0</v>
          </cell>
        </row>
        <row r="7891">
          <cell r="A7891" t="str">
            <v>C09S10Info perso</v>
          </cell>
          <cell r="B7891" t="str">
            <v>C09S10&amp;Info perso</v>
          </cell>
          <cell r="C7891" t="str">
            <v>Info perso</v>
          </cell>
          <cell r="D7891" t="str">
            <v>Info perso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R7891" t="str">
            <v>C09S10Rpl Qui</v>
          </cell>
          <cell r="S7891" t="str">
            <v>C09S10&amp;</v>
          </cell>
          <cell r="U7891" t="str">
            <v>REC</v>
          </cell>
          <cell r="AD7891">
            <v>0</v>
          </cell>
        </row>
        <row r="7892">
          <cell r="A7892" t="str">
            <v>C09S10Deb Horaires</v>
          </cell>
          <cell r="B7892" t="str">
            <v>C09S10&amp;Horaires</v>
          </cell>
          <cell r="C7892" t="str">
            <v>Horaires</v>
          </cell>
          <cell r="D7892" t="str">
            <v>Deb Horaires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 t="str">
            <v>""</v>
          </cell>
          <cell r="R7892" t="str">
            <v>C09S10Motif</v>
          </cell>
          <cell r="S7892" t="str">
            <v>C09S10&amp;</v>
          </cell>
          <cell r="U7892" t="str">
            <v>DEL</v>
          </cell>
          <cell r="AD7892">
            <v>0</v>
          </cell>
        </row>
        <row r="7893">
          <cell r="A7893" t="str">
            <v>C09S10Fin Horaires</v>
          </cell>
          <cell r="B7893" t="str">
            <v>C09S10&amp;Horaires</v>
          </cell>
          <cell r="C7893" t="str">
            <v>Horaires</v>
          </cell>
          <cell r="D7893" t="str">
            <v>Fin Horaires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 t="str">
            <v>C09S10Tot Horaires</v>
          </cell>
          <cell r="B7894" t="str">
            <v>C09S10&amp;Horaires</v>
          </cell>
          <cell r="C7894" t="str">
            <v>Horaires</v>
          </cell>
          <cell r="D7894" t="str">
            <v>Tot Horaires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R7894" t="str">
            <v>C09S10AM</v>
          </cell>
          <cell r="S7894" t="str">
            <v>C09S10&amp;Horaires</v>
          </cell>
          <cell r="U7894" t="str">
            <v>AM</v>
          </cell>
          <cell r="W7894">
            <v>0</v>
          </cell>
          <cell r="X7894">
            <v>0</v>
          </cell>
          <cell r="Y7894">
            <v>0</v>
          </cell>
          <cell r="Z7894">
            <v>0</v>
          </cell>
          <cell r="AA7894">
            <v>0</v>
          </cell>
          <cell r="AB7894">
            <v>0</v>
          </cell>
          <cell r="AC7894">
            <v>0</v>
          </cell>
          <cell r="AD7894">
            <v>0</v>
          </cell>
        </row>
        <row r="7895">
          <cell r="A7895" t="str">
            <v>C09S10Rpl Qui</v>
          </cell>
          <cell r="B7895" t="str">
            <v>C09S10&amp;</v>
          </cell>
          <cell r="D7895" t="str">
            <v>Rpl Qui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R7895" t="str">
            <v>C09S10JEM</v>
          </cell>
          <cell r="S7895" t="str">
            <v>C09S10&amp;Horaires</v>
          </cell>
          <cell r="U7895" t="str">
            <v>JEM</v>
          </cell>
          <cell r="W7895">
            <v>0</v>
          </cell>
          <cell r="X7895">
            <v>0</v>
          </cell>
          <cell r="Y7895">
            <v>0</v>
          </cell>
          <cell r="Z7895">
            <v>0</v>
          </cell>
          <cell r="AA7895">
            <v>0</v>
          </cell>
          <cell r="AB7895">
            <v>0</v>
          </cell>
          <cell r="AC7895">
            <v>0</v>
          </cell>
          <cell r="AD7895">
            <v>0</v>
          </cell>
        </row>
        <row r="7896">
          <cell r="A7896" t="str">
            <v>C09S10Motif</v>
          </cell>
          <cell r="B7896" t="str">
            <v>C09S10&amp;</v>
          </cell>
          <cell r="D7896" t="str">
            <v>Motif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R7896" t="str">
            <v>C09S10EF</v>
          </cell>
          <cell r="S7896" t="str">
            <v>C09S10&amp;Horaires</v>
          </cell>
          <cell r="U7896" t="str">
            <v>EF</v>
          </cell>
          <cell r="W7896">
            <v>0</v>
          </cell>
          <cell r="X7896">
            <v>0</v>
          </cell>
          <cell r="Y7896">
            <v>0</v>
          </cell>
          <cell r="Z7896">
            <v>0</v>
          </cell>
          <cell r="AA7896">
            <v>0</v>
          </cell>
          <cell r="AB7896">
            <v>0</v>
          </cell>
          <cell r="AC7896">
            <v>0</v>
          </cell>
          <cell r="AD7896">
            <v>0</v>
          </cell>
        </row>
        <row r="7897">
          <cell r="A7897" t="str">
            <v>C09S10Info perso</v>
          </cell>
          <cell r="B7897" t="str">
            <v>C09S10&amp;Info perso</v>
          </cell>
          <cell r="C7897" t="str">
            <v>Info perso</v>
          </cell>
          <cell r="D7897" t="str">
            <v>Info perso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R7897" t="str">
            <v>C09S10Rpl Qui</v>
          </cell>
          <cell r="S7897" t="str">
            <v>C09S10&amp;</v>
          </cell>
          <cell r="U7897" t="str">
            <v>REC</v>
          </cell>
          <cell r="AD7897">
            <v>0</v>
          </cell>
        </row>
        <row r="7898">
          <cell r="A7898" t="str">
            <v>C09S10Deb Horaires</v>
          </cell>
          <cell r="B7898" t="str">
            <v>C09S10&amp;Horaires</v>
          </cell>
          <cell r="C7898" t="str">
            <v>Horaires</v>
          </cell>
          <cell r="D7898" t="str">
            <v>Deb Horaires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 t="str">
            <v>""</v>
          </cell>
          <cell r="R7898" t="str">
            <v>C09S10Motif</v>
          </cell>
          <cell r="S7898" t="str">
            <v>C09S10&amp;</v>
          </cell>
          <cell r="U7898" t="str">
            <v>DEL</v>
          </cell>
          <cell r="AD7898">
            <v>0</v>
          </cell>
        </row>
        <row r="7899">
          <cell r="A7899" t="str">
            <v>C09S10Fin Horaires</v>
          </cell>
          <cell r="B7899" t="str">
            <v>C09S10&amp;Horaires</v>
          </cell>
          <cell r="C7899" t="str">
            <v>Horaires</v>
          </cell>
          <cell r="D7899" t="str">
            <v>Fin Horaires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 t="str">
            <v>C09S10Tot Horaires</v>
          </cell>
          <cell r="B7900" t="str">
            <v>C09S10&amp;Horaires</v>
          </cell>
          <cell r="C7900" t="str">
            <v>Horaires</v>
          </cell>
          <cell r="D7900" t="str">
            <v>Tot Horaires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R7900" t="str">
            <v>C09S10AM</v>
          </cell>
          <cell r="S7900" t="str">
            <v>C09S10&amp;Horaires</v>
          </cell>
          <cell r="U7900" t="str">
            <v>AM</v>
          </cell>
          <cell r="W7900">
            <v>0</v>
          </cell>
          <cell r="X7900">
            <v>0</v>
          </cell>
          <cell r="Y7900">
            <v>0</v>
          </cell>
          <cell r="Z7900">
            <v>0</v>
          </cell>
          <cell r="AA7900">
            <v>0</v>
          </cell>
          <cell r="AB7900">
            <v>0</v>
          </cell>
          <cell r="AC7900">
            <v>0</v>
          </cell>
          <cell r="AD7900">
            <v>0</v>
          </cell>
        </row>
        <row r="7901">
          <cell r="A7901" t="str">
            <v>C09S10Rpl Qui</v>
          </cell>
          <cell r="B7901" t="str">
            <v>C09S10&amp;</v>
          </cell>
          <cell r="D7901" t="str">
            <v>Rpl Qui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R7901" t="str">
            <v>C09S10JEM</v>
          </cell>
          <cell r="S7901" t="str">
            <v>C09S10&amp;Horaires</v>
          </cell>
          <cell r="U7901" t="str">
            <v>JEM</v>
          </cell>
          <cell r="W7901">
            <v>0</v>
          </cell>
          <cell r="X7901">
            <v>0</v>
          </cell>
          <cell r="Y7901">
            <v>0</v>
          </cell>
          <cell r="Z7901">
            <v>0</v>
          </cell>
          <cell r="AA7901">
            <v>0</v>
          </cell>
          <cell r="AB7901">
            <v>0</v>
          </cell>
          <cell r="AC7901">
            <v>0</v>
          </cell>
          <cell r="AD7901">
            <v>0</v>
          </cell>
        </row>
        <row r="7902">
          <cell r="A7902" t="str">
            <v>C09S10Motif</v>
          </cell>
          <cell r="B7902" t="str">
            <v>C09S10&amp;</v>
          </cell>
          <cell r="D7902" t="str">
            <v>Motif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R7902" t="str">
            <v>C09S10EF</v>
          </cell>
          <cell r="S7902" t="str">
            <v>C09S10&amp;Horaires</v>
          </cell>
          <cell r="U7902" t="str">
            <v>EF</v>
          </cell>
          <cell r="W7902">
            <v>0</v>
          </cell>
          <cell r="X7902">
            <v>0</v>
          </cell>
          <cell r="Y7902">
            <v>0</v>
          </cell>
          <cell r="Z7902">
            <v>0</v>
          </cell>
          <cell r="AA7902">
            <v>0</v>
          </cell>
          <cell r="AB7902">
            <v>0</v>
          </cell>
          <cell r="AC7902">
            <v>0</v>
          </cell>
          <cell r="AD7902">
            <v>0</v>
          </cell>
        </row>
        <row r="7903">
          <cell r="A7903" t="str">
            <v>C09S10Info perso</v>
          </cell>
          <cell r="B7903" t="str">
            <v>C09S10&amp;Info perso</v>
          </cell>
          <cell r="C7903" t="str">
            <v>Info perso</v>
          </cell>
          <cell r="D7903" t="str">
            <v>Info perso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R7903" t="str">
            <v>C09S10Rpl Qui</v>
          </cell>
          <cell r="S7903" t="str">
            <v>C09S10&amp;</v>
          </cell>
          <cell r="U7903" t="str">
            <v>REC</v>
          </cell>
          <cell r="AD7903">
            <v>0</v>
          </cell>
        </row>
        <row r="7904">
          <cell r="A7904" t="str">
            <v>C09S10Deb Horaires</v>
          </cell>
          <cell r="B7904" t="str">
            <v>C09S10&amp;Horaires</v>
          </cell>
          <cell r="C7904" t="str">
            <v>Horaires</v>
          </cell>
          <cell r="D7904" t="str">
            <v>Deb Horaires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 t="str">
            <v>""</v>
          </cell>
          <cell r="R7904" t="str">
            <v>C09S10Motif</v>
          </cell>
          <cell r="S7904" t="str">
            <v>C09S10&amp;</v>
          </cell>
          <cell r="U7904" t="str">
            <v>DEL</v>
          </cell>
          <cell r="AD7904">
            <v>0</v>
          </cell>
        </row>
        <row r="7905">
          <cell r="A7905" t="str">
            <v>C09S10Fin Horaires</v>
          </cell>
          <cell r="B7905" t="str">
            <v>C09S10&amp;Horaires</v>
          </cell>
          <cell r="C7905" t="str">
            <v>Horaires</v>
          </cell>
          <cell r="D7905" t="str">
            <v>Fin Horaires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 t="str">
            <v>C09S10Tot Horaires</v>
          </cell>
          <cell r="B7906" t="str">
            <v>C09S10&amp;Horaires</v>
          </cell>
          <cell r="C7906" t="str">
            <v>Horaires</v>
          </cell>
          <cell r="D7906" t="str">
            <v>Tot Horaires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R7906" t="str">
            <v>C09S10AM</v>
          </cell>
          <cell r="S7906" t="str">
            <v>C09S10&amp;Horaires</v>
          </cell>
          <cell r="U7906" t="str">
            <v>AM</v>
          </cell>
          <cell r="W7906">
            <v>0</v>
          </cell>
          <cell r="X7906">
            <v>0</v>
          </cell>
          <cell r="Y7906">
            <v>0</v>
          </cell>
          <cell r="Z7906">
            <v>0</v>
          </cell>
          <cell r="AA7906">
            <v>0</v>
          </cell>
          <cell r="AB7906">
            <v>0</v>
          </cell>
          <cell r="AC7906">
            <v>0</v>
          </cell>
          <cell r="AD7906">
            <v>0</v>
          </cell>
        </row>
        <row r="7907">
          <cell r="A7907" t="str">
            <v>C09S10Rpl Qui</v>
          </cell>
          <cell r="B7907" t="str">
            <v>C09S10&amp;</v>
          </cell>
          <cell r="D7907" t="str">
            <v>Rpl Qui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R7907" t="str">
            <v>C09S10JEM</v>
          </cell>
          <cell r="S7907" t="str">
            <v>C09S10&amp;Horaires</v>
          </cell>
          <cell r="U7907" t="str">
            <v>JEM</v>
          </cell>
          <cell r="W7907">
            <v>0</v>
          </cell>
          <cell r="X7907">
            <v>0</v>
          </cell>
          <cell r="Y7907">
            <v>0</v>
          </cell>
          <cell r="Z7907">
            <v>0</v>
          </cell>
          <cell r="AA7907">
            <v>0</v>
          </cell>
          <cell r="AB7907">
            <v>0</v>
          </cell>
          <cell r="AC7907">
            <v>0</v>
          </cell>
          <cell r="AD7907">
            <v>0</v>
          </cell>
        </row>
        <row r="7908">
          <cell r="A7908" t="str">
            <v>C09S10Motif</v>
          </cell>
          <cell r="B7908" t="str">
            <v>C09S10&amp;</v>
          </cell>
          <cell r="D7908" t="str">
            <v>Motif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R7908" t="str">
            <v>C09S10EF</v>
          </cell>
          <cell r="S7908" t="str">
            <v>C09S10&amp;Horaires</v>
          </cell>
          <cell r="U7908" t="str">
            <v>EF</v>
          </cell>
          <cell r="W7908">
            <v>0</v>
          </cell>
          <cell r="X7908">
            <v>0</v>
          </cell>
          <cell r="Y7908">
            <v>0</v>
          </cell>
          <cell r="Z7908">
            <v>0</v>
          </cell>
          <cell r="AA7908">
            <v>0</v>
          </cell>
          <cell r="AB7908">
            <v>0</v>
          </cell>
          <cell r="AC7908">
            <v>0</v>
          </cell>
          <cell r="AD7908">
            <v>0</v>
          </cell>
        </row>
        <row r="7909">
          <cell r="A7909" t="str">
            <v>C09S10Info perso</v>
          </cell>
          <cell r="B7909" t="str">
            <v>C09S10&amp;Info perso</v>
          </cell>
          <cell r="C7909" t="str">
            <v>Info perso</v>
          </cell>
          <cell r="D7909" t="str">
            <v>Info perso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R7909" t="str">
            <v>C09S10Rpl Qui</v>
          </cell>
          <cell r="S7909" t="str">
            <v>C09S10&amp;</v>
          </cell>
          <cell r="U7909" t="str">
            <v>REC</v>
          </cell>
          <cell r="AD7909">
            <v>0</v>
          </cell>
        </row>
        <row r="7910">
          <cell r="A7910" t="str">
            <v>C09S10Deb Horaires</v>
          </cell>
          <cell r="B7910" t="str">
            <v>C09S10&amp;Horaires</v>
          </cell>
          <cell r="C7910" t="str">
            <v>Horaires</v>
          </cell>
          <cell r="D7910" t="str">
            <v>Deb Horaires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 t="str">
            <v>""</v>
          </cell>
          <cell r="R7910" t="str">
            <v>C09S10Motif</v>
          </cell>
          <cell r="S7910" t="str">
            <v>C09S10&amp;</v>
          </cell>
          <cell r="U7910" t="str">
            <v>DEL</v>
          </cell>
          <cell r="AD7910">
            <v>0</v>
          </cell>
        </row>
        <row r="7911">
          <cell r="A7911" t="str">
            <v>C09S10Fin Horaires</v>
          </cell>
          <cell r="B7911" t="str">
            <v>C09S10&amp;Horaires</v>
          </cell>
          <cell r="C7911" t="str">
            <v>Horaires</v>
          </cell>
          <cell r="D7911" t="str">
            <v>Fin Horaires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 t="str">
            <v>C09S10Tot Horaires</v>
          </cell>
          <cell r="B7912" t="str">
            <v>C09S10&amp;Horaires</v>
          </cell>
          <cell r="C7912" t="str">
            <v>Horaires</v>
          </cell>
          <cell r="D7912" t="str">
            <v>Tot Horaires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R7912" t="str">
            <v>C09S10AM</v>
          </cell>
          <cell r="S7912" t="str">
            <v>C09S10&amp;Horaires</v>
          </cell>
          <cell r="U7912" t="str">
            <v>AM</v>
          </cell>
          <cell r="W7912">
            <v>0</v>
          </cell>
          <cell r="X7912">
            <v>0</v>
          </cell>
          <cell r="Y7912">
            <v>0</v>
          </cell>
          <cell r="Z7912">
            <v>0</v>
          </cell>
          <cell r="AA7912">
            <v>0</v>
          </cell>
          <cell r="AB7912">
            <v>0</v>
          </cell>
          <cell r="AC7912">
            <v>0</v>
          </cell>
          <cell r="AD7912">
            <v>0</v>
          </cell>
        </row>
        <row r="7913">
          <cell r="A7913" t="str">
            <v>C09S10Rpl Qui</v>
          </cell>
          <cell r="B7913" t="str">
            <v>C09S10&amp;</v>
          </cell>
          <cell r="D7913" t="str">
            <v>Rpl Qui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R7913" t="str">
            <v>C09S10JEM</v>
          </cell>
          <cell r="S7913" t="str">
            <v>C09S10&amp;Horaires</v>
          </cell>
          <cell r="U7913" t="str">
            <v>JEM</v>
          </cell>
          <cell r="W7913">
            <v>0</v>
          </cell>
          <cell r="X7913">
            <v>0</v>
          </cell>
          <cell r="Y7913">
            <v>0</v>
          </cell>
          <cell r="Z7913">
            <v>0</v>
          </cell>
          <cell r="AA7913">
            <v>0</v>
          </cell>
          <cell r="AB7913">
            <v>0</v>
          </cell>
          <cell r="AC7913">
            <v>0</v>
          </cell>
          <cell r="AD7913">
            <v>0</v>
          </cell>
        </row>
        <row r="7914">
          <cell r="A7914" t="str">
            <v>C09S10Motif</v>
          </cell>
          <cell r="B7914" t="str">
            <v>C09S10&amp;</v>
          </cell>
          <cell r="D7914" t="str">
            <v>Motif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R7914" t="str">
            <v>C09S10EF</v>
          </cell>
          <cell r="S7914" t="str">
            <v>C09S10&amp;Horaires</v>
          </cell>
          <cell r="U7914" t="str">
            <v>EF</v>
          </cell>
          <cell r="W7914">
            <v>0</v>
          </cell>
          <cell r="X7914">
            <v>0</v>
          </cell>
          <cell r="Y7914">
            <v>0</v>
          </cell>
          <cell r="Z7914">
            <v>0</v>
          </cell>
          <cell r="AA7914">
            <v>0</v>
          </cell>
          <cell r="AB7914">
            <v>0</v>
          </cell>
          <cell r="AC7914">
            <v>0</v>
          </cell>
          <cell r="AD7914">
            <v>0</v>
          </cell>
        </row>
        <row r="7915">
          <cell r="A7915" t="str">
            <v>C09S10Info perso</v>
          </cell>
          <cell r="B7915" t="str">
            <v>C09S10&amp;Info perso</v>
          </cell>
          <cell r="C7915" t="str">
            <v>Info perso</v>
          </cell>
          <cell r="D7915" t="str">
            <v>Info perso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R7915" t="str">
            <v>C09S10Rpl Qui</v>
          </cell>
          <cell r="S7915" t="str">
            <v>C09S10&amp;</v>
          </cell>
          <cell r="U7915" t="str">
            <v>REC</v>
          </cell>
          <cell r="AD7915">
            <v>0</v>
          </cell>
        </row>
        <row r="7916">
          <cell r="A7916" t="str">
            <v>C09S10Deb Horaires</v>
          </cell>
          <cell r="B7916" t="str">
            <v>C09S10&amp;Horaires</v>
          </cell>
          <cell r="C7916" t="str">
            <v>Horaires</v>
          </cell>
          <cell r="D7916" t="str">
            <v>Deb Horaires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 t="str">
            <v>""</v>
          </cell>
          <cell r="R7916" t="str">
            <v>C09S10Motif</v>
          </cell>
          <cell r="S7916" t="str">
            <v>C09S10&amp;</v>
          </cell>
          <cell r="U7916" t="str">
            <v>DEL</v>
          </cell>
          <cell r="AD7916">
            <v>0</v>
          </cell>
        </row>
        <row r="7917">
          <cell r="A7917" t="str">
            <v>C09S10Fin Horaires</v>
          </cell>
          <cell r="B7917" t="str">
            <v>C09S10&amp;Horaires</v>
          </cell>
          <cell r="C7917" t="str">
            <v>Horaires</v>
          </cell>
          <cell r="D7917" t="str">
            <v>Fin Horaires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 t="str">
            <v>C09S10Tot Horaires</v>
          </cell>
          <cell r="B7918" t="str">
            <v>C09S10&amp;Horaires</v>
          </cell>
          <cell r="C7918" t="str">
            <v>Horaires</v>
          </cell>
          <cell r="D7918" t="str">
            <v>Tot Horaires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R7918" t="str">
            <v>C09S10AM</v>
          </cell>
          <cell r="S7918" t="str">
            <v>C09S10&amp;Horaires</v>
          </cell>
          <cell r="U7918" t="str">
            <v>AM</v>
          </cell>
          <cell r="W7918">
            <v>0</v>
          </cell>
          <cell r="X7918">
            <v>0</v>
          </cell>
          <cell r="Y7918">
            <v>0</v>
          </cell>
          <cell r="Z7918">
            <v>0</v>
          </cell>
          <cell r="AA7918">
            <v>0</v>
          </cell>
          <cell r="AB7918">
            <v>0</v>
          </cell>
          <cell r="AC7918">
            <v>0</v>
          </cell>
          <cell r="AD7918">
            <v>0</v>
          </cell>
        </row>
        <row r="7919">
          <cell r="A7919" t="str">
            <v>C09S10Rpl Qui</v>
          </cell>
          <cell r="B7919" t="str">
            <v>C09S10&amp;</v>
          </cell>
          <cell r="D7919" t="str">
            <v>Rpl Qui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R7919" t="str">
            <v>C09S10JEM</v>
          </cell>
          <cell r="S7919" t="str">
            <v>C09S10&amp;Horaires</v>
          </cell>
          <cell r="U7919" t="str">
            <v>JEM</v>
          </cell>
          <cell r="W7919">
            <v>0</v>
          </cell>
          <cell r="X7919">
            <v>0</v>
          </cell>
          <cell r="Y7919">
            <v>0</v>
          </cell>
          <cell r="Z7919">
            <v>0</v>
          </cell>
          <cell r="AA7919">
            <v>0</v>
          </cell>
          <cell r="AB7919">
            <v>0</v>
          </cell>
          <cell r="AC7919">
            <v>0</v>
          </cell>
          <cell r="AD7919">
            <v>0</v>
          </cell>
        </row>
        <row r="7920">
          <cell r="A7920" t="str">
            <v>C09S10Motif</v>
          </cell>
          <cell r="B7920" t="str">
            <v>C09S10&amp;</v>
          </cell>
          <cell r="D7920" t="str">
            <v>Motif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R7920" t="str">
            <v>C09S10EF</v>
          </cell>
          <cell r="S7920" t="str">
            <v>C09S10&amp;Horaires</v>
          </cell>
          <cell r="U7920" t="str">
            <v>EF</v>
          </cell>
          <cell r="W7920">
            <v>0</v>
          </cell>
          <cell r="X7920">
            <v>0</v>
          </cell>
          <cell r="Y7920">
            <v>0</v>
          </cell>
          <cell r="Z7920">
            <v>0</v>
          </cell>
          <cell r="AA7920">
            <v>0</v>
          </cell>
          <cell r="AB7920">
            <v>0</v>
          </cell>
          <cell r="AC7920">
            <v>0</v>
          </cell>
          <cell r="AD7920">
            <v>0</v>
          </cell>
        </row>
        <row r="7921">
          <cell r="A7921" t="str">
            <v>C09S10Info perso</v>
          </cell>
          <cell r="B7921" t="str">
            <v>C09S10&amp;Info perso</v>
          </cell>
          <cell r="C7921" t="str">
            <v>Info perso</v>
          </cell>
          <cell r="D7921" t="str">
            <v>Info perso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R7921" t="str">
            <v>C09S10Rpl Qui</v>
          </cell>
          <cell r="S7921" t="str">
            <v>C09S10&amp;</v>
          </cell>
          <cell r="U7921" t="str">
            <v>REC</v>
          </cell>
          <cell r="AD7921">
            <v>0</v>
          </cell>
        </row>
        <row r="7922">
          <cell r="A7922" t="str">
            <v>C09S10Deb Horaires</v>
          </cell>
          <cell r="B7922" t="str">
            <v>C09S10&amp;Horaires</v>
          </cell>
          <cell r="C7922" t="str">
            <v>Horaires</v>
          </cell>
          <cell r="D7922" t="str">
            <v>Deb Horaires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 t="str">
            <v>""</v>
          </cell>
          <cell r="R7922" t="str">
            <v>C09S10Motif</v>
          </cell>
          <cell r="S7922" t="str">
            <v>C09S10&amp;</v>
          </cell>
          <cell r="U7922" t="str">
            <v>DEL</v>
          </cell>
          <cell r="AD7922">
            <v>0</v>
          </cell>
        </row>
        <row r="7923">
          <cell r="A7923" t="str">
            <v>C09S10Fin Horaires</v>
          </cell>
          <cell r="B7923" t="str">
            <v>C09S10&amp;Horaires</v>
          </cell>
          <cell r="C7923" t="str">
            <v>Horaires</v>
          </cell>
          <cell r="D7923" t="str">
            <v>Fin Horaires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 t="str">
            <v>C09S10Tot Horaires</v>
          </cell>
          <cell r="B7924" t="str">
            <v>C09S10&amp;Horaires</v>
          </cell>
          <cell r="C7924" t="str">
            <v>Horaires</v>
          </cell>
          <cell r="D7924" t="str">
            <v>Tot Horaires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R7924" t="str">
            <v>C09S10AM</v>
          </cell>
          <cell r="S7924" t="str">
            <v>C09S10&amp;Horaires</v>
          </cell>
          <cell r="U7924" t="str">
            <v>AM</v>
          </cell>
          <cell r="W7924">
            <v>0</v>
          </cell>
          <cell r="X7924">
            <v>0</v>
          </cell>
          <cell r="Y7924">
            <v>0</v>
          </cell>
          <cell r="Z7924">
            <v>0</v>
          </cell>
          <cell r="AA7924">
            <v>0</v>
          </cell>
          <cell r="AB7924">
            <v>0</v>
          </cell>
          <cell r="AC7924">
            <v>0</v>
          </cell>
          <cell r="AD7924">
            <v>0</v>
          </cell>
        </row>
        <row r="7925">
          <cell r="A7925" t="str">
            <v>C09S10Rpl Qui</v>
          </cell>
          <cell r="B7925" t="str">
            <v>C09S10&amp;</v>
          </cell>
          <cell r="D7925" t="str">
            <v>Rpl Qui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R7925" t="str">
            <v>C09S10JEM</v>
          </cell>
          <cell r="S7925" t="str">
            <v>C09S10&amp;Horaires</v>
          </cell>
          <cell r="U7925" t="str">
            <v>JEM</v>
          </cell>
          <cell r="W7925">
            <v>0</v>
          </cell>
          <cell r="X7925">
            <v>0</v>
          </cell>
          <cell r="Y7925">
            <v>0</v>
          </cell>
          <cell r="Z7925">
            <v>0</v>
          </cell>
          <cell r="AA7925">
            <v>0</v>
          </cell>
          <cell r="AB7925">
            <v>0</v>
          </cell>
          <cell r="AC7925">
            <v>0</v>
          </cell>
          <cell r="AD7925">
            <v>0</v>
          </cell>
        </row>
        <row r="7926">
          <cell r="A7926" t="str">
            <v>C09S10Motif</v>
          </cell>
          <cell r="B7926" t="str">
            <v>C09S10&amp;</v>
          </cell>
          <cell r="D7926" t="str">
            <v>Motif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R7926" t="str">
            <v>C09S10EF</v>
          </cell>
          <cell r="S7926" t="str">
            <v>C09S10&amp;Horaires</v>
          </cell>
          <cell r="U7926" t="str">
            <v>EF</v>
          </cell>
          <cell r="W7926">
            <v>0</v>
          </cell>
          <cell r="X7926">
            <v>0</v>
          </cell>
          <cell r="Y7926">
            <v>0</v>
          </cell>
          <cell r="Z7926">
            <v>0</v>
          </cell>
          <cell r="AA7926">
            <v>0</v>
          </cell>
          <cell r="AB7926">
            <v>0</v>
          </cell>
          <cell r="AC7926">
            <v>0</v>
          </cell>
          <cell r="AD7926">
            <v>0</v>
          </cell>
        </row>
        <row r="7927">
          <cell r="A7927" t="str">
            <v>C09S10Info perso</v>
          </cell>
          <cell r="B7927" t="str">
            <v>C09S10&amp;Info perso</v>
          </cell>
          <cell r="C7927" t="str">
            <v>Info perso</v>
          </cell>
          <cell r="D7927" t="str">
            <v>Info perso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R7927" t="str">
            <v>C09S10Rpl Qui</v>
          </cell>
          <cell r="S7927" t="str">
            <v>C09S10&amp;</v>
          </cell>
          <cell r="U7927" t="str">
            <v>REC</v>
          </cell>
          <cell r="AD7927">
            <v>0</v>
          </cell>
        </row>
        <row r="7928">
          <cell r="A7928" t="str">
            <v>C09S2Remplaçant(s)Deb Horaires</v>
          </cell>
          <cell r="B7928" t="str">
            <v>C09S2Remplaçant(s)&amp;Horaires</v>
          </cell>
          <cell r="C7928" t="str">
            <v>Horaires</v>
          </cell>
          <cell r="D7928" t="str">
            <v>Deb Horaires</v>
          </cell>
          <cell r="E7928" t="str">
            <v>Remplaçant(s)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 t="str">
            <v>""</v>
          </cell>
          <cell r="R7928" t="str">
            <v>C09S10Motif</v>
          </cell>
          <cell r="S7928" t="str">
            <v>C09S10&amp;</v>
          </cell>
          <cell r="U7928" t="str">
            <v>DEL</v>
          </cell>
          <cell r="AD7928">
            <v>0</v>
          </cell>
        </row>
        <row r="7929">
          <cell r="A7929" t="str">
            <v>C09S2Remplaçant(s)Fin Horaires</v>
          </cell>
          <cell r="B7929" t="str">
            <v>C09S2Remplaçant(s)&amp;Horaires</v>
          </cell>
          <cell r="C7929" t="str">
            <v>Horaires</v>
          </cell>
          <cell r="D7929" t="str">
            <v>Fin Horaires</v>
          </cell>
          <cell r="E7929" t="str">
            <v>Remplaçant(s)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 t="str">
            <v>C09S2Remplaçant(s)Tot Horaires</v>
          </cell>
          <cell r="B7930" t="str">
            <v>C09S2Remplaçant(s)&amp;Horaires</v>
          </cell>
          <cell r="C7930" t="str">
            <v>Horaires</v>
          </cell>
          <cell r="D7930" t="str">
            <v>Tot Horaires</v>
          </cell>
          <cell r="E7930" t="str">
            <v>Remplaçant(s)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R7930" t="str">
            <v>C09S2Remplaçant(s)AM</v>
          </cell>
          <cell r="S7930" t="str">
            <v>C09S2Remplaçant(s)&amp;Horaires</v>
          </cell>
          <cell r="U7930" t="str">
            <v>AM</v>
          </cell>
          <cell r="W7930">
            <v>0</v>
          </cell>
          <cell r="X7930">
            <v>0</v>
          </cell>
          <cell r="Y7930">
            <v>0</v>
          </cell>
          <cell r="Z7930">
            <v>0</v>
          </cell>
          <cell r="AA7930">
            <v>0</v>
          </cell>
          <cell r="AB7930">
            <v>0</v>
          </cell>
          <cell r="AC7930">
            <v>0</v>
          </cell>
          <cell r="AD7930">
            <v>0</v>
          </cell>
        </row>
        <row r="7931">
          <cell r="A7931" t="str">
            <v>C09S2Remplaçant(s)Rpl Qui</v>
          </cell>
          <cell r="B7931" t="str">
            <v>C09S2Remplaçant(s)&amp;</v>
          </cell>
          <cell r="D7931" t="str">
            <v>Rpl Qui</v>
          </cell>
          <cell r="E7931" t="str">
            <v>Remplaçant(s)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R7931" t="str">
            <v>C09S2Remplaçant(s)JEM</v>
          </cell>
          <cell r="S7931" t="str">
            <v>C09S2Remplaçant(s)&amp;Horaires</v>
          </cell>
          <cell r="U7931" t="str">
            <v>JEM</v>
          </cell>
          <cell r="W7931">
            <v>0</v>
          </cell>
          <cell r="X7931">
            <v>0</v>
          </cell>
          <cell r="Y7931">
            <v>0</v>
          </cell>
          <cell r="Z7931">
            <v>0</v>
          </cell>
          <cell r="AA7931">
            <v>0</v>
          </cell>
          <cell r="AB7931">
            <v>0</v>
          </cell>
          <cell r="AC7931">
            <v>0</v>
          </cell>
          <cell r="AD7931">
            <v>0</v>
          </cell>
        </row>
        <row r="7932">
          <cell r="A7932" t="str">
            <v>C09S2Remplaçant(s)Motif</v>
          </cell>
          <cell r="B7932" t="str">
            <v>C09S2Remplaçant(s)&amp;</v>
          </cell>
          <cell r="D7932" t="str">
            <v>Motif</v>
          </cell>
          <cell r="E7932" t="str">
            <v>Remplaçant(s)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R7932" t="str">
            <v>C09S2Remplaçant(s)EF</v>
          </cell>
          <cell r="S7932" t="str">
            <v>C09S2Remplaçant(s)&amp;Horaires</v>
          </cell>
          <cell r="U7932" t="str">
            <v>EF</v>
          </cell>
          <cell r="W7932">
            <v>0</v>
          </cell>
          <cell r="X7932">
            <v>0</v>
          </cell>
          <cell r="Y7932">
            <v>0</v>
          </cell>
          <cell r="Z7932">
            <v>0</v>
          </cell>
          <cell r="AA7932">
            <v>0</v>
          </cell>
          <cell r="AB7932">
            <v>0</v>
          </cell>
          <cell r="AC7932">
            <v>0</v>
          </cell>
          <cell r="AD7932">
            <v>0</v>
          </cell>
        </row>
        <row r="7933">
          <cell r="A7933" t="str">
            <v>C09S2Remplaçant(s)Info perso</v>
          </cell>
          <cell r="B7933" t="str">
            <v>C09S2Remplaçant(s)&amp;Info perso</v>
          </cell>
          <cell r="C7933" t="str">
            <v>Info perso</v>
          </cell>
          <cell r="D7933" t="str">
            <v>Info perso</v>
          </cell>
          <cell r="E7933" t="str">
            <v>Remplaçant(s)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 t="str">
            <v>GROUPE VERT</v>
          </cell>
          <cell r="R7933" t="str">
            <v>C09S2Remplaçant(s)Rpl Qui</v>
          </cell>
          <cell r="S7933" t="str">
            <v>C09S2Remplaçant(s)&amp;</v>
          </cell>
          <cell r="U7933" t="str">
            <v>REC</v>
          </cell>
          <cell r="AD7933">
            <v>0</v>
          </cell>
        </row>
        <row r="7934">
          <cell r="A7934" t="str">
            <v>C09S2Remplaçant(s)Deb Horaires</v>
          </cell>
          <cell r="B7934" t="str">
            <v>C09S2Remplaçant(s)&amp;Horaires</v>
          </cell>
          <cell r="C7934" t="str">
            <v>Horaires</v>
          </cell>
          <cell r="D7934" t="str">
            <v>Deb Horaires</v>
          </cell>
          <cell r="E7934" t="str">
            <v>Remplaçant(s)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 t="str">
            <v>""</v>
          </cell>
          <cell r="R7934" t="str">
            <v>C09S2Remplaçant(s)Motif</v>
          </cell>
          <cell r="S7934" t="str">
            <v>C09S2Remplaçant(s)&amp;</v>
          </cell>
          <cell r="U7934" t="str">
            <v>F</v>
          </cell>
          <cell r="AD7934">
            <v>0</v>
          </cell>
        </row>
        <row r="7935">
          <cell r="A7935" t="str">
            <v>C09S2Remplaçant(s)Fin Horaires</v>
          </cell>
          <cell r="B7935" t="str">
            <v>C09S2Remplaçant(s)&amp;Horaires</v>
          </cell>
          <cell r="C7935" t="str">
            <v>Horaires</v>
          </cell>
          <cell r="D7935" t="str">
            <v>Fin Horaires</v>
          </cell>
          <cell r="E7935" t="str">
            <v>Remplaçant(s)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 t="str">
            <v>C09S2Remplaçant(s)Tot Horaires</v>
          </cell>
          <cell r="B7936" t="str">
            <v>C09S2Remplaçant(s)&amp;Horaires</v>
          </cell>
          <cell r="C7936" t="str">
            <v>Horaires</v>
          </cell>
          <cell r="D7936" t="str">
            <v>Tot Horaires</v>
          </cell>
          <cell r="E7936" t="str">
            <v>Remplaçant(s)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R7936" t="str">
            <v>C09S2Remplaçant(s)AM</v>
          </cell>
          <cell r="S7936" t="str">
            <v>C09S2Remplaçant(s)&amp;Horaires</v>
          </cell>
          <cell r="U7936" t="str">
            <v>AM</v>
          </cell>
          <cell r="W7936">
            <v>0</v>
          </cell>
          <cell r="X7936">
            <v>0</v>
          </cell>
          <cell r="Y7936">
            <v>0</v>
          </cell>
          <cell r="Z7936">
            <v>0</v>
          </cell>
          <cell r="AA7936">
            <v>0</v>
          </cell>
          <cell r="AB7936">
            <v>0</v>
          </cell>
          <cell r="AC7936">
            <v>0</v>
          </cell>
          <cell r="AD7936">
            <v>0</v>
          </cell>
        </row>
        <row r="7937">
          <cell r="A7937" t="str">
            <v>C09S2Remplaçant(s)Rpl Qui</v>
          </cell>
          <cell r="B7937" t="str">
            <v>C09S2Remplaçant(s)&amp;</v>
          </cell>
          <cell r="D7937" t="str">
            <v>Rpl Qui</v>
          </cell>
          <cell r="E7937" t="str">
            <v>Remplaçant(s)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R7937" t="str">
            <v>C09S2Remplaçant(s)JEM</v>
          </cell>
          <cell r="S7937" t="str">
            <v>C09S2Remplaçant(s)&amp;Horaires</v>
          </cell>
          <cell r="U7937" t="str">
            <v>JEM</v>
          </cell>
          <cell r="W7937">
            <v>0</v>
          </cell>
          <cell r="X7937">
            <v>0</v>
          </cell>
          <cell r="Y7937">
            <v>0</v>
          </cell>
          <cell r="Z7937">
            <v>0</v>
          </cell>
          <cell r="AA7937">
            <v>0</v>
          </cell>
          <cell r="AB7937">
            <v>0</v>
          </cell>
          <cell r="AC7937">
            <v>0</v>
          </cell>
          <cell r="AD7937">
            <v>0</v>
          </cell>
        </row>
        <row r="7938">
          <cell r="A7938" t="str">
            <v>C09S2Remplaçant(s)Motif</v>
          </cell>
          <cell r="B7938" t="str">
            <v>C09S2Remplaçant(s)&amp;</v>
          </cell>
          <cell r="D7938" t="str">
            <v>Motif</v>
          </cell>
          <cell r="E7938" t="str">
            <v>Remplaçant(s)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R7938" t="str">
            <v>C09S2Remplaçant(s)EF</v>
          </cell>
          <cell r="S7938" t="str">
            <v>C09S2Remplaçant(s)&amp;Horaires</v>
          </cell>
          <cell r="U7938" t="str">
            <v>EF</v>
          </cell>
          <cell r="W7938">
            <v>0</v>
          </cell>
          <cell r="X7938">
            <v>0</v>
          </cell>
          <cell r="Y7938">
            <v>0</v>
          </cell>
          <cell r="Z7938">
            <v>0</v>
          </cell>
          <cell r="AA7938">
            <v>0</v>
          </cell>
          <cell r="AB7938">
            <v>0</v>
          </cell>
          <cell r="AC7938">
            <v>0</v>
          </cell>
          <cell r="AD7938">
            <v>0</v>
          </cell>
        </row>
        <row r="7939">
          <cell r="A7939" t="str">
            <v>C09S2Remplaçant(s)Info perso</v>
          </cell>
          <cell r="B7939" t="str">
            <v>C09S2Remplaçant(s)&amp;Info perso</v>
          </cell>
          <cell r="C7939" t="str">
            <v>Info perso</v>
          </cell>
          <cell r="D7939" t="str">
            <v>Info perso</v>
          </cell>
          <cell r="E7939" t="str">
            <v>Remplaçant(s)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 t="str">
            <v>GROUPE VERT</v>
          </cell>
          <cell r="R7939" t="str">
            <v>C09S2Remplaçant(s)Rpl Qui</v>
          </cell>
          <cell r="S7939" t="str">
            <v>C09S2Remplaçant(s)&amp;</v>
          </cell>
          <cell r="U7939" t="str">
            <v>REC</v>
          </cell>
          <cell r="AD7939">
            <v>0</v>
          </cell>
        </row>
        <row r="7940">
          <cell r="A7940" t="str">
            <v>C09S2Remplaçant(s)Deb Horaires</v>
          </cell>
          <cell r="B7940" t="str">
            <v>C09S2Remplaçant(s)&amp;Horaires</v>
          </cell>
          <cell r="C7940" t="str">
            <v>Horaires</v>
          </cell>
          <cell r="D7940" t="str">
            <v>Deb Horaires</v>
          </cell>
          <cell r="E7940" t="str">
            <v>Remplaçant(s)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 t="str">
            <v>""</v>
          </cell>
          <cell r="R7940" t="str">
            <v>C09S2Remplaçant(s)Motif</v>
          </cell>
          <cell r="S7940" t="str">
            <v>C09S2Remplaçant(s)&amp;</v>
          </cell>
          <cell r="U7940" t="str">
            <v>DEL</v>
          </cell>
          <cell r="AD7940">
            <v>0</v>
          </cell>
        </row>
        <row r="7941">
          <cell r="A7941" t="str">
            <v>C09S2Remplaçant(s)Fin Horaires</v>
          </cell>
          <cell r="B7941" t="str">
            <v>C09S2Remplaçant(s)&amp;Horaires</v>
          </cell>
          <cell r="C7941" t="str">
            <v>Horaires</v>
          </cell>
          <cell r="D7941" t="str">
            <v>Fin Horaires</v>
          </cell>
          <cell r="E7941" t="str">
            <v>Remplaçant(s)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 t="str">
            <v>C09S2Remplaçant(s)Tot Horaires</v>
          </cell>
          <cell r="B7942" t="str">
            <v>C09S2Remplaçant(s)&amp;Horaires</v>
          </cell>
          <cell r="C7942" t="str">
            <v>Horaires</v>
          </cell>
          <cell r="D7942" t="str">
            <v>Tot Horaires</v>
          </cell>
          <cell r="E7942" t="str">
            <v>Remplaçant(s)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R7942" t="str">
            <v>C09S2Remplaçant(s)AM</v>
          </cell>
          <cell r="S7942" t="str">
            <v>C09S2Remplaçant(s)&amp;Horaires</v>
          </cell>
          <cell r="U7942" t="str">
            <v>AM</v>
          </cell>
          <cell r="W7942">
            <v>0</v>
          </cell>
          <cell r="X7942">
            <v>0</v>
          </cell>
          <cell r="Y7942">
            <v>0</v>
          </cell>
          <cell r="Z7942">
            <v>0</v>
          </cell>
          <cell r="AA7942">
            <v>0</v>
          </cell>
          <cell r="AB7942">
            <v>0</v>
          </cell>
          <cell r="AC7942">
            <v>0</v>
          </cell>
          <cell r="AD7942">
            <v>0</v>
          </cell>
        </row>
        <row r="7943">
          <cell r="A7943" t="str">
            <v>C09S2Remplaçant(s)Rpl Qui</v>
          </cell>
          <cell r="B7943" t="str">
            <v>C09S2Remplaçant(s)&amp;</v>
          </cell>
          <cell r="D7943" t="str">
            <v>Rpl Qui</v>
          </cell>
          <cell r="E7943" t="str">
            <v>Remplaçant(s)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R7943" t="str">
            <v>C09S2Remplaçant(s)JEM</v>
          </cell>
          <cell r="S7943" t="str">
            <v>C09S2Remplaçant(s)&amp;Horaires</v>
          </cell>
          <cell r="U7943" t="str">
            <v>JEM</v>
          </cell>
          <cell r="W7943">
            <v>0</v>
          </cell>
          <cell r="X7943">
            <v>0</v>
          </cell>
          <cell r="Y7943">
            <v>0</v>
          </cell>
          <cell r="Z7943">
            <v>0</v>
          </cell>
          <cell r="AA7943">
            <v>0</v>
          </cell>
          <cell r="AB7943">
            <v>0</v>
          </cell>
          <cell r="AC7943">
            <v>0</v>
          </cell>
          <cell r="AD7943">
            <v>0</v>
          </cell>
        </row>
        <row r="7944">
          <cell r="A7944" t="str">
            <v>C09S2Remplaçant(s)Motif</v>
          </cell>
          <cell r="B7944" t="str">
            <v>C09S2Remplaçant(s)&amp;</v>
          </cell>
          <cell r="D7944" t="str">
            <v>Motif</v>
          </cell>
          <cell r="E7944" t="str">
            <v>Remplaçant(s)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R7944" t="str">
            <v>C09S2Remplaçant(s)EF</v>
          </cell>
          <cell r="S7944" t="str">
            <v>C09S2Remplaçant(s)&amp;Horaires</v>
          </cell>
          <cell r="U7944" t="str">
            <v>EF</v>
          </cell>
          <cell r="W7944">
            <v>0</v>
          </cell>
          <cell r="X7944">
            <v>0</v>
          </cell>
          <cell r="Y7944">
            <v>0</v>
          </cell>
          <cell r="Z7944">
            <v>0</v>
          </cell>
          <cell r="AA7944">
            <v>0</v>
          </cell>
          <cell r="AB7944">
            <v>0</v>
          </cell>
          <cell r="AC7944">
            <v>0</v>
          </cell>
          <cell r="AD7944">
            <v>0</v>
          </cell>
        </row>
        <row r="7945">
          <cell r="A7945" t="str">
            <v>C09S2Remplaçant(s)Info perso</v>
          </cell>
          <cell r="B7945" t="str">
            <v>C09S2Remplaçant(s)&amp;Info perso</v>
          </cell>
          <cell r="C7945" t="str">
            <v>Info perso</v>
          </cell>
          <cell r="D7945" t="str">
            <v>Info perso</v>
          </cell>
          <cell r="E7945" t="str">
            <v>Remplaçant(s)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 t="str">
            <v>GROUPE VERT</v>
          </cell>
          <cell r="R7945" t="str">
            <v>C09S2Remplaçant(s)Rpl Qui</v>
          </cell>
          <cell r="S7945" t="str">
            <v>C09S2Remplaçant(s)&amp;</v>
          </cell>
          <cell r="U7945" t="str">
            <v>REC</v>
          </cell>
          <cell r="AD7945">
            <v>0</v>
          </cell>
        </row>
        <row r="7946">
          <cell r="A7946" t="str">
            <v>C09S2Remplaçant(s)Deb Horaires</v>
          </cell>
          <cell r="B7946" t="str">
            <v>C09S2Remplaçant(s)&amp;Horaires</v>
          </cell>
          <cell r="C7946" t="str">
            <v>Horaires</v>
          </cell>
          <cell r="D7946" t="str">
            <v>Deb Horaires</v>
          </cell>
          <cell r="E7946" t="str">
            <v>Remplaçant(s)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 t="str">
            <v>""</v>
          </cell>
          <cell r="R7946" t="str">
            <v>C09S2Remplaçant(s)Motif</v>
          </cell>
          <cell r="S7946" t="str">
            <v>C09S2Remplaçant(s)&amp;</v>
          </cell>
          <cell r="U7946" t="str">
            <v>DEL</v>
          </cell>
          <cell r="AD7946">
            <v>0</v>
          </cell>
        </row>
        <row r="7947">
          <cell r="A7947" t="str">
            <v>C09S2Remplaçant(s)Fin Horaires</v>
          </cell>
          <cell r="B7947" t="str">
            <v>C09S2Remplaçant(s)&amp;Horaires</v>
          </cell>
          <cell r="C7947" t="str">
            <v>Horaires</v>
          </cell>
          <cell r="D7947" t="str">
            <v>Fin Horaires</v>
          </cell>
          <cell r="E7947" t="str">
            <v>Remplaçant(s)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</row>
        <row r="7948">
          <cell r="A7948" t="str">
            <v>C09S2Remplaçant(s)Tot Horaires</v>
          </cell>
          <cell r="B7948" t="str">
            <v>C09S2Remplaçant(s)&amp;Horaires</v>
          </cell>
          <cell r="C7948" t="str">
            <v>Horaires</v>
          </cell>
          <cell r="D7948" t="str">
            <v>Tot Horaires</v>
          </cell>
          <cell r="E7948" t="str">
            <v>Remplaçant(s)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R7948" t="str">
            <v>C09S2Remplaçant(s)AM</v>
          </cell>
          <cell r="S7948" t="str">
            <v>C09S2Remplaçant(s)&amp;Horaires</v>
          </cell>
          <cell r="U7948" t="str">
            <v>AM</v>
          </cell>
          <cell r="W7948">
            <v>0</v>
          </cell>
          <cell r="X7948">
            <v>0</v>
          </cell>
          <cell r="Y7948">
            <v>0</v>
          </cell>
          <cell r="Z7948">
            <v>0</v>
          </cell>
          <cell r="AA7948">
            <v>0</v>
          </cell>
          <cell r="AB7948">
            <v>0</v>
          </cell>
          <cell r="AC7948">
            <v>0</v>
          </cell>
          <cell r="AD7948">
            <v>0</v>
          </cell>
        </row>
        <row r="7949">
          <cell r="A7949" t="str">
            <v>C09S2Remplaçant(s)Rpl Qui</v>
          </cell>
          <cell r="B7949" t="str">
            <v>C09S2Remplaçant(s)&amp;</v>
          </cell>
          <cell r="D7949" t="str">
            <v>Rpl Qui</v>
          </cell>
          <cell r="E7949" t="str">
            <v>Remplaçant(s)</v>
          </cell>
          <cell r="F7949">
            <v>0</v>
          </cell>
          <cell r="G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R7949" t="str">
            <v>C09S2Remplaçant(s)JEM</v>
          </cell>
          <cell r="S7949" t="str">
            <v>C09S2Remplaçant(s)&amp;Horaires</v>
          </cell>
          <cell r="U7949" t="str">
            <v>JEM</v>
          </cell>
          <cell r="W7949">
            <v>0</v>
          </cell>
          <cell r="X7949">
            <v>0</v>
          </cell>
          <cell r="Y7949">
            <v>0</v>
          </cell>
          <cell r="Z7949">
            <v>0</v>
          </cell>
          <cell r="AA7949">
            <v>0</v>
          </cell>
          <cell r="AB7949">
            <v>0</v>
          </cell>
          <cell r="AC7949">
            <v>0</v>
          </cell>
          <cell r="AD7949">
            <v>0</v>
          </cell>
        </row>
        <row r="7950">
          <cell r="A7950" t="str">
            <v>C09S2Remplaçant(s)Motif</v>
          </cell>
          <cell r="B7950" t="str">
            <v>C09S2Remplaçant(s)&amp;</v>
          </cell>
          <cell r="D7950" t="str">
            <v>Motif</v>
          </cell>
          <cell r="E7950" t="str">
            <v>Remplaçant(s)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R7950" t="str">
            <v>C09S2Remplaçant(s)EF</v>
          </cell>
          <cell r="S7950" t="str">
            <v>C09S2Remplaçant(s)&amp;Horaires</v>
          </cell>
          <cell r="U7950" t="str">
            <v>EF</v>
          </cell>
          <cell r="W7950">
            <v>0</v>
          </cell>
          <cell r="X7950">
            <v>0</v>
          </cell>
          <cell r="Y7950">
            <v>0</v>
          </cell>
          <cell r="Z7950">
            <v>0</v>
          </cell>
          <cell r="AA7950">
            <v>0</v>
          </cell>
          <cell r="AB7950">
            <v>0</v>
          </cell>
          <cell r="AC7950">
            <v>0</v>
          </cell>
          <cell r="AD7950">
            <v>0</v>
          </cell>
        </row>
        <row r="7951">
          <cell r="A7951" t="str">
            <v>C09S2Remplaçant(s)Info perso</v>
          </cell>
          <cell r="B7951" t="str">
            <v>C09S2Remplaçant(s)&amp;Info perso</v>
          </cell>
          <cell r="C7951" t="str">
            <v>Info perso</v>
          </cell>
          <cell r="D7951" t="str">
            <v>Info perso</v>
          </cell>
          <cell r="E7951" t="str">
            <v>Remplaçant(s)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 t="str">
            <v>GROUPE VERT</v>
          </cell>
          <cell r="R7951" t="str">
            <v>C09S2Remplaçant(s)Rpl Qui</v>
          </cell>
          <cell r="S7951" t="str">
            <v>C09S2Remplaçant(s)&amp;</v>
          </cell>
          <cell r="U7951" t="str">
            <v>REC</v>
          </cell>
          <cell r="AD7951">
            <v>0</v>
          </cell>
        </row>
        <row r="7952">
          <cell r="A7952" t="str">
            <v>C09S2Remplaçant(s)Deb Horaires</v>
          </cell>
          <cell r="B7952" t="str">
            <v>C09S2Remplaçant(s)&amp;Horaires</v>
          </cell>
          <cell r="C7952" t="str">
            <v>Horaires</v>
          </cell>
          <cell r="D7952" t="str">
            <v>Deb Horaires</v>
          </cell>
          <cell r="E7952" t="str">
            <v>Remplaçant(s)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 t="str">
            <v>""</v>
          </cell>
          <cell r="R7952" t="str">
            <v>C09S2Remplaçant(s)Motif</v>
          </cell>
          <cell r="S7952" t="str">
            <v>C09S2Remplaçant(s)&amp;</v>
          </cell>
          <cell r="U7952" t="str">
            <v>DEL</v>
          </cell>
          <cell r="AD7952">
            <v>0</v>
          </cell>
        </row>
        <row r="7953">
          <cell r="A7953" t="str">
            <v>C09S2Remplaçant(s)Fin Horaires</v>
          </cell>
          <cell r="B7953" t="str">
            <v>C09S2Remplaçant(s)&amp;Horaires</v>
          </cell>
          <cell r="C7953" t="str">
            <v>Horaires</v>
          </cell>
          <cell r="D7953" t="str">
            <v>Fin Horaires</v>
          </cell>
          <cell r="E7953" t="str">
            <v>Remplaçant(s)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 t="str">
            <v>C09S2Remplaçant(s)Tot Horaires</v>
          </cell>
          <cell r="B7954" t="str">
            <v>C09S2Remplaçant(s)&amp;Horaires</v>
          </cell>
          <cell r="C7954" t="str">
            <v>Horaires</v>
          </cell>
          <cell r="D7954" t="str">
            <v>Tot Horaires</v>
          </cell>
          <cell r="E7954" t="str">
            <v>Remplaçant(s)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R7954" t="str">
            <v>C09S2Remplaçant(s)AM</v>
          </cell>
          <cell r="S7954" t="str">
            <v>C09S2Remplaçant(s)&amp;Horaires</v>
          </cell>
          <cell r="U7954" t="str">
            <v>AM</v>
          </cell>
          <cell r="W7954">
            <v>0</v>
          </cell>
          <cell r="X7954">
            <v>0</v>
          </cell>
          <cell r="Y7954">
            <v>0</v>
          </cell>
          <cell r="Z7954">
            <v>0</v>
          </cell>
          <cell r="AA7954">
            <v>0</v>
          </cell>
          <cell r="AB7954">
            <v>0</v>
          </cell>
          <cell r="AC7954">
            <v>0</v>
          </cell>
          <cell r="AD7954">
            <v>0</v>
          </cell>
        </row>
        <row r="7955">
          <cell r="A7955" t="str">
            <v>C09S2Remplaçant(s)Rpl Qui</v>
          </cell>
          <cell r="B7955" t="str">
            <v>C09S2Remplaçant(s)&amp;</v>
          </cell>
          <cell r="D7955" t="str">
            <v>Rpl Qui</v>
          </cell>
          <cell r="E7955" t="str">
            <v>Remplaçant(s)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R7955" t="str">
            <v>C09S2Remplaçant(s)JEM</v>
          </cell>
          <cell r="S7955" t="str">
            <v>C09S2Remplaçant(s)&amp;Horaires</v>
          </cell>
          <cell r="U7955" t="str">
            <v>JEM</v>
          </cell>
          <cell r="W7955">
            <v>0</v>
          </cell>
          <cell r="X7955">
            <v>0</v>
          </cell>
          <cell r="Y7955">
            <v>0</v>
          </cell>
          <cell r="Z7955">
            <v>0</v>
          </cell>
          <cell r="AA7955">
            <v>0</v>
          </cell>
          <cell r="AB7955">
            <v>0</v>
          </cell>
          <cell r="AC7955">
            <v>0</v>
          </cell>
          <cell r="AD7955">
            <v>0</v>
          </cell>
        </row>
        <row r="7956">
          <cell r="A7956" t="str">
            <v>C09S2Remplaçant(s)Motif</v>
          </cell>
          <cell r="B7956" t="str">
            <v>C09S2Remplaçant(s)&amp;</v>
          </cell>
          <cell r="D7956" t="str">
            <v>Motif</v>
          </cell>
          <cell r="E7956" t="str">
            <v>Remplaçant(s)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R7956" t="str">
            <v>C09S2Remplaçant(s)EF</v>
          </cell>
          <cell r="S7956" t="str">
            <v>C09S2Remplaçant(s)&amp;Horaires</v>
          </cell>
          <cell r="U7956" t="str">
            <v>EF</v>
          </cell>
          <cell r="W7956">
            <v>0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  <cell r="AC7956">
            <v>0</v>
          </cell>
          <cell r="AD7956">
            <v>0</v>
          </cell>
        </row>
        <row r="7957">
          <cell r="A7957" t="str">
            <v>C09S2Remplaçant(s)Info perso</v>
          </cell>
          <cell r="B7957" t="str">
            <v>C09S2Remplaçant(s)&amp;Info perso</v>
          </cell>
          <cell r="C7957" t="str">
            <v>Info perso</v>
          </cell>
          <cell r="D7957" t="str">
            <v>Info perso</v>
          </cell>
          <cell r="E7957" t="str">
            <v>Remplaçant(s)</v>
          </cell>
          <cell r="F7957">
            <v>0</v>
          </cell>
          <cell r="G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 t="str">
            <v>GROUPE VERT</v>
          </cell>
          <cell r="R7957" t="str">
            <v>C09S2Remplaçant(s)Rpl Qui</v>
          </cell>
          <cell r="S7957" t="str">
            <v>C09S2Remplaçant(s)&amp;</v>
          </cell>
          <cell r="U7957" t="str">
            <v>REC</v>
          </cell>
          <cell r="AD7957">
            <v>0</v>
          </cell>
        </row>
        <row r="7958">
          <cell r="A7958" t="str">
            <v>C09S2Remplaçant(s)Deb Horaires</v>
          </cell>
          <cell r="B7958" t="str">
            <v>C09S2Remplaçant(s)&amp;Horaires</v>
          </cell>
          <cell r="C7958" t="str">
            <v>Horaires</v>
          </cell>
          <cell r="D7958" t="str">
            <v>Deb Horaires</v>
          </cell>
          <cell r="E7958" t="str">
            <v>Remplaçant(s)</v>
          </cell>
          <cell r="F7958">
            <v>0</v>
          </cell>
          <cell r="G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 t="str">
            <v>""</v>
          </cell>
          <cell r="R7958" t="str">
            <v>C09S2Remplaçant(s)Motif</v>
          </cell>
          <cell r="S7958" t="str">
            <v>C09S2Remplaçant(s)&amp;</v>
          </cell>
          <cell r="U7958" t="str">
            <v>DEL</v>
          </cell>
          <cell r="AD7958">
            <v>0</v>
          </cell>
        </row>
        <row r="7959">
          <cell r="A7959" t="str">
            <v>C09S2Remplaçant(s)Fin Horaires</v>
          </cell>
          <cell r="B7959" t="str">
            <v>C09S2Remplaçant(s)&amp;Horaires</v>
          </cell>
          <cell r="C7959" t="str">
            <v>Horaires</v>
          </cell>
          <cell r="D7959" t="str">
            <v>Fin Horaires</v>
          </cell>
          <cell r="E7959" t="str">
            <v>Remplaçant(s)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 t="str">
            <v>C09S2Remplaçant(s)Tot Horaires</v>
          </cell>
          <cell r="B7960" t="str">
            <v>C09S2Remplaçant(s)&amp;Horaires</v>
          </cell>
          <cell r="C7960" t="str">
            <v>Horaires</v>
          </cell>
          <cell r="D7960" t="str">
            <v>Tot Horaires</v>
          </cell>
          <cell r="E7960" t="str">
            <v>Remplaçant(s)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R7960" t="str">
            <v>C09S2Remplaçant(s)AM</v>
          </cell>
          <cell r="S7960" t="str">
            <v>C09S2Remplaçant(s)&amp;Horaires</v>
          </cell>
          <cell r="U7960" t="str">
            <v>AM</v>
          </cell>
          <cell r="W7960">
            <v>0</v>
          </cell>
          <cell r="X7960">
            <v>0</v>
          </cell>
          <cell r="Y7960">
            <v>0</v>
          </cell>
          <cell r="Z7960">
            <v>0</v>
          </cell>
          <cell r="AA7960">
            <v>0</v>
          </cell>
          <cell r="AB7960">
            <v>0</v>
          </cell>
          <cell r="AC7960">
            <v>0</v>
          </cell>
          <cell r="AD7960">
            <v>0</v>
          </cell>
        </row>
        <row r="7961">
          <cell r="A7961" t="str">
            <v>C09S2Remplaçant(s)Rpl Qui</v>
          </cell>
          <cell r="B7961" t="str">
            <v>C09S2Remplaçant(s)&amp;</v>
          </cell>
          <cell r="D7961" t="str">
            <v>Rpl Qui</v>
          </cell>
          <cell r="E7961" t="str">
            <v>Remplaçant(s)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R7961" t="str">
            <v>C09S2Remplaçant(s)JEM</v>
          </cell>
          <cell r="S7961" t="str">
            <v>C09S2Remplaçant(s)&amp;Horaires</v>
          </cell>
          <cell r="U7961" t="str">
            <v>JEM</v>
          </cell>
          <cell r="W7961">
            <v>0</v>
          </cell>
          <cell r="X7961">
            <v>0</v>
          </cell>
          <cell r="Y7961">
            <v>0</v>
          </cell>
          <cell r="Z7961">
            <v>0</v>
          </cell>
          <cell r="AA7961">
            <v>0</v>
          </cell>
          <cell r="AB7961">
            <v>0</v>
          </cell>
          <cell r="AC7961">
            <v>0</v>
          </cell>
          <cell r="AD7961">
            <v>0</v>
          </cell>
        </row>
        <row r="7962">
          <cell r="A7962" t="str">
            <v>C09S2Remplaçant(s)Motif</v>
          </cell>
          <cell r="B7962" t="str">
            <v>C09S2Remplaçant(s)&amp;</v>
          </cell>
          <cell r="D7962" t="str">
            <v>Motif</v>
          </cell>
          <cell r="E7962" t="str">
            <v>Remplaçant(s)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R7962" t="str">
            <v>C09S2Remplaçant(s)EF</v>
          </cell>
          <cell r="S7962" t="str">
            <v>C09S2Remplaçant(s)&amp;Horaires</v>
          </cell>
          <cell r="U7962" t="str">
            <v>EF</v>
          </cell>
          <cell r="W7962">
            <v>0</v>
          </cell>
          <cell r="X7962">
            <v>0</v>
          </cell>
          <cell r="Y7962">
            <v>0</v>
          </cell>
          <cell r="Z7962">
            <v>0</v>
          </cell>
          <cell r="AA7962">
            <v>0</v>
          </cell>
          <cell r="AB7962">
            <v>0</v>
          </cell>
          <cell r="AC7962">
            <v>0</v>
          </cell>
          <cell r="AD7962">
            <v>0</v>
          </cell>
        </row>
        <row r="7963">
          <cell r="A7963" t="str">
            <v>C09S2Remplaçant(s)Info perso</v>
          </cell>
          <cell r="B7963" t="str">
            <v>C09S2Remplaçant(s)&amp;Info perso</v>
          </cell>
          <cell r="C7963" t="str">
            <v>Info perso</v>
          </cell>
          <cell r="D7963" t="str">
            <v>Info perso</v>
          </cell>
          <cell r="E7963" t="str">
            <v>Remplaçant(s)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 t="str">
            <v>GROUPE VERT</v>
          </cell>
          <cell r="R7963" t="str">
            <v>C09S2Remplaçant(s)Rpl Qui</v>
          </cell>
          <cell r="S7963" t="str">
            <v>C09S2Remplaçant(s)&amp;</v>
          </cell>
          <cell r="U7963" t="str">
            <v>REC</v>
          </cell>
          <cell r="AD7963">
            <v>0</v>
          </cell>
        </row>
        <row r="7964">
          <cell r="A7964" t="str">
            <v>C09S2Remplaçant(s)Deb Horaires</v>
          </cell>
          <cell r="B7964" t="str">
            <v>C09S2Remplaçant(s)&amp;Horaires</v>
          </cell>
          <cell r="C7964" t="str">
            <v>Horaires</v>
          </cell>
          <cell r="D7964" t="str">
            <v>Deb Horaires</v>
          </cell>
          <cell r="E7964" t="str">
            <v>Remplaçant(s)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 t="str">
            <v>""</v>
          </cell>
          <cell r="R7964" t="str">
            <v>C09S2Remplaçant(s)Motif</v>
          </cell>
          <cell r="S7964" t="str">
            <v>C09S2Remplaçant(s)&amp;</v>
          </cell>
          <cell r="U7964" t="str">
            <v>DEL</v>
          </cell>
          <cell r="AD7964">
            <v>0</v>
          </cell>
        </row>
        <row r="7965">
          <cell r="A7965" t="str">
            <v>C09S2Remplaçant(s)Fin Horaires</v>
          </cell>
          <cell r="B7965" t="str">
            <v>C09S2Remplaçant(s)&amp;Horaires</v>
          </cell>
          <cell r="C7965" t="str">
            <v>Horaires</v>
          </cell>
          <cell r="D7965" t="str">
            <v>Fin Horaires</v>
          </cell>
          <cell r="E7965" t="str">
            <v>Remplaçant(s)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 t="str">
            <v>C09S2Remplaçant(s)Tot Horaires</v>
          </cell>
          <cell r="B7966" t="str">
            <v>C09S2Remplaçant(s)&amp;Horaires</v>
          </cell>
          <cell r="C7966" t="str">
            <v>Horaires</v>
          </cell>
          <cell r="D7966" t="str">
            <v>Tot Horaires</v>
          </cell>
          <cell r="E7966" t="str">
            <v>Remplaçant(s)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R7966" t="str">
            <v>C09S2Remplaçant(s)AM</v>
          </cell>
          <cell r="S7966" t="str">
            <v>C09S2Remplaçant(s)&amp;Horaires</v>
          </cell>
          <cell r="U7966" t="str">
            <v>AM</v>
          </cell>
          <cell r="W7966">
            <v>0</v>
          </cell>
          <cell r="X7966">
            <v>0</v>
          </cell>
          <cell r="Y7966">
            <v>0</v>
          </cell>
          <cell r="Z7966">
            <v>0</v>
          </cell>
          <cell r="AA7966">
            <v>0</v>
          </cell>
          <cell r="AB7966">
            <v>0</v>
          </cell>
          <cell r="AC7966">
            <v>0</v>
          </cell>
          <cell r="AD7966">
            <v>0</v>
          </cell>
        </row>
        <row r="7967">
          <cell r="A7967" t="str">
            <v>C09S2Remplaçant(s)Rpl Qui</v>
          </cell>
          <cell r="B7967" t="str">
            <v>C09S2Remplaçant(s)&amp;</v>
          </cell>
          <cell r="D7967" t="str">
            <v>Rpl Qui</v>
          </cell>
          <cell r="E7967" t="str">
            <v>Remplaçant(s)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R7967" t="str">
            <v>C09S2Remplaçant(s)JEM</v>
          </cell>
          <cell r="S7967" t="str">
            <v>C09S2Remplaçant(s)&amp;Horaires</v>
          </cell>
          <cell r="U7967" t="str">
            <v>JEM</v>
          </cell>
          <cell r="W7967">
            <v>0</v>
          </cell>
          <cell r="X7967">
            <v>0</v>
          </cell>
          <cell r="Y7967">
            <v>0</v>
          </cell>
          <cell r="Z7967">
            <v>0</v>
          </cell>
          <cell r="AA7967">
            <v>0</v>
          </cell>
          <cell r="AB7967">
            <v>0</v>
          </cell>
          <cell r="AC7967">
            <v>0</v>
          </cell>
          <cell r="AD7967">
            <v>0</v>
          </cell>
        </row>
        <row r="7968">
          <cell r="A7968" t="str">
            <v>C09S2Remplaçant(s)Motif</v>
          </cell>
          <cell r="B7968" t="str">
            <v>C09S2Remplaçant(s)&amp;</v>
          </cell>
          <cell r="D7968" t="str">
            <v>Motif</v>
          </cell>
          <cell r="E7968" t="str">
            <v>Remplaçant(s)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R7968" t="str">
            <v>C09S2Remplaçant(s)EF</v>
          </cell>
          <cell r="S7968" t="str">
            <v>C09S2Remplaçant(s)&amp;Horaires</v>
          </cell>
          <cell r="U7968" t="str">
            <v>EF</v>
          </cell>
          <cell r="W7968">
            <v>0</v>
          </cell>
          <cell r="X7968">
            <v>0</v>
          </cell>
          <cell r="Y7968">
            <v>0</v>
          </cell>
          <cell r="Z7968">
            <v>0</v>
          </cell>
          <cell r="AA7968">
            <v>0</v>
          </cell>
          <cell r="AB7968">
            <v>0</v>
          </cell>
          <cell r="AC7968">
            <v>0</v>
          </cell>
          <cell r="AD7968">
            <v>0</v>
          </cell>
        </row>
        <row r="7969">
          <cell r="A7969" t="str">
            <v>C09S2Remplaçant(s)Info perso</v>
          </cell>
          <cell r="B7969" t="str">
            <v>C09S2Remplaçant(s)&amp;Info perso</v>
          </cell>
          <cell r="C7969" t="str">
            <v>Info perso</v>
          </cell>
          <cell r="D7969" t="str">
            <v>Info perso</v>
          </cell>
          <cell r="E7969" t="str">
            <v>Remplaçant(s)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 t="str">
            <v>GROUPE VERT</v>
          </cell>
          <cell r="R7969" t="str">
            <v>C09S2Remplaçant(s)Rpl Qui</v>
          </cell>
          <cell r="S7969" t="str">
            <v>C09S2Remplaçant(s)&amp;</v>
          </cell>
          <cell r="U7969" t="str">
            <v>REC</v>
          </cell>
          <cell r="AD7969">
            <v>0</v>
          </cell>
        </row>
        <row r="7970">
          <cell r="A7970" t="str">
            <v>C09S2Remplaçant(s)Deb Horaires</v>
          </cell>
          <cell r="B7970" t="str">
            <v>C09S2Remplaçant(s)&amp;Horaires</v>
          </cell>
          <cell r="C7970" t="str">
            <v>Horaires</v>
          </cell>
          <cell r="D7970" t="str">
            <v>Deb Horaires</v>
          </cell>
          <cell r="E7970" t="str">
            <v>Remplaçant(s)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 t="str">
            <v>""</v>
          </cell>
          <cell r="R7970" t="str">
            <v>C09S2Remplaçant(s)Motif</v>
          </cell>
          <cell r="S7970" t="str">
            <v>C09S2Remplaçant(s)&amp;</v>
          </cell>
          <cell r="U7970" t="str">
            <v>DEL</v>
          </cell>
          <cell r="AD7970">
            <v>0</v>
          </cell>
        </row>
        <row r="7971">
          <cell r="A7971" t="str">
            <v>C09S2Remplaçant(s)Fin Horaires</v>
          </cell>
          <cell r="B7971" t="str">
            <v>C09S2Remplaçant(s)&amp;Horaires</v>
          </cell>
          <cell r="C7971" t="str">
            <v>Horaires</v>
          </cell>
          <cell r="D7971" t="str">
            <v>Fin Horaires</v>
          </cell>
          <cell r="E7971" t="str">
            <v>Remplaçant(s)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 t="str">
            <v>C09S2Remplaçant(s)Tot Horaires</v>
          </cell>
          <cell r="B7972" t="str">
            <v>C09S2Remplaçant(s)&amp;Horaires</v>
          </cell>
          <cell r="C7972" t="str">
            <v>Horaires</v>
          </cell>
          <cell r="D7972" t="str">
            <v>Tot Horaires</v>
          </cell>
          <cell r="E7972" t="str">
            <v>Remplaçant(s)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R7972" t="str">
            <v>C09S2Remplaçant(s)AM</v>
          </cell>
          <cell r="S7972" t="str">
            <v>C09S2Remplaçant(s)&amp;Horaires</v>
          </cell>
          <cell r="U7972" t="str">
            <v>AM</v>
          </cell>
          <cell r="W7972">
            <v>0</v>
          </cell>
          <cell r="X7972">
            <v>0</v>
          </cell>
          <cell r="Y7972">
            <v>0</v>
          </cell>
          <cell r="Z7972">
            <v>0</v>
          </cell>
          <cell r="AA7972">
            <v>0</v>
          </cell>
          <cell r="AB7972">
            <v>0</v>
          </cell>
          <cell r="AC7972">
            <v>0</v>
          </cell>
          <cell r="AD7972">
            <v>0</v>
          </cell>
        </row>
        <row r="7973">
          <cell r="A7973" t="str">
            <v>C09S2Remplaçant(s)Rpl Qui</v>
          </cell>
          <cell r="B7973" t="str">
            <v>C09S2Remplaçant(s)&amp;</v>
          </cell>
          <cell r="D7973" t="str">
            <v>Rpl Qui</v>
          </cell>
          <cell r="E7973" t="str">
            <v>Remplaçant(s)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R7973" t="str">
            <v>C09S2Remplaçant(s)JEM</v>
          </cell>
          <cell r="S7973" t="str">
            <v>C09S2Remplaçant(s)&amp;Horaires</v>
          </cell>
          <cell r="U7973" t="str">
            <v>JEM</v>
          </cell>
          <cell r="W7973">
            <v>0</v>
          </cell>
          <cell r="X7973">
            <v>0</v>
          </cell>
          <cell r="Y7973">
            <v>0</v>
          </cell>
          <cell r="Z7973">
            <v>0</v>
          </cell>
          <cell r="AA7973">
            <v>0</v>
          </cell>
          <cell r="AB7973">
            <v>0</v>
          </cell>
          <cell r="AC7973">
            <v>0</v>
          </cell>
          <cell r="AD7973">
            <v>0</v>
          </cell>
        </row>
        <row r="7974">
          <cell r="A7974" t="str">
            <v>C09S2Remplaçant(s)Motif</v>
          </cell>
          <cell r="B7974" t="str">
            <v>C09S2Remplaçant(s)&amp;</v>
          </cell>
          <cell r="D7974" t="str">
            <v>Motif</v>
          </cell>
          <cell r="E7974" t="str">
            <v>Remplaçant(s)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R7974" t="str">
            <v>C09S2Remplaçant(s)EF</v>
          </cell>
          <cell r="S7974" t="str">
            <v>C09S2Remplaçant(s)&amp;Horaires</v>
          </cell>
          <cell r="U7974" t="str">
            <v>EF</v>
          </cell>
          <cell r="W7974">
            <v>0</v>
          </cell>
          <cell r="X7974">
            <v>0</v>
          </cell>
          <cell r="Y7974">
            <v>0</v>
          </cell>
          <cell r="Z7974">
            <v>0</v>
          </cell>
          <cell r="AA7974">
            <v>0</v>
          </cell>
          <cell r="AB7974">
            <v>0</v>
          </cell>
          <cell r="AC7974">
            <v>0</v>
          </cell>
          <cell r="AD7974">
            <v>0</v>
          </cell>
        </row>
        <row r="7975">
          <cell r="A7975" t="str">
            <v>C09S2Remplaçant(s)Info perso</v>
          </cell>
          <cell r="B7975" t="str">
            <v>C09S2Remplaçant(s)&amp;Info perso</v>
          </cell>
          <cell r="C7975" t="str">
            <v>Info perso</v>
          </cell>
          <cell r="D7975" t="str">
            <v>Info perso</v>
          </cell>
          <cell r="E7975" t="str">
            <v>Remplaçant(s)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 t="str">
            <v>GROUPE VERT</v>
          </cell>
          <cell r="R7975" t="str">
            <v>C09S2Remplaçant(s)Rpl Qui</v>
          </cell>
          <cell r="S7975" t="str">
            <v>C09S2Remplaçant(s)&amp;</v>
          </cell>
          <cell r="U7975" t="str">
            <v>REC</v>
          </cell>
          <cell r="AD7975">
            <v>0</v>
          </cell>
        </row>
        <row r="7976">
          <cell r="A7976" t="str">
            <v>C09S2Remplaçant(s)Deb Horaires</v>
          </cell>
          <cell r="B7976" t="str">
            <v>C09S2Remplaçant(s)&amp;Horaires</v>
          </cell>
          <cell r="C7976" t="str">
            <v>Horaires</v>
          </cell>
          <cell r="D7976" t="str">
            <v>Deb Horaires</v>
          </cell>
          <cell r="E7976" t="str">
            <v>Remplaçant(s)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 t="str">
            <v>""</v>
          </cell>
          <cell r="R7976" t="str">
            <v>C09S2Remplaçant(s)Motif</v>
          </cell>
          <cell r="S7976" t="str">
            <v>C09S2Remplaçant(s)&amp;</v>
          </cell>
          <cell r="U7976" t="str">
            <v>DEL</v>
          </cell>
          <cell r="AD7976">
            <v>0</v>
          </cell>
        </row>
        <row r="7977">
          <cell r="A7977" t="str">
            <v>C09S2Remplaçant(s)Fin Horaires</v>
          </cell>
          <cell r="B7977" t="str">
            <v>C09S2Remplaçant(s)&amp;Horaires</v>
          </cell>
          <cell r="C7977" t="str">
            <v>Horaires</v>
          </cell>
          <cell r="D7977" t="str">
            <v>Fin Horaires</v>
          </cell>
          <cell r="E7977" t="str">
            <v>Remplaçant(s)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 t="str">
            <v>C09S2Remplaçant(s)Tot Horaires</v>
          </cell>
          <cell r="B7978" t="str">
            <v>C09S2Remplaçant(s)&amp;Horaires</v>
          </cell>
          <cell r="C7978" t="str">
            <v>Horaires</v>
          </cell>
          <cell r="D7978" t="str">
            <v>Tot Horaires</v>
          </cell>
          <cell r="E7978" t="str">
            <v>Remplaçant(s)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R7978" t="str">
            <v>C09S2Remplaçant(s)AM</v>
          </cell>
          <cell r="S7978" t="str">
            <v>C09S2Remplaçant(s)&amp;Horaires</v>
          </cell>
          <cell r="U7978" t="str">
            <v>AM</v>
          </cell>
          <cell r="W7978">
            <v>0</v>
          </cell>
          <cell r="X7978">
            <v>0</v>
          </cell>
          <cell r="Y7978">
            <v>0</v>
          </cell>
          <cell r="Z7978">
            <v>0</v>
          </cell>
          <cell r="AA7978">
            <v>0</v>
          </cell>
          <cell r="AB7978">
            <v>0</v>
          </cell>
          <cell r="AC7978">
            <v>0</v>
          </cell>
          <cell r="AD7978">
            <v>0</v>
          </cell>
        </row>
        <row r="7979">
          <cell r="A7979" t="str">
            <v>C09S2Remplaçant(s)Rpl Qui</v>
          </cell>
          <cell r="B7979" t="str">
            <v>C09S2Remplaçant(s)&amp;</v>
          </cell>
          <cell r="D7979" t="str">
            <v>Rpl Qui</v>
          </cell>
          <cell r="E7979" t="str">
            <v>Remplaçant(s)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R7979" t="str">
            <v>C09S2Remplaçant(s)JEM</v>
          </cell>
          <cell r="S7979" t="str">
            <v>C09S2Remplaçant(s)&amp;Horaires</v>
          </cell>
          <cell r="U7979" t="str">
            <v>JEM</v>
          </cell>
          <cell r="W7979">
            <v>0</v>
          </cell>
          <cell r="X7979">
            <v>0</v>
          </cell>
          <cell r="Y7979">
            <v>0</v>
          </cell>
          <cell r="Z7979">
            <v>0</v>
          </cell>
          <cell r="AA7979">
            <v>0</v>
          </cell>
          <cell r="AB7979">
            <v>0</v>
          </cell>
          <cell r="AC7979">
            <v>0</v>
          </cell>
          <cell r="AD7979">
            <v>0</v>
          </cell>
        </row>
        <row r="7980">
          <cell r="A7980" t="str">
            <v>C09S2Remplaçant(s)Motif</v>
          </cell>
          <cell r="B7980" t="str">
            <v>C09S2Remplaçant(s)&amp;</v>
          </cell>
          <cell r="D7980" t="str">
            <v>Motif</v>
          </cell>
          <cell r="E7980" t="str">
            <v>Remplaçant(s)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R7980" t="str">
            <v>C09S2Remplaçant(s)EF</v>
          </cell>
          <cell r="S7980" t="str">
            <v>C09S2Remplaçant(s)&amp;Horaires</v>
          </cell>
          <cell r="U7980" t="str">
            <v>EF</v>
          </cell>
          <cell r="W7980">
            <v>0</v>
          </cell>
          <cell r="X7980">
            <v>0</v>
          </cell>
          <cell r="Y7980">
            <v>0</v>
          </cell>
          <cell r="Z7980">
            <v>0</v>
          </cell>
          <cell r="AA7980">
            <v>0</v>
          </cell>
          <cell r="AB7980">
            <v>0</v>
          </cell>
          <cell r="AC7980">
            <v>0</v>
          </cell>
          <cell r="AD7980">
            <v>0</v>
          </cell>
        </row>
        <row r="7981">
          <cell r="A7981" t="str">
            <v>C09S2Remplaçant(s)Info perso</v>
          </cell>
          <cell r="B7981" t="str">
            <v>C09S2Remplaçant(s)&amp;Info perso</v>
          </cell>
          <cell r="C7981" t="str">
            <v>Info perso</v>
          </cell>
          <cell r="D7981" t="str">
            <v>Info perso</v>
          </cell>
          <cell r="E7981" t="str">
            <v>Remplaçant(s)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 t="str">
            <v>GROUPE VERT</v>
          </cell>
          <cell r="R7981" t="str">
            <v>C09S2Remplaçant(s)Rpl Qui</v>
          </cell>
          <cell r="S7981" t="str">
            <v>C09S2Remplaçant(s)&amp;</v>
          </cell>
          <cell r="U7981" t="str">
            <v>REC</v>
          </cell>
          <cell r="AD7981">
            <v>0</v>
          </cell>
        </row>
        <row r="7982">
          <cell r="A7982" t="str">
            <v>C09S2Remplaçant(s)Deb Horaires</v>
          </cell>
          <cell r="B7982" t="str">
            <v>C09S2Remplaçant(s)&amp;Horaires</v>
          </cell>
          <cell r="C7982" t="str">
            <v>Horaires</v>
          </cell>
          <cell r="D7982" t="str">
            <v>Deb Horaires</v>
          </cell>
          <cell r="E7982" t="str">
            <v>Remplaçant(s)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 t="str">
            <v>""</v>
          </cell>
          <cell r="R7982" t="str">
            <v>C09S2Remplaçant(s)Motif</v>
          </cell>
          <cell r="S7982" t="str">
            <v>C09S2Remplaçant(s)&amp;</v>
          </cell>
          <cell r="U7982" t="str">
            <v>DEL</v>
          </cell>
          <cell r="AD7982">
            <v>0</v>
          </cell>
        </row>
        <row r="7983">
          <cell r="A7983" t="str">
            <v>C09S2Remplaçant(s)Fin Horaires</v>
          </cell>
          <cell r="B7983" t="str">
            <v>C09S2Remplaçant(s)&amp;Horaires</v>
          </cell>
          <cell r="C7983" t="str">
            <v>Horaires</v>
          </cell>
          <cell r="D7983" t="str">
            <v>Fin Horaires</v>
          </cell>
          <cell r="E7983" t="str">
            <v>Remplaçant(s)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 t="str">
            <v>C09S2Remplaçant(s)Tot Horaires</v>
          </cell>
          <cell r="B7984" t="str">
            <v>C09S2Remplaçant(s)&amp;Horaires</v>
          </cell>
          <cell r="C7984" t="str">
            <v>Horaires</v>
          </cell>
          <cell r="D7984" t="str">
            <v>Tot Horaires</v>
          </cell>
          <cell r="E7984" t="str">
            <v>Remplaçant(s)</v>
          </cell>
          <cell r="F7984">
            <v>0</v>
          </cell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R7984" t="str">
            <v>C09S2Remplaçant(s)AM</v>
          </cell>
          <cell r="S7984" t="str">
            <v>C09S2Remplaçant(s)&amp;Horaires</v>
          </cell>
          <cell r="U7984" t="str">
            <v>AM</v>
          </cell>
          <cell r="W7984">
            <v>0</v>
          </cell>
          <cell r="X7984">
            <v>0</v>
          </cell>
          <cell r="Y7984">
            <v>0</v>
          </cell>
          <cell r="Z7984">
            <v>0</v>
          </cell>
          <cell r="AA7984">
            <v>0</v>
          </cell>
          <cell r="AB7984">
            <v>0</v>
          </cell>
          <cell r="AC7984">
            <v>0</v>
          </cell>
          <cell r="AD7984">
            <v>0</v>
          </cell>
        </row>
        <row r="7985">
          <cell r="A7985" t="str">
            <v>C09S2Remplaçant(s)Rpl Qui</v>
          </cell>
          <cell r="B7985" t="str">
            <v>C09S2Remplaçant(s)&amp;</v>
          </cell>
          <cell r="D7985" t="str">
            <v>Rpl Qui</v>
          </cell>
          <cell r="E7985" t="str">
            <v>Remplaçant(s)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R7985" t="str">
            <v>C09S2Remplaçant(s)JEM</v>
          </cell>
          <cell r="S7985" t="str">
            <v>C09S2Remplaçant(s)&amp;Horaires</v>
          </cell>
          <cell r="U7985" t="str">
            <v>JEM</v>
          </cell>
          <cell r="W7985">
            <v>0</v>
          </cell>
          <cell r="X7985">
            <v>0</v>
          </cell>
          <cell r="Y7985">
            <v>0</v>
          </cell>
          <cell r="Z7985">
            <v>0</v>
          </cell>
          <cell r="AA7985">
            <v>0</v>
          </cell>
          <cell r="AB7985">
            <v>0</v>
          </cell>
          <cell r="AC7985">
            <v>0</v>
          </cell>
          <cell r="AD7985">
            <v>0</v>
          </cell>
        </row>
        <row r="7986">
          <cell r="A7986" t="str">
            <v>C09S2Remplaçant(s)Motif</v>
          </cell>
          <cell r="B7986" t="str">
            <v>C09S2Remplaçant(s)&amp;</v>
          </cell>
          <cell r="D7986" t="str">
            <v>Motif</v>
          </cell>
          <cell r="E7986" t="str">
            <v>Remplaçant(s)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R7986" t="str">
            <v>C09S2Remplaçant(s)EF</v>
          </cell>
          <cell r="S7986" t="str">
            <v>C09S2Remplaçant(s)&amp;Horaires</v>
          </cell>
          <cell r="U7986" t="str">
            <v>EF</v>
          </cell>
          <cell r="W7986">
            <v>0</v>
          </cell>
          <cell r="X7986">
            <v>0</v>
          </cell>
          <cell r="Y7986">
            <v>0</v>
          </cell>
          <cell r="Z7986">
            <v>0</v>
          </cell>
          <cell r="AA7986">
            <v>0</v>
          </cell>
          <cell r="AB7986">
            <v>0</v>
          </cell>
          <cell r="AC7986">
            <v>0</v>
          </cell>
          <cell r="AD7986">
            <v>0</v>
          </cell>
        </row>
        <row r="7987">
          <cell r="A7987" t="str">
            <v>C09S2Remplaçant(s)Info perso</v>
          </cell>
          <cell r="B7987" t="str">
            <v>C09S2Remplaçant(s)&amp;Info perso</v>
          </cell>
          <cell r="C7987" t="str">
            <v>Info perso</v>
          </cell>
          <cell r="D7987" t="str">
            <v>Info perso</v>
          </cell>
          <cell r="E7987" t="str">
            <v>Remplaçant(s)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 t="str">
            <v>GROUPE VERT</v>
          </cell>
          <cell r="R7987" t="str">
            <v>C09S2Remplaçant(s)Rpl Qui</v>
          </cell>
          <cell r="S7987" t="str">
            <v>C09S2Remplaçant(s)&amp;</v>
          </cell>
          <cell r="U7987" t="str">
            <v>REC</v>
          </cell>
          <cell r="AD7987">
            <v>0</v>
          </cell>
        </row>
        <row r="7988">
          <cell r="A7988" t="str">
            <v>C09S2Remplaçant(s)Deb Horaires</v>
          </cell>
          <cell r="B7988" t="str">
            <v>C09S2Remplaçant(s)&amp;Horaires</v>
          </cell>
          <cell r="C7988" t="str">
            <v>Horaires</v>
          </cell>
          <cell r="D7988" t="str">
            <v>Deb Horaires</v>
          </cell>
          <cell r="E7988" t="str">
            <v>Remplaçant(s)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 t="str">
            <v>""</v>
          </cell>
          <cell r="R7988" t="str">
            <v>C09S2Remplaçant(s)Motif</v>
          </cell>
          <cell r="S7988" t="str">
            <v>C09S2Remplaçant(s)&amp;</v>
          </cell>
          <cell r="U7988" t="str">
            <v>DEL</v>
          </cell>
          <cell r="AD7988">
            <v>0</v>
          </cell>
        </row>
        <row r="7989">
          <cell r="A7989" t="str">
            <v>C09S2Remplaçant(s)Fin Horaires</v>
          </cell>
          <cell r="B7989" t="str">
            <v>C09S2Remplaçant(s)&amp;Horaires</v>
          </cell>
          <cell r="C7989" t="str">
            <v>Horaires</v>
          </cell>
          <cell r="D7989" t="str">
            <v>Fin Horaires</v>
          </cell>
          <cell r="E7989" t="str">
            <v>Remplaçant(s)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 t="str">
            <v>C09S2Remplaçant(s)Tot Horaires</v>
          </cell>
          <cell r="B7990" t="str">
            <v>C09S2Remplaçant(s)&amp;Horaires</v>
          </cell>
          <cell r="C7990" t="str">
            <v>Horaires</v>
          </cell>
          <cell r="D7990" t="str">
            <v>Tot Horaires</v>
          </cell>
          <cell r="E7990" t="str">
            <v>Remplaçant(s)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R7990" t="str">
            <v>C09S2Remplaçant(s)AM</v>
          </cell>
          <cell r="S7990" t="str">
            <v>C09S2Remplaçant(s)&amp;Horaires</v>
          </cell>
          <cell r="U7990" t="str">
            <v>AM</v>
          </cell>
          <cell r="W7990">
            <v>0</v>
          </cell>
          <cell r="X7990">
            <v>0</v>
          </cell>
          <cell r="Y7990">
            <v>0</v>
          </cell>
          <cell r="Z7990">
            <v>0</v>
          </cell>
          <cell r="AA7990">
            <v>0</v>
          </cell>
          <cell r="AB7990">
            <v>0</v>
          </cell>
          <cell r="AC7990">
            <v>0</v>
          </cell>
          <cell r="AD7990">
            <v>0</v>
          </cell>
        </row>
        <row r="7991">
          <cell r="A7991" t="str">
            <v>C09S2Remplaçant(s)Rpl Qui</v>
          </cell>
          <cell r="B7991" t="str">
            <v>C09S2Remplaçant(s)&amp;</v>
          </cell>
          <cell r="D7991" t="str">
            <v>Rpl Qui</v>
          </cell>
          <cell r="E7991" t="str">
            <v>Remplaçant(s)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R7991" t="str">
            <v>C09S2Remplaçant(s)JEM</v>
          </cell>
          <cell r="S7991" t="str">
            <v>C09S2Remplaçant(s)&amp;Horaires</v>
          </cell>
          <cell r="U7991" t="str">
            <v>JEM</v>
          </cell>
          <cell r="W7991">
            <v>0</v>
          </cell>
          <cell r="X7991">
            <v>0</v>
          </cell>
          <cell r="Y7991">
            <v>0</v>
          </cell>
          <cell r="Z7991">
            <v>0</v>
          </cell>
          <cell r="AA7991">
            <v>0</v>
          </cell>
          <cell r="AB7991">
            <v>0</v>
          </cell>
          <cell r="AC7991">
            <v>0</v>
          </cell>
          <cell r="AD7991">
            <v>0</v>
          </cell>
        </row>
        <row r="7992">
          <cell r="A7992" t="str">
            <v>C09S2Remplaçant(s)Motif</v>
          </cell>
          <cell r="B7992" t="str">
            <v>C09S2Remplaçant(s)&amp;</v>
          </cell>
          <cell r="D7992" t="str">
            <v>Motif</v>
          </cell>
          <cell r="E7992" t="str">
            <v>Remplaçant(s)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R7992" t="str">
            <v>C09S2Remplaçant(s)EF</v>
          </cell>
          <cell r="S7992" t="str">
            <v>C09S2Remplaçant(s)&amp;Horaires</v>
          </cell>
          <cell r="U7992" t="str">
            <v>EF</v>
          </cell>
          <cell r="W7992">
            <v>0</v>
          </cell>
          <cell r="X7992">
            <v>0</v>
          </cell>
          <cell r="Y7992">
            <v>0</v>
          </cell>
          <cell r="Z7992">
            <v>0</v>
          </cell>
          <cell r="AA7992">
            <v>0</v>
          </cell>
          <cell r="AB7992">
            <v>0</v>
          </cell>
          <cell r="AC7992">
            <v>0</v>
          </cell>
          <cell r="AD7992">
            <v>0</v>
          </cell>
        </row>
        <row r="7993">
          <cell r="A7993" t="str">
            <v>C09S2Remplaçant(s)Info perso</v>
          </cell>
          <cell r="B7993" t="str">
            <v>C09S2Remplaçant(s)&amp;Info perso</v>
          </cell>
          <cell r="C7993" t="str">
            <v>Info perso</v>
          </cell>
          <cell r="D7993" t="str">
            <v>Info perso</v>
          </cell>
          <cell r="E7993" t="str">
            <v>Remplaçant(s)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 t="str">
            <v>GROUPE JAUNE</v>
          </cell>
          <cell r="R7993" t="str">
            <v>C09S2Remplaçant(s)Rpl Qui</v>
          </cell>
          <cell r="S7993" t="str">
            <v>C09S2Remplaçant(s)&amp;</v>
          </cell>
          <cell r="U7993" t="str">
            <v>REC</v>
          </cell>
          <cell r="AD7993">
            <v>0</v>
          </cell>
        </row>
        <row r="7994">
          <cell r="A7994" t="str">
            <v>C09S2Remplaçant(s)Deb Horaires</v>
          </cell>
          <cell r="B7994" t="str">
            <v>C09S2Remplaçant(s)&amp;Horaires</v>
          </cell>
          <cell r="C7994" t="str">
            <v>Horaires</v>
          </cell>
          <cell r="D7994" t="str">
            <v>Deb Horaires</v>
          </cell>
          <cell r="E7994" t="str">
            <v>Remplaçant(s)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 t="str">
            <v>""</v>
          </cell>
          <cell r="R7994" t="str">
            <v>C09S2Remplaçant(s)Motif</v>
          </cell>
          <cell r="S7994" t="str">
            <v>C09S2Remplaçant(s)&amp;</v>
          </cell>
          <cell r="U7994" t="str">
            <v>DEL</v>
          </cell>
          <cell r="AD7994">
            <v>0</v>
          </cell>
        </row>
        <row r="7995">
          <cell r="A7995" t="str">
            <v>C09S2Remplaçant(s)Fin Horaires</v>
          </cell>
          <cell r="B7995" t="str">
            <v>C09S2Remplaçant(s)&amp;Horaires</v>
          </cell>
          <cell r="C7995" t="str">
            <v>Horaires</v>
          </cell>
          <cell r="D7995" t="str">
            <v>Fin Horaires</v>
          </cell>
          <cell r="E7995" t="str">
            <v>Remplaçant(s)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 t="str">
            <v>C09S2Remplaçant(s)Tot Horaires</v>
          </cell>
          <cell r="B7996" t="str">
            <v>C09S2Remplaçant(s)&amp;Horaires</v>
          </cell>
          <cell r="C7996" t="str">
            <v>Horaires</v>
          </cell>
          <cell r="D7996" t="str">
            <v>Tot Horaires</v>
          </cell>
          <cell r="E7996" t="str">
            <v>Remplaçant(s)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R7996" t="str">
            <v>C09S2Remplaçant(s)AM</v>
          </cell>
          <cell r="S7996" t="str">
            <v>C09S2Remplaçant(s)&amp;Horaires</v>
          </cell>
          <cell r="U7996" t="str">
            <v>AM</v>
          </cell>
          <cell r="W7996">
            <v>0</v>
          </cell>
          <cell r="X7996">
            <v>0</v>
          </cell>
          <cell r="Y7996">
            <v>0</v>
          </cell>
          <cell r="Z7996">
            <v>0</v>
          </cell>
          <cell r="AA7996">
            <v>0</v>
          </cell>
          <cell r="AB7996">
            <v>0</v>
          </cell>
          <cell r="AC7996">
            <v>0</v>
          </cell>
          <cell r="AD7996">
            <v>0</v>
          </cell>
        </row>
        <row r="7997">
          <cell r="A7997" t="str">
            <v>C09S2Remplaçant(s)Rpl Qui</v>
          </cell>
          <cell r="B7997" t="str">
            <v>C09S2Remplaçant(s)&amp;</v>
          </cell>
          <cell r="D7997" t="str">
            <v>Rpl Qui</v>
          </cell>
          <cell r="E7997" t="str">
            <v>Remplaçant(s)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R7997" t="str">
            <v>C09S2Remplaçant(s)JEM</v>
          </cell>
          <cell r="S7997" t="str">
            <v>C09S2Remplaçant(s)&amp;Horaires</v>
          </cell>
          <cell r="U7997" t="str">
            <v>JEM</v>
          </cell>
          <cell r="W7997">
            <v>0</v>
          </cell>
          <cell r="X7997">
            <v>0</v>
          </cell>
          <cell r="Y7997">
            <v>0</v>
          </cell>
          <cell r="Z7997">
            <v>0</v>
          </cell>
          <cell r="AA7997">
            <v>0</v>
          </cell>
          <cell r="AB7997">
            <v>0</v>
          </cell>
          <cell r="AC7997">
            <v>0</v>
          </cell>
          <cell r="AD7997">
            <v>0</v>
          </cell>
        </row>
        <row r="7998">
          <cell r="A7998" t="str">
            <v>C09S2Remplaçant(s)Motif</v>
          </cell>
          <cell r="B7998" t="str">
            <v>C09S2Remplaçant(s)&amp;</v>
          </cell>
          <cell r="D7998" t="str">
            <v>Motif</v>
          </cell>
          <cell r="E7998" t="str">
            <v>Remplaçant(s)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R7998" t="str">
            <v>C09S2Remplaçant(s)EF</v>
          </cell>
          <cell r="S7998" t="str">
            <v>C09S2Remplaçant(s)&amp;Horaires</v>
          </cell>
          <cell r="U7998" t="str">
            <v>EF</v>
          </cell>
          <cell r="W7998">
            <v>0</v>
          </cell>
          <cell r="X7998">
            <v>0</v>
          </cell>
          <cell r="Y7998">
            <v>0</v>
          </cell>
          <cell r="Z7998">
            <v>0</v>
          </cell>
          <cell r="AA7998">
            <v>0</v>
          </cell>
          <cell r="AB7998">
            <v>0</v>
          </cell>
          <cell r="AC7998">
            <v>0</v>
          </cell>
          <cell r="AD7998">
            <v>0</v>
          </cell>
        </row>
        <row r="7999">
          <cell r="A7999" t="str">
            <v>C09S2Remplaçant(s)Info perso</v>
          </cell>
          <cell r="B7999" t="str">
            <v>C09S2Remplaçant(s)&amp;Info perso</v>
          </cell>
          <cell r="C7999" t="str">
            <v>Info perso</v>
          </cell>
          <cell r="D7999" t="str">
            <v>Info perso</v>
          </cell>
          <cell r="E7999" t="str">
            <v>Remplaçant(s)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 t="str">
            <v>GROUPE JAUNE</v>
          </cell>
          <cell r="R7999" t="str">
            <v>C09S2Remplaçant(s)Rpl Qui</v>
          </cell>
          <cell r="S7999" t="str">
            <v>C09S2Remplaçant(s)&amp;</v>
          </cell>
          <cell r="U7999" t="str">
            <v>REC</v>
          </cell>
          <cell r="AD7999">
            <v>0</v>
          </cell>
        </row>
        <row r="8000">
          <cell r="A8000" t="str">
            <v>C09S2Remplaçant(s)Deb Horaires</v>
          </cell>
          <cell r="B8000" t="str">
            <v>C09S2Remplaçant(s)&amp;Horaires</v>
          </cell>
          <cell r="C8000" t="str">
            <v>Horaires</v>
          </cell>
          <cell r="D8000" t="str">
            <v>Deb Horaires</v>
          </cell>
          <cell r="E8000" t="str">
            <v>Remplaçant(s)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 t="str">
            <v>""</v>
          </cell>
          <cell r="R8000" t="str">
            <v>C09S2Remplaçant(s)Motif</v>
          </cell>
          <cell r="S8000" t="str">
            <v>C09S2Remplaçant(s)&amp;</v>
          </cell>
          <cell r="U8000" t="str">
            <v>DEL</v>
          </cell>
          <cell r="AD8000">
            <v>0</v>
          </cell>
        </row>
        <row r="8001">
          <cell r="A8001" t="str">
            <v>C09S2Remplaçant(s)Fin Horaires</v>
          </cell>
          <cell r="B8001" t="str">
            <v>C09S2Remplaçant(s)&amp;Horaires</v>
          </cell>
          <cell r="C8001" t="str">
            <v>Horaires</v>
          </cell>
          <cell r="D8001" t="str">
            <v>Fin Horaires</v>
          </cell>
          <cell r="E8001" t="str">
            <v>Remplaçant(s)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 t="str">
            <v>C09S2Remplaçant(s)Tot Horaires</v>
          </cell>
          <cell r="B8002" t="str">
            <v>C09S2Remplaçant(s)&amp;Horaires</v>
          </cell>
          <cell r="C8002" t="str">
            <v>Horaires</v>
          </cell>
          <cell r="D8002" t="str">
            <v>Tot Horaires</v>
          </cell>
          <cell r="E8002" t="str">
            <v>Remplaçant(s)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R8002" t="str">
            <v>C09S2Remplaçant(s)AM</v>
          </cell>
          <cell r="S8002" t="str">
            <v>C09S2Remplaçant(s)&amp;Horaires</v>
          </cell>
          <cell r="U8002" t="str">
            <v>AM</v>
          </cell>
          <cell r="W8002">
            <v>0</v>
          </cell>
          <cell r="X8002">
            <v>0</v>
          </cell>
          <cell r="Y8002">
            <v>0</v>
          </cell>
          <cell r="Z8002">
            <v>0</v>
          </cell>
          <cell r="AA8002">
            <v>0</v>
          </cell>
          <cell r="AB8002">
            <v>0</v>
          </cell>
          <cell r="AC8002">
            <v>0</v>
          </cell>
          <cell r="AD8002">
            <v>0</v>
          </cell>
        </row>
        <row r="8003">
          <cell r="A8003" t="str">
            <v>C09S2Remplaçant(s)Rpl Qui</v>
          </cell>
          <cell r="B8003" t="str">
            <v>C09S2Remplaçant(s)&amp;</v>
          </cell>
          <cell r="D8003" t="str">
            <v>Rpl Qui</v>
          </cell>
          <cell r="E8003" t="str">
            <v>Remplaçant(s)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R8003" t="str">
            <v>C09S2Remplaçant(s)JEM</v>
          </cell>
          <cell r="S8003" t="str">
            <v>C09S2Remplaçant(s)&amp;Horaires</v>
          </cell>
          <cell r="U8003" t="str">
            <v>JEM</v>
          </cell>
          <cell r="W8003">
            <v>0</v>
          </cell>
          <cell r="X8003">
            <v>0</v>
          </cell>
          <cell r="Y8003">
            <v>0</v>
          </cell>
          <cell r="Z8003">
            <v>0</v>
          </cell>
          <cell r="AA8003">
            <v>0</v>
          </cell>
          <cell r="AB8003">
            <v>0</v>
          </cell>
          <cell r="AC8003">
            <v>0</v>
          </cell>
          <cell r="AD8003">
            <v>0</v>
          </cell>
        </row>
        <row r="8004">
          <cell r="A8004" t="str">
            <v>C09S2Remplaçant(s)Motif</v>
          </cell>
          <cell r="B8004" t="str">
            <v>C09S2Remplaçant(s)&amp;</v>
          </cell>
          <cell r="D8004" t="str">
            <v>Motif</v>
          </cell>
          <cell r="E8004" t="str">
            <v>Remplaçant(s)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R8004" t="str">
            <v>C09S2Remplaçant(s)EF</v>
          </cell>
          <cell r="S8004" t="str">
            <v>C09S2Remplaçant(s)&amp;Horaires</v>
          </cell>
          <cell r="U8004" t="str">
            <v>EF</v>
          </cell>
          <cell r="W8004">
            <v>0</v>
          </cell>
          <cell r="X8004">
            <v>0</v>
          </cell>
          <cell r="Y8004">
            <v>0</v>
          </cell>
          <cell r="Z8004">
            <v>0</v>
          </cell>
          <cell r="AA8004">
            <v>0</v>
          </cell>
          <cell r="AB8004">
            <v>0</v>
          </cell>
          <cell r="AC8004">
            <v>0</v>
          </cell>
          <cell r="AD8004">
            <v>0</v>
          </cell>
        </row>
        <row r="8005">
          <cell r="A8005" t="str">
            <v>C09S2Remplaçant(s)Info perso</v>
          </cell>
          <cell r="B8005" t="str">
            <v>C09S2Remplaçant(s)&amp;Info perso</v>
          </cell>
          <cell r="C8005" t="str">
            <v>Info perso</v>
          </cell>
          <cell r="D8005" t="str">
            <v>Info perso</v>
          </cell>
          <cell r="E8005" t="str">
            <v>Remplaçant(s)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 t="str">
            <v>GROUPE JAUNE</v>
          </cell>
          <cell r="R8005" t="str">
            <v>C09S2Remplaçant(s)Rpl Qui</v>
          </cell>
          <cell r="S8005" t="str">
            <v>C09S2Remplaçant(s)&amp;</v>
          </cell>
          <cell r="U8005" t="str">
            <v>REC</v>
          </cell>
          <cell r="AD8005">
            <v>0</v>
          </cell>
        </row>
        <row r="8006">
          <cell r="A8006" t="str">
            <v>C09S2Remplaçant(s)Deb Horaires</v>
          </cell>
          <cell r="B8006" t="str">
            <v>C09S2Remplaçant(s)&amp;Horaires</v>
          </cell>
          <cell r="C8006" t="str">
            <v>Horaires</v>
          </cell>
          <cell r="D8006" t="str">
            <v>Deb Horaires</v>
          </cell>
          <cell r="E8006" t="str">
            <v>Remplaçant(s)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 t="str">
            <v>""</v>
          </cell>
          <cell r="R8006" t="str">
            <v>C09S2Remplaçant(s)Motif</v>
          </cell>
          <cell r="S8006" t="str">
            <v>C09S2Remplaçant(s)&amp;</v>
          </cell>
          <cell r="U8006" t="str">
            <v>DEL</v>
          </cell>
          <cell r="AD8006">
            <v>0</v>
          </cell>
        </row>
        <row r="8007">
          <cell r="A8007" t="str">
            <v>C09S2Remplaçant(s)Fin Horaires</v>
          </cell>
          <cell r="B8007" t="str">
            <v>C09S2Remplaçant(s)&amp;Horaires</v>
          </cell>
          <cell r="C8007" t="str">
            <v>Horaires</v>
          </cell>
          <cell r="D8007" t="str">
            <v>Fin Horaires</v>
          </cell>
          <cell r="E8007" t="str">
            <v>Remplaçant(s)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 t="str">
            <v>C09S2Remplaçant(s)Tot Horaires</v>
          </cell>
          <cell r="B8008" t="str">
            <v>C09S2Remplaçant(s)&amp;Horaires</v>
          </cell>
          <cell r="C8008" t="str">
            <v>Horaires</v>
          </cell>
          <cell r="D8008" t="str">
            <v>Tot Horaires</v>
          </cell>
          <cell r="E8008" t="str">
            <v>Remplaçant(s)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R8008" t="str">
            <v>C09S2Remplaçant(s)AM</v>
          </cell>
          <cell r="S8008" t="str">
            <v>C09S2Remplaçant(s)&amp;Horaires</v>
          </cell>
          <cell r="U8008" t="str">
            <v>AM</v>
          </cell>
          <cell r="W8008">
            <v>0</v>
          </cell>
          <cell r="X8008">
            <v>0</v>
          </cell>
          <cell r="Y8008">
            <v>0</v>
          </cell>
          <cell r="Z8008">
            <v>0</v>
          </cell>
          <cell r="AA8008">
            <v>0</v>
          </cell>
          <cell r="AB8008">
            <v>0</v>
          </cell>
          <cell r="AC8008">
            <v>0</v>
          </cell>
          <cell r="AD8008">
            <v>0</v>
          </cell>
        </row>
        <row r="8009">
          <cell r="A8009" t="str">
            <v>C09S2Remplaçant(s)Rpl Qui</v>
          </cell>
          <cell r="B8009" t="str">
            <v>C09S2Remplaçant(s)&amp;</v>
          </cell>
          <cell r="D8009" t="str">
            <v>Rpl Qui</v>
          </cell>
          <cell r="E8009" t="str">
            <v>Remplaçant(s)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R8009" t="str">
            <v>C09S2Remplaçant(s)JEM</v>
          </cell>
          <cell r="S8009" t="str">
            <v>C09S2Remplaçant(s)&amp;Horaires</v>
          </cell>
          <cell r="U8009" t="str">
            <v>JEM</v>
          </cell>
          <cell r="W8009">
            <v>0</v>
          </cell>
          <cell r="X8009">
            <v>0</v>
          </cell>
          <cell r="Y8009">
            <v>0</v>
          </cell>
          <cell r="Z8009">
            <v>0</v>
          </cell>
          <cell r="AA8009">
            <v>0</v>
          </cell>
          <cell r="AB8009">
            <v>0</v>
          </cell>
          <cell r="AC8009">
            <v>0</v>
          </cell>
          <cell r="AD8009">
            <v>0</v>
          </cell>
        </row>
        <row r="8010">
          <cell r="A8010" t="str">
            <v>C09S2Remplaçant(s)Motif</v>
          </cell>
          <cell r="B8010" t="str">
            <v>C09S2Remplaçant(s)&amp;</v>
          </cell>
          <cell r="D8010" t="str">
            <v>Motif</v>
          </cell>
          <cell r="E8010" t="str">
            <v>Remplaçant(s)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R8010" t="str">
            <v>C09S2Remplaçant(s)EF</v>
          </cell>
          <cell r="S8010" t="str">
            <v>C09S2Remplaçant(s)&amp;Horaires</v>
          </cell>
          <cell r="U8010" t="str">
            <v>EF</v>
          </cell>
          <cell r="W8010">
            <v>0</v>
          </cell>
          <cell r="X8010">
            <v>0</v>
          </cell>
          <cell r="Y8010">
            <v>0</v>
          </cell>
          <cell r="Z8010">
            <v>0</v>
          </cell>
          <cell r="AA8010">
            <v>0</v>
          </cell>
          <cell r="AB8010">
            <v>0</v>
          </cell>
          <cell r="AC8010">
            <v>0</v>
          </cell>
          <cell r="AD8010">
            <v>0</v>
          </cell>
        </row>
        <row r="8011">
          <cell r="A8011" t="str">
            <v>C09S2Remplaçant(s)Info perso</v>
          </cell>
          <cell r="B8011" t="str">
            <v>C09S2Remplaçant(s)&amp;Info perso</v>
          </cell>
          <cell r="C8011" t="str">
            <v>Info perso</v>
          </cell>
          <cell r="D8011" t="str">
            <v>Info perso</v>
          </cell>
          <cell r="E8011" t="str">
            <v>Remplaçant(s)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 t="str">
            <v>GROUPE JAUNE</v>
          </cell>
          <cell r="R8011" t="str">
            <v>C09S2Remplaçant(s)Rpl Qui</v>
          </cell>
          <cell r="S8011" t="str">
            <v>C09S2Remplaçant(s)&amp;</v>
          </cell>
          <cell r="U8011" t="str">
            <v>REC</v>
          </cell>
          <cell r="AD8011">
            <v>0</v>
          </cell>
        </row>
        <row r="8012">
          <cell r="A8012" t="str">
            <v>C09S2Remplaçant(s)Deb Horaires</v>
          </cell>
          <cell r="B8012" t="str">
            <v>C09S2Remplaçant(s)&amp;Horaires</v>
          </cell>
          <cell r="C8012" t="str">
            <v>Horaires</v>
          </cell>
          <cell r="D8012" t="str">
            <v>Deb Horaires</v>
          </cell>
          <cell r="E8012" t="str">
            <v>Remplaçant(s)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 t="str">
            <v>""</v>
          </cell>
          <cell r="R8012" t="str">
            <v>C09S2Remplaçant(s)Motif</v>
          </cell>
          <cell r="S8012" t="str">
            <v>C09S2Remplaçant(s)&amp;</v>
          </cell>
          <cell r="U8012" t="str">
            <v>DEL</v>
          </cell>
          <cell r="AD8012">
            <v>0</v>
          </cell>
        </row>
        <row r="8013">
          <cell r="A8013" t="str">
            <v>C09S2Remplaçant(s)Fin Horaires</v>
          </cell>
          <cell r="B8013" t="str">
            <v>C09S2Remplaçant(s)&amp;Horaires</v>
          </cell>
          <cell r="C8013" t="str">
            <v>Horaires</v>
          </cell>
          <cell r="D8013" t="str">
            <v>Fin Horaires</v>
          </cell>
          <cell r="E8013" t="str">
            <v>Remplaçant(s)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 t="str">
            <v>C09S2Remplaçant(s)Tot Horaires</v>
          </cell>
          <cell r="B8014" t="str">
            <v>C09S2Remplaçant(s)&amp;Horaires</v>
          </cell>
          <cell r="C8014" t="str">
            <v>Horaires</v>
          </cell>
          <cell r="D8014" t="str">
            <v>Tot Horaires</v>
          </cell>
          <cell r="E8014" t="str">
            <v>Remplaçant(s)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R8014" t="str">
            <v>C09S2Remplaçant(s)AM</v>
          </cell>
          <cell r="S8014" t="str">
            <v>C09S2Remplaçant(s)&amp;Horaires</v>
          </cell>
          <cell r="U8014" t="str">
            <v>AM</v>
          </cell>
          <cell r="W8014">
            <v>0</v>
          </cell>
          <cell r="X8014">
            <v>0</v>
          </cell>
          <cell r="Y8014">
            <v>0</v>
          </cell>
          <cell r="Z8014">
            <v>0</v>
          </cell>
          <cell r="AA8014">
            <v>0</v>
          </cell>
          <cell r="AB8014">
            <v>0</v>
          </cell>
          <cell r="AC8014">
            <v>0</v>
          </cell>
          <cell r="AD8014">
            <v>0</v>
          </cell>
        </row>
        <row r="8015">
          <cell r="A8015" t="str">
            <v>C09S2Remplaçant(s)Rpl Qui</v>
          </cell>
          <cell r="B8015" t="str">
            <v>C09S2Remplaçant(s)&amp;</v>
          </cell>
          <cell r="D8015" t="str">
            <v>Rpl Qui</v>
          </cell>
          <cell r="E8015" t="str">
            <v>Remplaçant(s)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R8015" t="str">
            <v>C09S2Remplaçant(s)JEM</v>
          </cell>
          <cell r="S8015" t="str">
            <v>C09S2Remplaçant(s)&amp;Horaires</v>
          </cell>
          <cell r="U8015" t="str">
            <v>JEM</v>
          </cell>
          <cell r="W8015">
            <v>0</v>
          </cell>
          <cell r="X8015">
            <v>0</v>
          </cell>
          <cell r="Y8015">
            <v>0</v>
          </cell>
          <cell r="Z8015">
            <v>0</v>
          </cell>
          <cell r="AA8015">
            <v>0</v>
          </cell>
          <cell r="AB8015">
            <v>0</v>
          </cell>
          <cell r="AC8015">
            <v>0</v>
          </cell>
          <cell r="AD8015">
            <v>0</v>
          </cell>
        </row>
        <row r="8016">
          <cell r="A8016" t="str">
            <v>C09S2Remplaçant(s)Motif</v>
          </cell>
          <cell r="B8016" t="str">
            <v>C09S2Remplaçant(s)&amp;</v>
          </cell>
          <cell r="D8016" t="str">
            <v>Motif</v>
          </cell>
          <cell r="E8016" t="str">
            <v>Remplaçant(s)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R8016" t="str">
            <v>C09S2Remplaçant(s)EF</v>
          </cell>
          <cell r="S8016" t="str">
            <v>C09S2Remplaçant(s)&amp;Horaires</v>
          </cell>
          <cell r="U8016" t="str">
            <v>EF</v>
          </cell>
          <cell r="W8016">
            <v>0</v>
          </cell>
          <cell r="X8016">
            <v>0</v>
          </cell>
          <cell r="Y8016">
            <v>0</v>
          </cell>
          <cell r="Z8016">
            <v>0</v>
          </cell>
          <cell r="AA8016">
            <v>0</v>
          </cell>
          <cell r="AB8016">
            <v>0</v>
          </cell>
          <cell r="AC8016">
            <v>0</v>
          </cell>
          <cell r="AD8016">
            <v>0</v>
          </cell>
        </row>
        <row r="8017">
          <cell r="A8017" t="str">
            <v>C09S2Remplaçant(s)Info perso</v>
          </cell>
          <cell r="B8017" t="str">
            <v>C09S2Remplaçant(s)&amp;Info perso</v>
          </cell>
          <cell r="C8017" t="str">
            <v>Info perso</v>
          </cell>
          <cell r="D8017" t="str">
            <v>Info perso</v>
          </cell>
          <cell r="E8017" t="str">
            <v>Remplaçant(s)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 t="str">
            <v>GROUPE JAUNE</v>
          </cell>
          <cell r="R8017" t="str">
            <v>C09S2Remplaçant(s)Rpl Qui</v>
          </cell>
          <cell r="S8017" t="str">
            <v>C09S2Remplaçant(s)&amp;</v>
          </cell>
          <cell r="U8017" t="str">
            <v>REC</v>
          </cell>
          <cell r="AD8017">
            <v>0</v>
          </cell>
        </row>
        <row r="8018">
          <cell r="A8018" t="str">
            <v>C09S2Remplaçant(s)Deb Horaires</v>
          </cell>
          <cell r="B8018" t="str">
            <v>C09S2Remplaçant(s)&amp;Horaires</v>
          </cell>
          <cell r="C8018" t="str">
            <v>Horaires</v>
          </cell>
          <cell r="D8018" t="str">
            <v>Deb Horaires</v>
          </cell>
          <cell r="E8018" t="str">
            <v>Remplaçant(s)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 t="str">
            <v>""</v>
          </cell>
          <cell r="R8018" t="str">
            <v>C09S2Remplaçant(s)Motif</v>
          </cell>
          <cell r="S8018" t="str">
            <v>C09S2Remplaçant(s)&amp;</v>
          </cell>
          <cell r="U8018" t="str">
            <v>DEL</v>
          </cell>
          <cell r="AD8018">
            <v>0</v>
          </cell>
        </row>
        <row r="8019">
          <cell r="A8019" t="str">
            <v>C09S2Remplaçant(s)Fin Horaires</v>
          </cell>
          <cell r="B8019" t="str">
            <v>C09S2Remplaçant(s)&amp;Horaires</v>
          </cell>
          <cell r="C8019" t="str">
            <v>Horaires</v>
          </cell>
          <cell r="D8019" t="str">
            <v>Fin Horaires</v>
          </cell>
          <cell r="E8019" t="str">
            <v>Remplaçant(s)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 t="str">
            <v>C09S2Remplaçant(s)Tot Horaires</v>
          </cell>
          <cell r="B8020" t="str">
            <v>C09S2Remplaçant(s)&amp;Horaires</v>
          </cell>
          <cell r="C8020" t="str">
            <v>Horaires</v>
          </cell>
          <cell r="D8020" t="str">
            <v>Tot Horaires</v>
          </cell>
          <cell r="E8020" t="str">
            <v>Remplaçant(s)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R8020" t="str">
            <v>C09S2Remplaçant(s)AM</v>
          </cell>
          <cell r="S8020" t="str">
            <v>C09S2Remplaçant(s)&amp;Horaires</v>
          </cell>
          <cell r="U8020" t="str">
            <v>AM</v>
          </cell>
          <cell r="W8020">
            <v>0</v>
          </cell>
          <cell r="X8020">
            <v>0</v>
          </cell>
          <cell r="Y8020">
            <v>0</v>
          </cell>
          <cell r="Z8020">
            <v>0</v>
          </cell>
          <cell r="AA8020">
            <v>0</v>
          </cell>
          <cell r="AB8020">
            <v>0</v>
          </cell>
          <cell r="AC8020">
            <v>0</v>
          </cell>
          <cell r="AD8020">
            <v>0</v>
          </cell>
        </row>
        <row r="8021">
          <cell r="A8021" t="str">
            <v>C09S2Remplaçant(s)Rpl Qui</v>
          </cell>
          <cell r="B8021" t="str">
            <v>C09S2Remplaçant(s)&amp;</v>
          </cell>
          <cell r="D8021" t="str">
            <v>Rpl Qui</v>
          </cell>
          <cell r="E8021" t="str">
            <v>Remplaçant(s)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R8021" t="str">
            <v>C09S2Remplaçant(s)JEM</v>
          </cell>
          <cell r="S8021" t="str">
            <v>C09S2Remplaçant(s)&amp;Horaires</v>
          </cell>
          <cell r="U8021" t="str">
            <v>JEM</v>
          </cell>
          <cell r="W8021">
            <v>0</v>
          </cell>
          <cell r="X8021">
            <v>0</v>
          </cell>
          <cell r="Y8021">
            <v>0</v>
          </cell>
          <cell r="Z8021">
            <v>0</v>
          </cell>
          <cell r="AA8021">
            <v>0</v>
          </cell>
          <cell r="AB8021">
            <v>0</v>
          </cell>
          <cell r="AC8021">
            <v>0</v>
          </cell>
          <cell r="AD8021">
            <v>0</v>
          </cell>
        </row>
        <row r="8022">
          <cell r="A8022" t="str">
            <v>C09S2Remplaçant(s)Motif</v>
          </cell>
          <cell r="B8022" t="str">
            <v>C09S2Remplaçant(s)&amp;</v>
          </cell>
          <cell r="D8022" t="str">
            <v>Motif</v>
          </cell>
          <cell r="E8022" t="str">
            <v>Remplaçant(s)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R8022" t="str">
            <v>C09S2Remplaçant(s)EF</v>
          </cell>
          <cell r="S8022" t="str">
            <v>C09S2Remplaçant(s)&amp;Horaires</v>
          </cell>
          <cell r="U8022" t="str">
            <v>EF</v>
          </cell>
          <cell r="W8022">
            <v>0</v>
          </cell>
          <cell r="X8022">
            <v>0</v>
          </cell>
          <cell r="Y8022">
            <v>0</v>
          </cell>
          <cell r="Z8022">
            <v>0</v>
          </cell>
          <cell r="AA8022">
            <v>0</v>
          </cell>
          <cell r="AB8022">
            <v>0</v>
          </cell>
          <cell r="AC8022">
            <v>0</v>
          </cell>
          <cell r="AD8022">
            <v>0</v>
          </cell>
        </row>
        <row r="8023">
          <cell r="A8023" t="str">
            <v>C09S2Remplaçant(s)Info perso</v>
          </cell>
          <cell r="B8023" t="str">
            <v>C09S2Remplaçant(s)&amp;Info perso</v>
          </cell>
          <cell r="C8023" t="str">
            <v>Info perso</v>
          </cell>
          <cell r="D8023" t="str">
            <v>Info perso</v>
          </cell>
          <cell r="E8023" t="str">
            <v>Remplaçant(s)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 t="str">
            <v>GROUPE JAUNE</v>
          </cell>
          <cell r="R8023" t="str">
            <v>C09S2Remplaçant(s)Rpl Qui</v>
          </cell>
          <cell r="S8023" t="str">
            <v>C09S2Remplaçant(s)&amp;</v>
          </cell>
          <cell r="U8023" t="str">
            <v>REC</v>
          </cell>
          <cell r="AD8023">
            <v>0</v>
          </cell>
        </row>
        <row r="8024">
          <cell r="A8024" t="str">
            <v>C09S2Remplaçant(s)Deb Horaires</v>
          </cell>
          <cell r="B8024" t="str">
            <v>C09S2Remplaçant(s)&amp;Horaires</v>
          </cell>
          <cell r="C8024" t="str">
            <v>Horaires</v>
          </cell>
          <cell r="D8024" t="str">
            <v>Deb Horaires</v>
          </cell>
          <cell r="E8024" t="str">
            <v>Remplaçant(s)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 t="str">
            <v>""</v>
          </cell>
          <cell r="R8024" t="str">
            <v>C09S2Remplaçant(s)Motif</v>
          </cell>
          <cell r="S8024" t="str">
            <v>C09S2Remplaçant(s)&amp;</v>
          </cell>
          <cell r="U8024" t="str">
            <v>DEL</v>
          </cell>
          <cell r="AD8024">
            <v>0</v>
          </cell>
        </row>
        <row r="8025">
          <cell r="A8025" t="str">
            <v>C09S2Remplaçant(s)Fin Horaires</v>
          </cell>
          <cell r="B8025" t="str">
            <v>C09S2Remplaçant(s)&amp;Horaires</v>
          </cell>
          <cell r="C8025" t="str">
            <v>Horaires</v>
          </cell>
          <cell r="D8025" t="str">
            <v>Fin Horaires</v>
          </cell>
          <cell r="E8025" t="str">
            <v>Remplaçant(s)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 t="str">
            <v>C09S2Remplaçant(s)Tot Horaires</v>
          </cell>
          <cell r="B8026" t="str">
            <v>C09S2Remplaçant(s)&amp;Horaires</v>
          </cell>
          <cell r="C8026" t="str">
            <v>Horaires</v>
          </cell>
          <cell r="D8026" t="str">
            <v>Tot Horaires</v>
          </cell>
          <cell r="E8026" t="str">
            <v>Remplaçant(s)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R8026" t="str">
            <v>C09S2Remplaçant(s)AM</v>
          </cell>
          <cell r="S8026" t="str">
            <v>C09S2Remplaçant(s)&amp;Horaires</v>
          </cell>
          <cell r="U8026" t="str">
            <v>AM</v>
          </cell>
          <cell r="W8026">
            <v>0</v>
          </cell>
          <cell r="X8026">
            <v>0</v>
          </cell>
          <cell r="Y8026">
            <v>0</v>
          </cell>
          <cell r="Z8026">
            <v>0</v>
          </cell>
          <cell r="AA8026">
            <v>0</v>
          </cell>
          <cell r="AB8026">
            <v>0</v>
          </cell>
          <cell r="AC8026">
            <v>0</v>
          </cell>
          <cell r="AD8026">
            <v>0</v>
          </cell>
        </row>
        <row r="8027">
          <cell r="A8027" t="str">
            <v>C09S2Remplaçant(s)Rpl Qui</v>
          </cell>
          <cell r="B8027" t="str">
            <v>C09S2Remplaçant(s)&amp;</v>
          </cell>
          <cell r="D8027" t="str">
            <v>Rpl Qui</v>
          </cell>
          <cell r="E8027" t="str">
            <v>Remplaçant(s)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R8027" t="str">
            <v>C09S2Remplaçant(s)JEM</v>
          </cell>
          <cell r="S8027" t="str">
            <v>C09S2Remplaçant(s)&amp;Horaires</v>
          </cell>
          <cell r="U8027" t="str">
            <v>JEM</v>
          </cell>
          <cell r="W8027">
            <v>0</v>
          </cell>
          <cell r="X8027">
            <v>0</v>
          </cell>
          <cell r="Y8027">
            <v>0</v>
          </cell>
          <cell r="Z8027">
            <v>0</v>
          </cell>
          <cell r="AA8027">
            <v>0</v>
          </cell>
          <cell r="AB8027">
            <v>0</v>
          </cell>
          <cell r="AC8027">
            <v>0</v>
          </cell>
          <cell r="AD8027">
            <v>0</v>
          </cell>
        </row>
        <row r="8028">
          <cell r="A8028" t="str">
            <v>C09S2Remplaçant(s)Motif</v>
          </cell>
          <cell r="B8028" t="str">
            <v>C09S2Remplaçant(s)&amp;</v>
          </cell>
          <cell r="D8028" t="str">
            <v>Motif</v>
          </cell>
          <cell r="E8028" t="str">
            <v>Remplaçant(s)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R8028" t="str">
            <v>C09S2Remplaçant(s)EF</v>
          </cell>
          <cell r="S8028" t="str">
            <v>C09S2Remplaçant(s)&amp;Horaires</v>
          </cell>
          <cell r="U8028" t="str">
            <v>EF</v>
          </cell>
          <cell r="W8028">
            <v>0</v>
          </cell>
          <cell r="X8028">
            <v>0</v>
          </cell>
          <cell r="Y8028">
            <v>0</v>
          </cell>
          <cell r="Z8028">
            <v>0</v>
          </cell>
          <cell r="AA8028">
            <v>0</v>
          </cell>
          <cell r="AB8028">
            <v>0</v>
          </cell>
          <cell r="AC8028">
            <v>0</v>
          </cell>
          <cell r="AD8028">
            <v>0</v>
          </cell>
        </row>
        <row r="8029">
          <cell r="A8029" t="str">
            <v>C09S2Remplaçant(s)Info perso</v>
          </cell>
          <cell r="B8029" t="str">
            <v>C09S2Remplaçant(s)&amp;Info perso</v>
          </cell>
          <cell r="C8029" t="str">
            <v>Info perso</v>
          </cell>
          <cell r="D8029" t="str">
            <v>Info perso</v>
          </cell>
          <cell r="E8029" t="str">
            <v>Remplaçant(s)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 t="str">
            <v>GROUPE JAUNE</v>
          </cell>
          <cell r="R8029" t="str">
            <v>C09S2Remplaçant(s)Rpl Qui</v>
          </cell>
          <cell r="S8029" t="str">
            <v>C09S2Remplaçant(s)&amp;</v>
          </cell>
          <cell r="U8029" t="str">
            <v>REC</v>
          </cell>
          <cell r="AD8029">
            <v>0</v>
          </cell>
        </row>
        <row r="8030">
          <cell r="A8030" t="str">
            <v>C09S2Remplaçant(s)Deb Horaires</v>
          </cell>
          <cell r="B8030" t="str">
            <v>C09S2Remplaçant(s)&amp;Horaires</v>
          </cell>
          <cell r="C8030" t="str">
            <v>Horaires</v>
          </cell>
          <cell r="D8030" t="str">
            <v>Deb Horaires</v>
          </cell>
          <cell r="E8030" t="str">
            <v>Remplaçant(s)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 t="str">
            <v>""</v>
          </cell>
          <cell r="R8030" t="str">
            <v>C09S2Remplaçant(s)Motif</v>
          </cell>
          <cell r="S8030" t="str">
            <v>C09S2Remplaçant(s)&amp;</v>
          </cell>
          <cell r="U8030" t="str">
            <v>DEL</v>
          </cell>
          <cell r="AD8030">
            <v>0</v>
          </cell>
        </row>
        <row r="8031">
          <cell r="A8031" t="str">
            <v>C09S2Remplaçant(s)Fin Horaires</v>
          </cell>
          <cell r="B8031" t="str">
            <v>C09S2Remplaçant(s)&amp;Horaires</v>
          </cell>
          <cell r="C8031" t="str">
            <v>Horaires</v>
          </cell>
          <cell r="D8031" t="str">
            <v>Fin Horaires</v>
          </cell>
          <cell r="E8031" t="str">
            <v>Remplaçant(s)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 t="str">
            <v>C09S2Remplaçant(s)Tot Horaires</v>
          </cell>
          <cell r="B8032" t="str">
            <v>C09S2Remplaçant(s)&amp;Horaires</v>
          </cell>
          <cell r="C8032" t="str">
            <v>Horaires</v>
          </cell>
          <cell r="D8032" t="str">
            <v>Tot Horaires</v>
          </cell>
          <cell r="E8032" t="str">
            <v>Remplaçant(s)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R8032" t="str">
            <v>C09S2Remplaçant(s)AM</v>
          </cell>
          <cell r="S8032" t="str">
            <v>C09S2Remplaçant(s)&amp;Horaires</v>
          </cell>
          <cell r="U8032" t="str">
            <v>AM</v>
          </cell>
          <cell r="W8032">
            <v>0</v>
          </cell>
          <cell r="X8032">
            <v>0</v>
          </cell>
          <cell r="Y8032">
            <v>0</v>
          </cell>
          <cell r="Z8032">
            <v>0</v>
          </cell>
          <cell r="AA8032">
            <v>0</v>
          </cell>
          <cell r="AB8032">
            <v>0</v>
          </cell>
          <cell r="AC8032">
            <v>0</v>
          </cell>
          <cell r="AD8032">
            <v>0</v>
          </cell>
        </row>
        <row r="8033">
          <cell r="A8033" t="str">
            <v>C09S2Remplaçant(s)Rpl Qui</v>
          </cell>
          <cell r="B8033" t="str">
            <v>C09S2Remplaçant(s)&amp;</v>
          </cell>
          <cell r="D8033" t="str">
            <v>Rpl Qui</v>
          </cell>
          <cell r="E8033" t="str">
            <v>Remplaçant(s)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R8033" t="str">
            <v>C09S2Remplaçant(s)JEM</v>
          </cell>
          <cell r="S8033" t="str">
            <v>C09S2Remplaçant(s)&amp;Horaires</v>
          </cell>
          <cell r="U8033" t="str">
            <v>JEM</v>
          </cell>
          <cell r="W8033">
            <v>0</v>
          </cell>
          <cell r="X8033">
            <v>0</v>
          </cell>
          <cell r="Y8033">
            <v>0</v>
          </cell>
          <cell r="Z8033">
            <v>0</v>
          </cell>
          <cell r="AA8033">
            <v>0</v>
          </cell>
          <cell r="AB8033">
            <v>0</v>
          </cell>
          <cell r="AC8033">
            <v>0</v>
          </cell>
          <cell r="AD8033">
            <v>0</v>
          </cell>
        </row>
        <row r="8034">
          <cell r="A8034" t="str">
            <v>C09S2Remplaçant(s)Motif</v>
          </cell>
          <cell r="B8034" t="str">
            <v>C09S2Remplaçant(s)&amp;</v>
          </cell>
          <cell r="D8034" t="str">
            <v>Motif</v>
          </cell>
          <cell r="E8034" t="str">
            <v>Remplaçant(s)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R8034" t="str">
            <v>C09S2Remplaçant(s)EF</v>
          </cell>
          <cell r="S8034" t="str">
            <v>C09S2Remplaçant(s)&amp;Horaires</v>
          </cell>
          <cell r="U8034" t="str">
            <v>EF</v>
          </cell>
          <cell r="W8034">
            <v>0</v>
          </cell>
          <cell r="X8034">
            <v>0</v>
          </cell>
          <cell r="Y8034">
            <v>0</v>
          </cell>
          <cell r="Z8034">
            <v>0</v>
          </cell>
          <cell r="AA8034">
            <v>0</v>
          </cell>
          <cell r="AB8034">
            <v>0</v>
          </cell>
          <cell r="AC8034">
            <v>0</v>
          </cell>
          <cell r="AD8034">
            <v>0</v>
          </cell>
        </row>
        <row r="8035">
          <cell r="A8035" t="str">
            <v>C09S2Remplaçant(s)Info perso</v>
          </cell>
          <cell r="B8035" t="str">
            <v>C09S2Remplaçant(s)&amp;Info perso</v>
          </cell>
          <cell r="C8035" t="str">
            <v>Info perso</v>
          </cell>
          <cell r="D8035" t="str">
            <v>Info perso</v>
          </cell>
          <cell r="E8035" t="str">
            <v>Remplaçant(s)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 t="str">
            <v>GROUPE JAUNE</v>
          </cell>
          <cell r="R8035" t="str">
            <v>C09S2Remplaçant(s)Rpl Qui</v>
          </cell>
          <cell r="S8035" t="str">
            <v>C09S2Remplaçant(s)&amp;</v>
          </cell>
          <cell r="U8035" t="str">
            <v>REC</v>
          </cell>
          <cell r="AD8035">
            <v>0</v>
          </cell>
        </row>
        <row r="8036">
          <cell r="A8036" t="str">
            <v>C09S2Remplaçant(s)Deb Horaires</v>
          </cell>
          <cell r="B8036" t="str">
            <v>C09S2Remplaçant(s)&amp;Horaires</v>
          </cell>
          <cell r="C8036" t="str">
            <v>Horaires</v>
          </cell>
          <cell r="D8036" t="str">
            <v>Deb Horaires</v>
          </cell>
          <cell r="E8036" t="str">
            <v>Remplaçant(s)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 t="str">
            <v>""</v>
          </cell>
          <cell r="R8036" t="str">
            <v>C09S2Remplaçant(s)Motif</v>
          </cell>
          <cell r="S8036" t="str">
            <v>C09S2Remplaçant(s)&amp;</v>
          </cell>
          <cell r="U8036" t="str">
            <v>DEL</v>
          </cell>
          <cell r="AD8036">
            <v>0</v>
          </cell>
        </row>
        <row r="8037">
          <cell r="A8037" t="str">
            <v>C09S2Remplaçant(s)Fin Horaires</v>
          </cell>
          <cell r="B8037" t="str">
            <v>C09S2Remplaçant(s)&amp;Horaires</v>
          </cell>
          <cell r="C8037" t="str">
            <v>Horaires</v>
          </cell>
          <cell r="D8037" t="str">
            <v>Fin Horaires</v>
          </cell>
          <cell r="E8037" t="str">
            <v>Remplaçant(s)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 t="str">
            <v>C09S2Remplaçant(s)Tot Horaires</v>
          </cell>
          <cell r="B8038" t="str">
            <v>C09S2Remplaçant(s)&amp;Horaires</v>
          </cell>
          <cell r="C8038" t="str">
            <v>Horaires</v>
          </cell>
          <cell r="D8038" t="str">
            <v>Tot Horaires</v>
          </cell>
          <cell r="E8038" t="str">
            <v>Remplaçant(s)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R8038" t="str">
            <v>C09S2Remplaçant(s)AM</v>
          </cell>
          <cell r="S8038" t="str">
            <v>C09S2Remplaçant(s)&amp;Horaires</v>
          </cell>
          <cell r="U8038" t="str">
            <v>AM</v>
          </cell>
          <cell r="W8038">
            <v>0</v>
          </cell>
          <cell r="X8038">
            <v>0</v>
          </cell>
          <cell r="Y8038">
            <v>0</v>
          </cell>
          <cell r="Z8038">
            <v>0</v>
          </cell>
          <cell r="AA8038">
            <v>0</v>
          </cell>
          <cell r="AB8038">
            <v>0</v>
          </cell>
          <cell r="AC8038">
            <v>0</v>
          </cell>
          <cell r="AD8038">
            <v>0</v>
          </cell>
        </row>
        <row r="8039">
          <cell r="A8039" t="str">
            <v>C09S2Remplaçant(s)Rpl Qui</v>
          </cell>
          <cell r="B8039" t="str">
            <v>C09S2Remplaçant(s)&amp;</v>
          </cell>
          <cell r="D8039" t="str">
            <v>Rpl Qui</v>
          </cell>
          <cell r="E8039" t="str">
            <v>Remplaçant(s)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R8039" t="str">
            <v>C09S2Remplaçant(s)JEM</v>
          </cell>
          <cell r="S8039" t="str">
            <v>C09S2Remplaçant(s)&amp;Horaires</v>
          </cell>
          <cell r="U8039" t="str">
            <v>JEM</v>
          </cell>
          <cell r="W8039">
            <v>0</v>
          </cell>
          <cell r="X8039">
            <v>0</v>
          </cell>
          <cell r="Y8039">
            <v>0</v>
          </cell>
          <cell r="Z8039">
            <v>0</v>
          </cell>
          <cell r="AA8039">
            <v>0</v>
          </cell>
          <cell r="AB8039">
            <v>0</v>
          </cell>
          <cell r="AC8039">
            <v>0</v>
          </cell>
          <cell r="AD8039">
            <v>0</v>
          </cell>
        </row>
        <row r="8040">
          <cell r="A8040" t="str">
            <v>C09S2Remplaçant(s)Motif</v>
          </cell>
          <cell r="B8040" t="str">
            <v>C09S2Remplaçant(s)&amp;</v>
          </cell>
          <cell r="D8040" t="str">
            <v>Motif</v>
          </cell>
          <cell r="E8040" t="str">
            <v>Remplaçant(s)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R8040" t="str">
            <v>C09S2Remplaçant(s)EF</v>
          </cell>
          <cell r="S8040" t="str">
            <v>C09S2Remplaçant(s)&amp;Horaires</v>
          </cell>
          <cell r="U8040" t="str">
            <v>EF</v>
          </cell>
          <cell r="W8040">
            <v>0</v>
          </cell>
          <cell r="X8040">
            <v>0</v>
          </cell>
          <cell r="Y8040">
            <v>0</v>
          </cell>
          <cell r="Z8040">
            <v>0</v>
          </cell>
          <cell r="AA8040">
            <v>0</v>
          </cell>
          <cell r="AB8040">
            <v>0</v>
          </cell>
          <cell r="AC8040">
            <v>0</v>
          </cell>
          <cell r="AD8040">
            <v>0</v>
          </cell>
        </row>
        <row r="8041">
          <cell r="A8041" t="str">
            <v>C09S2Remplaçant(s)Info perso</v>
          </cell>
          <cell r="B8041" t="str">
            <v>C09S2Remplaçant(s)&amp;Info perso</v>
          </cell>
          <cell r="C8041" t="str">
            <v>Info perso</v>
          </cell>
          <cell r="D8041" t="str">
            <v>Info perso</v>
          </cell>
          <cell r="E8041" t="str">
            <v>Remplaçant(s)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 t="str">
            <v>GROUPE JAUNE</v>
          </cell>
          <cell r="R8041" t="str">
            <v>C09S2Remplaçant(s)Rpl Qui</v>
          </cell>
          <cell r="S8041" t="str">
            <v>C09S2Remplaçant(s)&amp;</v>
          </cell>
          <cell r="U8041" t="str">
            <v>REC</v>
          </cell>
          <cell r="AD8041">
            <v>0</v>
          </cell>
        </row>
        <row r="8042">
          <cell r="A8042" t="str">
            <v>C09S2Remplaçant(s)Deb Horaires</v>
          </cell>
          <cell r="B8042" t="str">
            <v>C09S2Remplaçant(s)&amp;Horaires</v>
          </cell>
          <cell r="C8042" t="str">
            <v>Horaires</v>
          </cell>
          <cell r="D8042" t="str">
            <v>Deb Horaires</v>
          </cell>
          <cell r="E8042" t="str">
            <v>Remplaçant(s)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 t="str">
            <v>""</v>
          </cell>
          <cell r="R8042" t="str">
            <v>C09S2Remplaçant(s)Motif</v>
          </cell>
          <cell r="S8042" t="str">
            <v>C09S2Remplaçant(s)&amp;</v>
          </cell>
          <cell r="U8042" t="str">
            <v>DEL</v>
          </cell>
          <cell r="AD8042">
            <v>0</v>
          </cell>
        </row>
        <row r="8043">
          <cell r="A8043" t="str">
            <v>C09S2Remplaçant(s)Fin Horaires</v>
          </cell>
          <cell r="B8043" t="str">
            <v>C09S2Remplaçant(s)&amp;Horaires</v>
          </cell>
          <cell r="C8043" t="str">
            <v>Horaires</v>
          </cell>
          <cell r="D8043" t="str">
            <v>Fin Horaires</v>
          </cell>
          <cell r="E8043" t="str">
            <v>Remplaçant(s)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 t="str">
            <v>C09S2Remplaçant(s)Tot Horaires</v>
          </cell>
          <cell r="B8044" t="str">
            <v>C09S2Remplaçant(s)&amp;Horaires</v>
          </cell>
          <cell r="C8044" t="str">
            <v>Horaires</v>
          </cell>
          <cell r="D8044" t="str">
            <v>Tot Horaires</v>
          </cell>
          <cell r="E8044" t="str">
            <v>Remplaçant(s)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R8044" t="str">
            <v>C09S2Remplaçant(s)AM</v>
          </cell>
          <cell r="S8044" t="str">
            <v>C09S2Remplaçant(s)&amp;Horaires</v>
          </cell>
          <cell r="U8044" t="str">
            <v>AM</v>
          </cell>
          <cell r="W8044">
            <v>0</v>
          </cell>
          <cell r="X8044">
            <v>0</v>
          </cell>
          <cell r="Y8044">
            <v>0</v>
          </cell>
          <cell r="Z8044">
            <v>0</v>
          </cell>
          <cell r="AA8044">
            <v>0</v>
          </cell>
          <cell r="AB8044">
            <v>0</v>
          </cell>
          <cell r="AC8044">
            <v>0</v>
          </cell>
          <cell r="AD8044">
            <v>0</v>
          </cell>
        </row>
        <row r="8045">
          <cell r="A8045" t="str">
            <v>C09S2Remplaçant(s)Rpl Qui</v>
          </cell>
          <cell r="B8045" t="str">
            <v>C09S2Remplaçant(s)&amp;</v>
          </cell>
          <cell r="D8045" t="str">
            <v>Rpl Qui</v>
          </cell>
          <cell r="E8045" t="str">
            <v>Remplaçant(s)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R8045" t="str">
            <v>C09S2Remplaçant(s)JEM</v>
          </cell>
          <cell r="S8045" t="str">
            <v>C09S2Remplaçant(s)&amp;Horaires</v>
          </cell>
          <cell r="U8045" t="str">
            <v>JEM</v>
          </cell>
          <cell r="W8045">
            <v>0</v>
          </cell>
          <cell r="X8045">
            <v>0</v>
          </cell>
          <cell r="Y8045">
            <v>0</v>
          </cell>
          <cell r="Z8045">
            <v>0</v>
          </cell>
          <cell r="AA8045">
            <v>0</v>
          </cell>
          <cell r="AB8045">
            <v>0</v>
          </cell>
          <cell r="AC8045">
            <v>0</v>
          </cell>
          <cell r="AD8045">
            <v>0</v>
          </cell>
        </row>
        <row r="8046">
          <cell r="A8046" t="str">
            <v>C09S2Remplaçant(s)Motif</v>
          </cell>
          <cell r="B8046" t="str">
            <v>C09S2Remplaçant(s)&amp;</v>
          </cell>
          <cell r="D8046" t="str">
            <v>Motif</v>
          </cell>
          <cell r="E8046" t="str">
            <v>Remplaçant(s)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R8046" t="str">
            <v>C09S2Remplaçant(s)EF</v>
          </cell>
          <cell r="S8046" t="str">
            <v>C09S2Remplaçant(s)&amp;Horaires</v>
          </cell>
          <cell r="U8046" t="str">
            <v>EF</v>
          </cell>
          <cell r="W8046">
            <v>0</v>
          </cell>
          <cell r="X8046">
            <v>0</v>
          </cell>
          <cell r="Y8046">
            <v>0</v>
          </cell>
          <cell r="Z8046">
            <v>0</v>
          </cell>
          <cell r="AA8046">
            <v>0</v>
          </cell>
          <cell r="AB8046">
            <v>0</v>
          </cell>
          <cell r="AC8046">
            <v>0</v>
          </cell>
          <cell r="AD8046">
            <v>0</v>
          </cell>
        </row>
        <row r="8047">
          <cell r="A8047" t="str">
            <v>C09S2Remplaçant(s)Info perso</v>
          </cell>
          <cell r="B8047" t="str">
            <v>C09S2Remplaçant(s)&amp;Info perso</v>
          </cell>
          <cell r="C8047" t="str">
            <v>Info perso</v>
          </cell>
          <cell r="D8047" t="str">
            <v>Info perso</v>
          </cell>
          <cell r="E8047" t="str">
            <v>Remplaçant(s)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 t="str">
            <v>GROUPE JAUNE</v>
          </cell>
          <cell r="R8047" t="str">
            <v>C09S2Remplaçant(s)Rpl Qui</v>
          </cell>
          <cell r="S8047" t="str">
            <v>C09S2Remplaçant(s)&amp;</v>
          </cell>
          <cell r="U8047" t="str">
            <v>REC</v>
          </cell>
          <cell r="AD8047">
            <v>0</v>
          </cell>
        </row>
        <row r="8048">
          <cell r="A8048" t="str">
            <v>C09S2Remplaçant(s)Deb Horaires</v>
          </cell>
          <cell r="B8048" t="str">
            <v>C09S2Remplaçant(s)&amp;Horaires</v>
          </cell>
          <cell r="C8048" t="str">
            <v>Horaires</v>
          </cell>
          <cell r="D8048" t="str">
            <v>Deb Horaires</v>
          </cell>
          <cell r="E8048" t="str">
            <v>Remplaçant(s)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 t="str">
            <v>""</v>
          </cell>
          <cell r="R8048" t="str">
            <v>C09S2Remplaçant(s)Motif</v>
          </cell>
          <cell r="S8048" t="str">
            <v>C09S2Remplaçant(s)&amp;</v>
          </cell>
          <cell r="U8048" t="str">
            <v>DEL</v>
          </cell>
          <cell r="AD8048">
            <v>0</v>
          </cell>
        </row>
        <row r="8049">
          <cell r="A8049" t="str">
            <v>C09S2Remplaçant(s)Fin Horaires</v>
          </cell>
          <cell r="B8049" t="str">
            <v>C09S2Remplaçant(s)&amp;Horaires</v>
          </cell>
          <cell r="C8049" t="str">
            <v>Horaires</v>
          </cell>
          <cell r="D8049" t="str">
            <v>Fin Horaires</v>
          </cell>
          <cell r="E8049" t="str">
            <v>Remplaçant(s)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 t="str">
            <v>C09S2Remplaçant(s)Tot Horaires</v>
          </cell>
          <cell r="B8050" t="str">
            <v>C09S2Remplaçant(s)&amp;Horaires</v>
          </cell>
          <cell r="C8050" t="str">
            <v>Horaires</v>
          </cell>
          <cell r="D8050" t="str">
            <v>Tot Horaires</v>
          </cell>
          <cell r="E8050" t="str">
            <v>Remplaçant(s)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R8050" t="str">
            <v>C09S2Remplaçant(s)AM</v>
          </cell>
          <cell r="S8050" t="str">
            <v>C09S2Remplaçant(s)&amp;Horaires</v>
          </cell>
          <cell r="U8050" t="str">
            <v>AM</v>
          </cell>
          <cell r="W8050">
            <v>0</v>
          </cell>
          <cell r="X8050">
            <v>0</v>
          </cell>
          <cell r="Y8050">
            <v>0</v>
          </cell>
          <cell r="Z8050">
            <v>0</v>
          </cell>
          <cell r="AA8050">
            <v>0</v>
          </cell>
          <cell r="AB8050">
            <v>0</v>
          </cell>
          <cell r="AC8050">
            <v>0</v>
          </cell>
          <cell r="AD8050">
            <v>0</v>
          </cell>
        </row>
        <row r="8051">
          <cell r="A8051" t="str">
            <v>C09S2Remplaçant(s)Rpl Qui</v>
          </cell>
          <cell r="B8051" t="str">
            <v>C09S2Remplaçant(s)&amp;</v>
          </cell>
          <cell r="D8051" t="str">
            <v>Rpl Qui</v>
          </cell>
          <cell r="E8051" t="str">
            <v>Remplaçant(s)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R8051" t="str">
            <v>C09S2Remplaçant(s)JEM</v>
          </cell>
          <cell r="S8051" t="str">
            <v>C09S2Remplaçant(s)&amp;Horaires</v>
          </cell>
          <cell r="U8051" t="str">
            <v>JEM</v>
          </cell>
          <cell r="W8051">
            <v>0</v>
          </cell>
          <cell r="X8051">
            <v>0</v>
          </cell>
          <cell r="Y8051">
            <v>0</v>
          </cell>
          <cell r="Z8051">
            <v>0</v>
          </cell>
          <cell r="AA8051">
            <v>0</v>
          </cell>
          <cell r="AB8051">
            <v>0</v>
          </cell>
          <cell r="AC8051">
            <v>0</v>
          </cell>
          <cell r="AD8051">
            <v>0</v>
          </cell>
        </row>
        <row r="8052">
          <cell r="A8052" t="str">
            <v>C09S2Remplaçant(s)Motif</v>
          </cell>
          <cell r="B8052" t="str">
            <v>C09S2Remplaçant(s)&amp;</v>
          </cell>
          <cell r="D8052" t="str">
            <v>Motif</v>
          </cell>
          <cell r="E8052" t="str">
            <v>Remplaçant(s)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R8052" t="str">
            <v>C09S2Remplaçant(s)EF</v>
          </cell>
          <cell r="S8052" t="str">
            <v>C09S2Remplaçant(s)&amp;Horaires</v>
          </cell>
          <cell r="U8052" t="str">
            <v>EF</v>
          </cell>
          <cell r="W8052">
            <v>0</v>
          </cell>
          <cell r="X8052">
            <v>0</v>
          </cell>
          <cell r="Y8052">
            <v>0</v>
          </cell>
          <cell r="Z8052">
            <v>0</v>
          </cell>
          <cell r="AA8052">
            <v>0</v>
          </cell>
          <cell r="AB8052">
            <v>0</v>
          </cell>
          <cell r="AC8052">
            <v>0</v>
          </cell>
          <cell r="AD8052">
            <v>0</v>
          </cell>
        </row>
        <row r="8053">
          <cell r="A8053" t="str">
            <v>C09S2Remplaçant(s)Info perso</v>
          </cell>
          <cell r="B8053" t="str">
            <v>C09S2Remplaçant(s)&amp;Info perso</v>
          </cell>
          <cell r="C8053" t="str">
            <v>Info perso</v>
          </cell>
          <cell r="D8053" t="str">
            <v>Info perso</v>
          </cell>
          <cell r="E8053" t="str">
            <v>Remplaçant(s)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 t="str">
            <v>GROUPE ORANGE</v>
          </cell>
          <cell r="R8053" t="str">
            <v>C09S2Remplaçant(s)Rpl Qui</v>
          </cell>
          <cell r="S8053" t="str">
            <v>C09S2Remplaçant(s)&amp;</v>
          </cell>
          <cell r="U8053" t="str">
            <v>REC</v>
          </cell>
          <cell r="AD8053">
            <v>0</v>
          </cell>
        </row>
        <row r="8054">
          <cell r="A8054" t="str">
            <v>C09S2Remplaçant(s)Deb Horaires</v>
          </cell>
          <cell r="B8054" t="str">
            <v>C09S2Remplaçant(s)&amp;Horaires</v>
          </cell>
          <cell r="C8054" t="str">
            <v>Horaires</v>
          </cell>
          <cell r="D8054" t="str">
            <v>Deb Horaires</v>
          </cell>
          <cell r="E8054" t="str">
            <v>Remplaçant(s)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 t="str">
            <v>""</v>
          </cell>
          <cell r="R8054" t="str">
            <v>C09S2Remplaçant(s)Motif</v>
          </cell>
          <cell r="S8054" t="str">
            <v>C09S2Remplaçant(s)&amp;</v>
          </cell>
          <cell r="U8054" t="str">
            <v>DEL</v>
          </cell>
          <cell r="AD8054">
            <v>0</v>
          </cell>
        </row>
        <row r="8055">
          <cell r="A8055" t="str">
            <v>C09S2Remplaçant(s)Fin Horaires</v>
          </cell>
          <cell r="B8055" t="str">
            <v>C09S2Remplaçant(s)&amp;Horaires</v>
          </cell>
          <cell r="C8055" t="str">
            <v>Horaires</v>
          </cell>
          <cell r="D8055" t="str">
            <v>Fin Horaires</v>
          </cell>
          <cell r="E8055" t="str">
            <v>Remplaçant(s)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 t="str">
            <v>C09S2Remplaçant(s)Tot Horaires</v>
          </cell>
          <cell r="B8056" t="str">
            <v>C09S2Remplaçant(s)&amp;Horaires</v>
          </cell>
          <cell r="C8056" t="str">
            <v>Horaires</v>
          </cell>
          <cell r="D8056" t="str">
            <v>Tot Horaires</v>
          </cell>
          <cell r="E8056" t="str">
            <v>Remplaçant(s)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R8056" t="str">
            <v>C09S2Remplaçant(s)AM</v>
          </cell>
          <cell r="S8056" t="str">
            <v>C09S2Remplaçant(s)&amp;Horaires</v>
          </cell>
          <cell r="U8056" t="str">
            <v>AM</v>
          </cell>
          <cell r="W8056">
            <v>0</v>
          </cell>
          <cell r="X8056">
            <v>0</v>
          </cell>
          <cell r="Y8056">
            <v>0</v>
          </cell>
          <cell r="Z8056">
            <v>0</v>
          </cell>
          <cell r="AA8056">
            <v>0</v>
          </cell>
          <cell r="AB8056">
            <v>0</v>
          </cell>
          <cell r="AC8056">
            <v>0</v>
          </cell>
          <cell r="AD8056">
            <v>0</v>
          </cell>
        </row>
        <row r="8057">
          <cell r="A8057" t="str">
            <v>C09S2Remplaçant(s)Rpl Qui</v>
          </cell>
          <cell r="B8057" t="str">
            <v>C09S2Remplaçant(s)&amp;</v>
          </cell>
          <cell r="D8057" t="str">
            <v>Rpl Qui</v>
          </cell>
          <cell r="E8057" t="str">
            <v>Remplaçant(s)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R8057" t="str">
            <v>C09S2Remplaçant(s)JEM</v>
          </cell>
          <cell r="S8057" t="str">
            <v>C09S2Remplaçant(s)&amp;Horaires</v>
          </cell>
          <cell r="U8057" t="str">
            <v>JEM</v>
          </cell>
          <cell r="W8057">
            <v>0</v>
          </cell>
          <cell r="X8057">
            <v>0</v>
          </cell>
          <cell r="Y8057">
            <v>0</v>
          </cell>
          <cell r="Z8057">
            <v>0</v>
          </cell>
          <cell r="AA8057">
            <v>0</v>
          </cell>
          <cell r="AB8057">
            <v>0</v>
          </cell>
          <cell r="AC8057">
            <v>0</v>
          </cell>
          <cell r="AD8057">
            <v>0</v>
          </cell>
        </row>
        <row r="8058">
          <cell r="A8058" t="str">
            <v>C09S2Remplaçant(s)Motif</v>
          </cell>
          <cell r="B8058" t="str">
            <v>C09S2Remplaçant(s)&amp;</v>
          </cell>
          <cell r="D8058" t="str">
            <v>Motif</v>
          </cell>
          <cell r="E8058" t="str">
            <v>Remplaçant(s)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R8058" t="str">
            <v>C09S2Remplaçant(s)EF</v>
          </cell>
          <cell r="S8058" t="str">
            <v>C09S2Remplaçant(s)&amp;Horaires</v>
          </cell>
          <cell r="U8058" t="str">
            <v>EF</v>
          </cell>
          <cell r="W8058">
            <v>0</v>
          </cell>
          <cell r="X8058">
            <v>0</v>
          </cell>
          <cell r="Y8058">
            <v>0</v>
          </cell>
          <cell r="Z8058">
            <v>0</v>
          </cell>
          <cell r="AA8058">
            <v>0</v>
          </cell>
          <cell r="AB8058">
            <v>0</v>
          </cell>
          <cell r="AC8058">
            <v>0</v>
          </cell>
          <cell r="AD8058">
            <v>0</v>
          </cell>
        </row>
        <row r="8059">
          <cell r="A8059" t="str">
            <v>C09S2Remplaçant(s)Info perso</v>
          </cell>
          <cell r="B8059" t="str">
            <v>C09S2Remplaçant(s)&amp;Info perso</v>
          </cell>
          <cell r="C8059" t="str">
            <v>Info perso</v>
          </cell>
          <cell r="D8059" t="str">
            <v>Info perso</v>
          </cell>
          <cell r="E8059" t="str">
            <v>Remplaçant(s)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 t="str">
            <v>GROUPE ORANGE</v>
          </cell>
          <cell r="R8059" t="str">
            <v>C09S2Remplaçant(s)Rpl Qui</v>
          </cell>
          <cell r="S8059" t="str">
            <v>C09S2Remplaçant(s)&amp;</v>
          </cell>
          <cell r="U8059" t="str">
            <v>REC</v>
          </cell>
          <cell r="AD8059">
            <v>0</v>
          </cell>
        </row>
        <row r="8060">
          <cell r="A8060" t="str">
            <v>C09S2Remplaçant(s)Deb Horaires</v>
          </cell>
          <cell r="B8060" t="str">
            <v>C09S2Remplaçant(s)&amp;Horaires</v>
          </cell>
          <cell r="C8060" t="str">
            <v>Horaires</v>
          </cell>
          <cell r="D8060" t="str">
            <v>Deb Horaires</v>
          </cell>
          <cell r="E8060" t="str">
            <v>Remplaçant(s)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 t="str">
            <v>""</v>
          </cell>
          <cell r="R8060" t="str">
            <v>C09S2Remplaçant(s)Motif</v>
          </cell>
          <cell r="S8060" t="str">
            <v>C09S2Remplaçant(s)&amp;</v>
          </cell>
          <cell r="U8060" t="str">
            <v>DEL</v>
          </cell>
          <cell r="AD8060">
            <v>0</v>
          </cell>
        </row>
        <row r="8061">
          <cell r="A8061" t="str">
            <v>C09S2Remplaçant(s)Fin Horaires</v>
          </cell>
          <cell r="B8061" t="str">
            <v>C09S2Remplaçant(s)&amp;Horaires</v>
          </cell>
          <cell r="C8061" t="str">
            <v>Horaires</v>
          </cell>
          <cell r="D8061" t="str">
            <v>Fin Horaires</v>
          </cell>
          <cell r="E8061" t="str">
            <v>Remplaçant(s)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 t="str">
            <v>C09S2Remplaçant(s)Tot Horaires</v>
          </cell>
          <cell r="B8062" t="str">
            <v>C09S2Remplaçant(s)&amp;Horaires</v>
          </cell>
          <cell r="C8062" t="str">
            <v>Horaires</v>
          </cell>
          <cell r="D8062" t="str">
            <v>Tot Horaires</v>
          </cell>
          <cell r="E8062" t="str">
            <v>Remplaçant(s)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R8062" t="str">
            <v>C09S2Remplaçant(s)AM</v>
          </cell>
          <cell r="S8062" t="str">
            <v>C09S2Remplaçant(s)&amp;Horaires</v>
          </cell>
          <cell r="U8062" t="str">
            <v>AM</v>
          </cell>
          <cell r="W8062">
            <v>0</v>
          </cell>
          <cell r="X8062">
            <v>0</v>
          </cell>
          <cell r="Y8062">
            <v>0</v>
          </cell>
          <cell r="Z8062">
            <v>0</v>
          </cell>
          <cell r="AA8062">
            <v>0</v>
          </cell>
          <cell r="AB8062">
            <v>0</v>
          </cell>
          <cell r="AC8062">
            <v>0</v>
          </cell>
          <cell r="AD8062">
            <v>0</v>
          </cell>
        </row>
        <row r="8063">
          <cell r="A8063" t="str">
            <v>C09S2Remplaçant(s)Rpl Qui</v>
          </cell>
          <cell r="B8063" t="str">
            <v>C09S2Remplaçant(s)&amp;</v>
          </cell>
          <cell r="D8063" t="str">
            <v>Rpl Qui</v>
          </cell>
          <cell r="E8063" t="str">
            <v>Remplaçant(s)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R8063" t="str">
            <v>C09S2Remplaçant(s)JEM</v>
          </cell>
          <cell r="S8063" t="str">
            <v>C09S2Remplaçant(s)&amp;Horaires</v>
          </cell>
          <cell r="U8063" t="str">
            <v>JEM</v>
          </cell>
          <cell r="W8063">
            <v>0</v>
          </cell>
          <cell r="X8063">
            <v>0</v>
          </cell>
          <cell r="Y8063">
            <v>0</v>
          </cell>
          <cell r="Z8063">
            <v>0</v>
          </cell>
          <cell r="AA8063">
            <v>0</v>
          </cell>
          <cell r="AB8063">
            <v>0</v>
          </cell>
          <cell r="AC8063">
            <v>0</v>
          </cell>
          <cell r="AD8063">
            <v>0</v>
          </cell>
        </row>
        <row r="8064">
          <cell r="A8064" t="str">
            <v>C09S2Remplaçant(s)Motif</v>
          </cell>
          <cell r="B8064" t="str">
            <v>C09S2Remplaçant(s)&amp;</v>
          </cell>
          <cell r="D8064" t="str">
            <v>Motif</v>
          </cell>
          <cell r="E8064" t="str">
            <v>Remplaçant(s)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R8064" t="str">
            <v>C09S2Remplaçant(s)EF</v>
          </cell>
          <cell r="S8064" t="str">
            <v>C09S2Remplaçant(s)&amp;Horaires</v>
          </cell>
          <cell r="U8064" t="str">
            <v>EF</v>
          </cell>
          <cell r="W8064">
            <v>0</v>
          </cell>
          <cell r="X8064">
            <v>0</v>
          </cell>
          <cell r="Y8064">
            <v>0</v>
          </cell>
          <cell r="Z8064">
            <v>0</v>
          </cell>
          <cell r="AA8064">
            <v>0</v>
          </cell>
          <cell r="AB8064">
            <v>0</v>
          </cell>
          <cell r="AC8064">
            <v>0</v>
          </cell>
          <cell r="AD8064">
            <v>0</v>
          </cell>
        </row>
        <row r="8065">
          <cell r="A8065" t="str">
            <v>C09S2Remplaçant(s)Info perso</v>
          </cell>
          <cell r="B8065" t="str">
            <v>C09S2Remplaçant(s)&amp;Info perso</v>
          </cell>
          <cell r="C8065" t="str">
            <v>Info perso</v>
          </cell>
          <cell r="D8065" t="str">
            <v>Info perso</v>
          </cell>
          <cell r="E8065" t="str">
            <v>Remplaçant(s)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 t="str">
            <v>GROUPE ORANGE</v>
          </cell>
          <cell r="R8065" t="str">
            <v>C09S2Remplaçant(s)Rpl Qui</v>
          </cell>
          <cell r="S8065" t="str">
            <v>C09S2Remplaçant(s)&amp;</v>
          </cell>
          <cell r="U8065" t="str">
            <v>REC</v>
          </cell>
          <cell r="AD8065">
            <v>0</v>
          </cell>
        </row>
        <row r="8066">
          <cell r="A8066" t="str">
            <v>C09S2Remplaçant(s)Deb Horaires</v>
          </cell>
          <cell r="B8066" t="str">
            <v>C09S2Remplaçant(s)&amp;Horaires</v>
          </cell>
          <cell r="C8066" t="str">
            <v>Horaires</v>
          </cell>
          <cell r="D8066" t="str">
            <v>Deb Horaires</v>
          </cell>
          <cell r="E8066" t="str">
            <v>Remplaçant(s)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 t="str">
            <v>""</v>
          </cell>
          <cell r="R8066" t="str">
            <v>C09S2Remplaçant(s)Motif</v>
          </cell>
          <cell r="S8066" t="str">
            <v>C09S2Remplaçant(s)&amp;</v>
          </cell>
          <cell r="U8066" t="str">
            <v>DEL</v>
          </cell>
          <cell r="AD8066">
            <v>0</v>
          </cell>
        </row>
        <row r="8067">
          <cell r="A8067" t="str">
            <v>C09S2Remplaçant(s)Fin Horaires</v>
          </cell>
          <cell r="B8067" t="str">
            <v>C09S2Remplaçant(s)&amp;Horaires</v>
          </cell>
          <cell r="C8067" t="str">
            <v>Horaires</v>
          </cell>
          <cell r="D8067" t="str">
            <v>Fin Horaires</v>
          </cell>
          <cell r="E8067" t="str">
            <v>Remplaçant(s)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 t="str">
            <v>C09S2Remplaçant(s)Tot Horaires</v>
          </cell>
          <cell r="B8068" t="str">
            <v>C09S2Remplaçant(s)&amp;Horaires</v>
          </cell>
          <cell r="C8068" t="str">
            <v>Horaires</v>
          </cell>
          <cell r="D8068" t="str">
            <v>Tot Horaires</v>
          </cell>
          <cell r="E8068" t="str">
            <v>Remplaçant(s)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R8068" t="str">
            <v>C09S2Remplaçant(s)AM</v>
          </cell>
          <cell r="S8068" t="str">
            <v>C09S2Remplaçant(s)&amp;Horaires</v>
          </cell>
          <cell r="U8068" t="str">
            <v>AM</v>
          </cell>
          <cell r="W8068">
            <v>0</v>
          </cell>
          <cell r="X8068">
            <v>0</v>
          </cell>
          <cell r="Y8068">
            <v>0</v>
          </cell>
          <cell r="Z8068">
            <v>0</v>
          </cell>
          <cell r="AA8068">
            <v>0</v>
          </cell>
          <cell r="AB8068">
            <v>0</v>
          </cell>
          <cell r="AC8068">
            <v>0</v>
          </cell>
          <cell r="AD8068">
            <v>0</v>
          </cell>
        </row>
        <row r="8069">
          <cell r="A8069" t="str">
            <v>C09S2Remplaçant(s)Rpl Qui</v>
          </cell>
          <cell r="B8069" t="str">
            <v>C09S2Remplaçant(s)&amp;</v>
          </cell>
          <cell r="D8069" t="str">
            <v>Rpl Qui</v>
          </cell>
          <cell r="E8069" t="str">
            <v>Remplaçant(s)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R8069" t="str">
            <v>C09S2Remplaçant(s)JEM</v>
          </cell>
          <cell r="S8069" t="str">
            <v>C09S2Remplaçant(s)&amp;Horaires</v>
          </cell>
          <cell r="U8069" t="str">
            <v>JEM</v>
          </cell>
          <cell r="W8069">
            <v>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  <cell r="AC8069">
            <v>0</v>
          </cell>
          <cell r="AD8069">
            <v>0</v>
          </cell>
        </row>
        <row r="8070">
          <cell r="A8070" t="str">
            <v>C09S2Remplaçant(s)Motif</v>
          </cell>
          <cell r="B8070" t="str">
            <v>C09S2Remplaçant(s)&amp;</v>
          </cell>
          <cell r="D8070" t="str">
            <v>Motif</v>
          </cell>
          <cell r="E8070" t="str">
            <v>Remplaçant(s)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R8070" t="str">
            <v>C09S2Remplaçant(s)EF</v>
          </cell>
          <cell r="S8070" t="str">
            <v>C09S2Remplaçant(s)&amp;Horaires</v>
          </cell>
          <cell r="U8070" t="str">
            <v>EF</v>
          </cell>
          <cell r="W8070">
            <v>0</v>
          </cell>
          <cell r="X8070">
            <v>0</v>
          </cell>
          <cell r="Y8070">
            <v>0</v>
          </cell>
          <cell r="Z8070">
            <v>0</v>
          </cell>
          <cell r="AA8070">
            <v>0</v>
          </cell>
          <cell r="AB8070">
            <v>0</v>
          </cell>
          <cell r="AC8070">
            <v>0</v>
          </cell>
          <cell r="AD8070">
            <v>0</v>
          </cell>
        </row>
        <row r="8071">
          <cell r="A8071" t="str">
            <v>C09S2Remplaçant(s)Info perso</v>
          </cell>
          <cell r="B8071" t="str">
            <v>C09S2Remplaçant(s)&amp;Info perso</v>
          </cell>
          <cell r="C8071" t="str">
            <v>Info perso</v>
          </cell>
          <cell r="D8071" t="str">
            <v>Info perso</v>
          </cell>
          <cell r="E8071" t="str">
            <v>Remplaçant(s)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 t="str">
            <v>GROUPE ORANGE</v>
          </cell>
          <cell r="R8071" t="str">
            <v>C09S2Remplaçant(s)Rpl Qui</v>
          </cell>
          <cell r="S8071" t="str">
            <v>C09S2Remplaçant(s)&amp;</v>
          </cell>
          <cell r="U8071" t="str">
            <v>REC</v>
          </cell>
          <cell r="AD8071">
            <v>0</v>
          </cell>
        </row>
        <row r="8072">
          <cell r="A8072" t="str">
            <v>C09S2Remplaçant(s)Deb Horaires</v>
          </cell>
          <cell r="B8072" t="str">
            <v>C09S2Remplaçant(s)&amp;Horaires</v>
          </cell>
          <cell r="C8072" t="str">
            <v>Horaires</v>
          </cell>
          <cell r="D8072" t="str">
            <v>Deb Horaires</v>
          </cell>
          <cell r="E8072" t="str">
            <v>Remplaçant(s)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 t="str">
            <v>""</v>
          </cell>
          <cell r="R8072" t="str">
            <v>C09S2Remplaçant(s)Motif</v>
          </cell>
          <cell r="S8072" t="str">
            <v>C09S2Remplaçant(s)&amp;</v>
          </cell>
          <cell r="U8072" t="str">
            <v>DEL</v>
          </cell>
          <cell r="AD8072">
            <v>0</v>
          </cell>
        </row>
        <row r="8073">
          <cell r="A8073" t="str">
            <v>C09S2Remplaçant(s)Fin Horaires</v>
          </cell>
          <cell r="B8073" t="str">
            <v>C09S2Remplaçant(s)&amp;Horaires</v>
          </cell>
          <cell r="C8073" t="str">
            <v>Horaires</v>
          </cell>
          <cell r="D8073" t="str">
            <v>Fin Horaires</v>
          </cell>
          <cell r="E8073" t="str">
            <v>Remplaçant(s)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 t="str">
            <v>C09S2Remplaçant(s)Tot Horaires</v>
          </cell>
          <cell r="B8074" t="str">
            <v>C09S2Remplaçant(s)&amp;Horaires</v>
          </cell>
          <cell r="C8074" t="str">
            <v>Horaires</v>
          </cell>
          <cell r="D8074" t="str">
            <v>Tot Horaires</v>
          </cell>
          <cell r="E8074" t="str">
            <v>Remplaçant(s)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R8074" t="str">
            <v>C09S2Remplaçant(s)AM</v>
          </cell>
          <cell r="S8074" t="str">
            <v>C09S2Remplaçant(s)&amp;Horaires</v>
          </cell>
          <cell r="U8074" t="str">
            <v>AM</v>
          </cell>
          <cell r="W8074">
            <v>0</v>
          </cell>
          <cell r="X8074">
            <v>0</v>
          </cell>
          <cell r="Y8074">
            <v>0</v>
          </cell>
          <cell r="Z8074">
            <v>0</v>
          </cell>
          <cell r="AA8074">
            <v>0</v>
          </cell>
          <cell r="AB8074">
            <v>0</v>
          </cell>
          <cell r="AC8074">
            <v>0</v>
          </cell>
          <cell r="AD8074">
            <v>0</v>
          </cell>
        </row>
        <row r="8075">
          <cell r="A8075" t="str">
            <v>C09S2Remplaçant(s)Rpl Qui</v>
          </cell>
          <cell r="B8075" t="str">
            <v>C09S2Remplaçant(s)&amp;</v>
          </cell>
          <cell r="D8075" t="str">
            <v>Rpl Qui</v>
          </cell>
          <cell r="E8075" t="str">
            <v>Remplaçant(s)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R8075" t="str">
            <v>C09S2Remplaçant(s)JEM</v>
          </cell>
          <cell r="S8075" t="str">
            <v>C09S2Remplaçant(s)&amp;Horaires</v>
          </cell>
          <cell r="U8075" t="str">
            <v>JEM</v>
          </cell>
          <cell r="W8075">
            <v>0</v>
          </cell>
          <cell r="X8075">
            <v>0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  <cell r="AC8075">
            <v>0</v>
          </cell>
          <cell r="AD8075">
            <v>0</v>
          </cell>
        </row>
        <row r="8076">
          <cell r="A8076" t="str">
            <v>C09S2Remplaçant(s)Motif</v>
          </cell>
          <cell r="B8076" t="str">
            <v>C09S2Remplaçant(s)&amp;</v>
          </cell>
          <cell r="D8076" t="str">
            <v>Motif</v>
          </cell>
          <cell r="E8076" t="str">
            <v>Remplaçant(s)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R8076" t="str">
            <v>C09S2Remplaçant(s)EF</v>
          </cell>
          <cell r="S8076" t="str">
            <v>C09S2Remplaçant(s)&amp;Horaires</v>
          </cell>
          <cell r="U8076" t="str">
            <v>EF</v>
          </cell>
          <cell r="W8076">
            <v>0</v>
          </cell>
          <cell r="X8076">
            <v>0</v>
          </cell>
          <cell r="Y8076">
            <v>0</v>
          </cell>
          <cell r="Z8076">
            <v>0</v>
          </cell>
          <cell r="AA8076">
            <v>0</v>
          </cell>
          <cell r="AB8076">
            <v>0</v>
          </cell>
          <cell r="AC8076">
            <v>0</v>
          </cell>
          <cell r="AD8076">
            <v>0</v>
          </cell>
        </row>
        <row r="8077">
          <cell r="A8077" t="str">
            <v>C09S2Remplaçant(s)Info perso</v>
          </cell>
          <cell r="B8077" t="str">
            <v>C09S2Remplaçant(s)&amp;Info perso</v>
          </cell>
          <cell r="C8077" t="str">
            <v>Info perso</v>
          </cell>
          <cell r="D8077" t="str">
            <v>Info perso</v>
          </cell>
          <cell r="E8077" t="str">
            <v>Remplaçant(s)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 t="str">
            <v>GROUPE ORANGE</v>
          </cell>
          <cell r="R8077" t="str">
            <v>C09S2Remplaçant(s)Rpl Qui</v>
          </cell>
          <cell r="S8077" t="str">
            <v>C09S2Remplaçant(s)&amp;</v>
          </cell>
          <cell r="U8077" t="str">
            <v>REC</v>
          </cell>
          <cell r="AD8077">
            <v>0</v>
          </cell>
        </row>
        <row r="8078">
          <cell r="A8078" t="str">
            <v>C09S2Remplaçant(s)Deb Horaires</v>
          </cell>
          <cell r="B8078" t="str">
            <v>C09S2Remplaçant(s)&amp;Horaires</v>
          </cell>
          <cell r="C8078" t="str">
            <v>Horaires</v>
          </cell>
          <cell r="D8078" t="str">
            <v>Deb Horaires</v>
          </cell>
          <cell r="E8078" t="str">
            <v>Remplaçant(s)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 t="str">
            <v>""</v>
          </cell>
          <cell r="R8078" t="str">
            <v>C09S2Remplaçant(s)Motif</v>
          </cell>
          <cell r="S8078" t="str">
            <v>C09S2Remplaçant(s)&amp;</v>
          </cell>
          <cell r="U8078" t="str">
            <v>DEL</v>
          </cell>
          <cell r="AD8078">
            <v>0</v>
          </cell>
        </row>
        <row r="8079">
          <cell r="A8079" t="str">
            <v>C09S2Remplaçant(s)Fin Horaires</v>
          </cell>
          <cell r="B8079" t="str">
            <v>C09S2Remplaçant(s)&amp;Horaires</v>
          </cell>
          <cell r="C8079" t="str">
            <v>Horaires</v>
          </cell>
          <cell r="D8079" t="str">
            <v>Fin Horaires</v>
          </cell>
          <cell r="E8079" t="str">
            <v>Remplaçant(s)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 t="str">
            <v>C09S2Remplaçant(s)Tot Horaires</v>
          </cell>
          <cell r="B8080" t="str">
            <v>C09S2Remplaçant(s)&amp;Horaires</v>
          </cell>
          <cell r="C8080" t="str">
            <v>Horaires</v>
          </cell>
          <cell r="D8080" t="str">
            <v>Tot Horaires</v>
          </cell>
          <cell r="E8080" t="str">
            <v>Remplaçant(s)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R8080" t="str">
            <v>C09S2Remplaçant(s)AM</v>
          </cell>
          <cell r="S8080" t="str">
            <v>C09S2Remplaçant(s)&amp;Horaires</v>
          </cell>
          <cell r="U8080" t="str">
            <v>AM</v>
          </cell>
          <cell r="W8080">
            <v>0</v>
          </cell>
          <cell r="X8080">
            <v>0</v>
          </cell>
          <cell r="Y8080">
            <v>0</v>
          </cell>
          <cell r="Z8080">
            <v>0</v>
          </cell>
          <cell r="AA8080">
            <v>0</v>
          </cell>
          <cell r="AB8080">
            <v>0</v>
          </cell>
          <cell r="AC8080">
            <v>0</v>
          </cell>
          <cell r="AD8080">
            <v>0</v>
          </cell>
        </row>
        <row r="8081">
          <cell r="A8081" t="str">
            <v>C09S2Remplaçant(s)Rpl Qui</v>
          </cell>
          <cell r="B8081" t="str">
            <v>C09S2Remplaçant(s)&amp;</v>
          </cell>
          <cell r="D8081" t="str">
            <v>Rpl Qui</v>
          </cell>
          <cell r="E8081" t="str">
            <v>Remplaçant(s)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R8081" t="str">
            <v>C09S2Remplaçant(s)JEM</v>
          </cell>
          <cell r="S8081" t="str">
            <v>C09S2Remplaçant(s)&amp;Horaires</v>
          </cell>
          <cell r="U8081" t="str">
            <v>JEM</v>
          </cell>
          <cell r="W8081">
            <v>0</v>
          </cell>
          <cell r="X8081">
            <v>0</v>
          </cell>
          <cell r="Y8081">
            <v>0</v>
          </cell>
          <cell r="Z8081">
            <v>0</v>
          </cell>
          <cell r="AA8081">
            <v>0</v>
          </cell>
          <cell r="AB8081">
            <v>0</v>
          </cell>
          <cell r="AC8081">
            <v>0</v>
          </cell>
          <cell r="AD8081">
            <v>0</v>
          </cell>
        </row>
        <row r="8082">
          <cell r="A8082" t="str">
            <v>C09S2Remplaçant(s)Motif</v>
          </cell>
          <cell r="B8082" t="str">
            <v>C09S2Remplaçant(s)&amp;</v>
          </cell>
          <cell r="D8082" t="str">
            <v>Motif</v>
          </cell>
          <cell r="E8082" t="str">
            <v>Remplaçant(s)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R8082" t="str">
            <v>C09S2Remplaçant(s)EF</v>
          </cell>
          <cell r="S8082" t="str">
            <v>C09S2Remplaçant(s)&amp;Horaires</v>
          </cell>
          <cell r="U8082" t="str">
            <v>EF</v>
          </cell>
          <cell r="W8082">
            <v>0</v>
          </cell>
          <cell r="X8082">
            <v>0</v>
          </cell>
          <cell r="Y8082">
            <v>0</v>
          </cell>
          <cell r="Z8082">
            <v>0</v>
          </cell>
          <cell r="AA8082">
            <v>0</v>
          </cell>
          <cell r="AB8082">
            <v>0</v>
          </cell>
          <cell r="AC8082">
            <v>0</v>
          </cell>
          <cell r="AD8082">
            <v>0</v>
          </cell>
        </row>
        <row r="8083">
          <cell r="A8083" t="str">
            <v>C09S2Remplaçant(s)Info perso</v>
          </cell>
          <cell r="B8083" t="str">
            <v>C09S2Remplaçant(s)&amp;Info perso</v>
          </cell>
          <cell r="C8083" t="str">
            <v>Info perso</v>
          </cell>
          <cell r="D8083" t="str">
            <v>Info perso</v>
          </cell>
          <cell r="E8083" t="str">
            <v>Remplaçant(s)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 t="str">
            <v>GROUPE ORANGE</v>
          </cell>
          <cell r="R8083" t="str">
            <v>C09S2Remplaçant(s)Rpl Qui</v>
          </cell>
          <cell r="S8083" t="str">
            <v>C09S2Remplaçant(s)&amp;</v>
          </cell>
          <cell r="U8083" t="str">
            <v>REC</v>
          </cell>
          <cell r="AD8083">
            <v>0</v>
          </cell>
        </row>
        <row r="8084">
          <cell r="A8084" t="str">
            <v>C09S2Remplaçant(s)Deb Horaires</v>
          </cell>
          <cell r="B8084" t="str">
            <v>C09S2Remplaçant(s)&amp;Horaires</v>
          </cell>
          <cell r="C8084" t="str">
            <v>Horaires</v>
          </cell>
          <cell r="D8084" t="str">
            <v>Deb Horaires</v>
          </cell>
          <cell r="E8084" t="str">
            <v>Remplaçant(s)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 t="str">
            <v>""</v>
          </cell>
          <cell r="R8084" t="str">
            <v>C09S2Remplaçant(s)Motif</v>
          </cell>
          <cell r="S8084" t="str">
            <v>C09S2Remplaçant(s)&amp;</v>
          </cell>
          <cell r="U8084" t="str">
            <v>DEL</v>
          </cell>
          <cell r="AD8084">
            <v>0</v>
          </cell>
        </row>
        <row r="8085">
          <cell r="A8085" t="str">
            <v>C09S2Remplaçant(s)Fin Horaires</v>
          </cell>
          <cell r="B8085" t="str">
            <v>C09S2Remplaçant(s)&amp;Horaires</v>
          </cell>
          <cell r="C8085" t="str">
            <v>Horaires</v>
          </cell>
          <cell r="D8085" t="str">
            <v>Fin Horaires</v>
          </cell>
          <cell r="E8085" t="str">
            <v>Remplaçant(s)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 t="str">
            <v>C09S2Remplaçant(s)Tot Horaires</v>
          </cell>
          <cell r="B8086" t="str">
            <v>C09S2Remplaçant(s)&amp;Horaires</v>
          </cell>
          <cell r="C8086" t="str">
            <v>Horaires</v>
          </cell>
          <cell r="D8086" t="str">
            <v>Tot Horaires</v>
          </cell>
          <cell r="E8086" t="str">
            <v>Remplaçant(s)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R8086" t="str">
            <v>C09S2Remplaçant(s)AM</v>
          </cell>
          <cell r="S8086" t="str">
            <v>C09S2Remplaçant(s)&amp;Horaires</v>
          </cell>
          <cell r="U8086" t="str">
            <v>AM</v>
          </cell>
          <cell r="W8086">
            <v>0</v>
          </cell>
          <cell r="X8086">
            <v>0</v>
          </cell>
          <cell r="Y8086">
            <v>0</v>
          </cell>
          <cell r="Z8086">
            <v>0</v>
          </cell>
          <cell r="AA8086">
            <v>0</v>
          </cell>
          <cell r="AB8086">
            <v>0</v>
          </cell>
          <cell r="AC8086">
            <v>0</v>
          </cell>
          <cell r="AD8086">
            <v>0</v>
          </cell>
        </row>
        <row r="8087">
          <cell r="A8087" t="str">
            <v>C09S2Remplaçant(s)Rpl Qui</v>
          </cell>
          <cell r="B8087" t="str">
            <v>C09S2Remplaçant(s)&amp;</v>
          </cell>
          <cell r="D8087" t="str">
            <v>Rpl Qui</v>
          </cell>
          <cell r="E8087" t="str">
            <v>Remplaçant(s)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R8087" t="str">
            <v>C09S2Remplaçant(s)JEM</v>
          </cell>
          <cell r="S8087" t="str">
            <v>C09S2Remplaçant(s)&amp;Horaires</v>
          </cell>
          <cell r="U8087" t="str">
            <v>JEM</v>
          </cell>
          <cell r="W8087">
            <v>0</v>
          </cell>
          <cell r="X8087">
            <v>0</v>
          </cell>
          <cell r="Y8087">
            <v>0</v>
          </cell>
          <cell r="Z8087">
            <v>0</v>
          </cell>
          <cell r="AA8087">
            <v>0</v>
          </cell>
          <cell r="AB8087">
            <v>0</v>
          </cell>
          <cell r="AC8087">
            <v>0</v>
          </cell>
          <cell r="AD8087">
            <v>0</v>
          </cell>
        </row>
        <row r="8088">
          <cell r="A8088" t="str">
            <v>C09S2Remplaçant(s)Motif</v>
          </cell>
          <cell r="B8088" t="str">
            <v>C09S2Remplaçant(s)&amp;</v>
          </cell>
          <cell r="D8088" t="str">
            <v>Motif</v>
          </cell>
          <cell r="E8088" t="str">
            <v>Remplaçant(s)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R8088" t="str">
            <v>C09S2Remplaçant(s)EF</v>
          </cell>
          <cell r="S8088" t="str">
            <v>C09S2Remplaçant(s)&amp;Horaires</v>
          </cell>
          <cell r="U8088" t="str">
            <v>EF</v>
          </cell>
          <cell r="W8088">
            <v>0</v>
          </cell>
          <cell r="X8088">
            <v>0</v>
          </cell>
          <cell r="Y8088">
            <v>0</v>
          </cell>
          <cell r="Z8088">
            <v>0</v>
          </cell>
          <cell r="AA8088">
            <v>0</v>
          </cell>
          <cell r="AB8088">
            <v>0</v>
          </cell>
          <cell r="AC8088">
            <v>0</v>
          </cell>
          <cell r="AD8088">
            <v>0</v>
          </cell>
        </row>
        <row r="8089">
          <cell r="A8089" t="str">
            <v>C09S2Remplaçant(s)Info perso</v>
          </cell>
          <cell r="B8089" t="str">
            <v>C09S2Remplaçant(s)&amp;Info perso</v>
          </cell>
          <cell r="C8089" t="str">
            <v>Info perso</v>
          </cell>
          <cell r="D8089" t="str">
            <v>Info perso</v>
          </cell>
          <cell r="E8089" t="str">
            <v>Remplaçant(s)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 t="str">
            <v>GROUPE ORANGE</v>
          </cell>
          <cell r="R8089" t="str">
            <v>C09S2Remplaçant(s)Rpl Qui</v>
          </cell>
          <cell r="S8089" t="str">
            <v>C09S2Remplaçant(s)&amp;</v>
          </cell>
          <cell r="U8089" t="str">
            <v>REC</v>
          </cell>
          <cell r="AD8089">
            <v>0</v>
          </cell>
        </row>
        <row r="8090">
          <cell r="A8090" t="str">
            <v>C09S2Remplaçant(s)Deb Horaires</v>
          </cell>
          <cell r="B8090" t="str">
            <v>C09S2Remplaçant(s)&amp;Horaires</v>
          </cell>
          <cell r="C8090" t="str">
            <v>Horaires</v>
          </cell>
          <cell r="D8090" t="str">
            <v>Deb Horaires</v>
          </cell>
          <cell r="E8090" t="str">
            <v>Remplaçant(s)</v>
          </cell>
          <cell r="F8090">
            <v>0</v>
          </cell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 t="str">
            <v>""</v>
          </cell>
          <cell r="R8090" t="str">
            <v>C09S2Remplaçant(s)Motif</v>
          </cell>
          <cell r="S8090" t="str">
            <v>C09S2Remplaçant(s)&amp;</v>
          </cell>
          <cell r="U8090" t="str">
            <v>DEL</v>
          </cell>
          <cell r="AD8090">
            <v>0</v>
          </cell>
        </row>
        <row r="8091">
          <cell r="A8091" t="str">
            <v>C09S2Remplaçant(s)Fin Horaires</v>
          </cell>
          <cell r="B8091" t="str">
            <v>C09S2Remplaçant(s)&amp;Horaires</v>
          </cell>
          <cell r="C8091" t="str">
            <v>Horaires</v>
          </cell>
          <cell r="D8091" t="str">
            <v>Fin Horaires</v>
          </cell>
          <cell r="E8091" t="str">
            <v>Remplaçant(s)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 t="str">
            <v>C09S2Remplaçant(s)Tot Horaires</v>
          </cell>
          <cell r="B8092" t="str">
            <v>C09S2Remplaçant(s)&amp;Horaires</v>
          </cell>
          <cell r="C8092" t="str">
            <v>Horaires</v>
          </cell>
          <cell r="D8092" t="str">
            <v>Tot Horaires</v>
          </cell>
          <cell r="E8092" t="str">
            <v>Remplaçant(s)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R8092" t="str">
            <v>C09S2Remplaçant(s)AM</v>
          </cell>
          <cell r="S8092" t="str">
            <v>C09S2Remplaçant(s)&amp;Horaires</v>
          </cell>
          <cell r="U8092" t="str">
            <v>AM</v>
          </cell>
          <cell r="W8092">
            <v>0</v>
          </cell>
          <cell r="X8092">
            <v>0</v>
          </cell>
          <cell r="Y8092">
            <v>0</v>
          </cell>
          <cell r="Z8092">
            <v>0</v>
          </cell>
          <cell r="AA8092">
            <v>0</v>
          </cell>
          <cell r="AB8092">
            <v>0</v>
          </cell>
          <cell r="AC8092">
            <v>0</v>
          </cell>
          <cell r="AD8092">
            <v>0</v>
          </cell>
        </row>
        <row r="8093">
          <cell r="A8093" t="str">
            <v>C09S2Remplaçant(s)Rpl Qui</v>
          </cell>
          <cell r="B8093" t="str">
            <v>C09S2Remplaçant(s)&amp;</v>
          </cell>
          <cell r="D8093" t="str">
            <v>Rpl Qui</v>
          </cell>
          <cell r="E8093" t="str">
            <v>Remplaçant(s)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R8093" t="str">
            <v>C09S2Remplaçant(s)JEM</v>
          </cell>
          <cell r="S8093" t="str">
            <v>C09S2Remplaçant(s)&amp;Horaires</v>
          </cell>
          <cell r="U8093" t="str">
            <v>JEM</v>
          </cell>
          <cell r="W8093">
            <v>0</v>
          </cell>
          <cell r="X8093">
            <v>0</v>
          </cell>
          <cell r="Y8093">
            <v>0</v>
          </cell>
          <cell r="Z8093">
            <v>0</v>
          </cell>
          <cell r="AA8093">
            <v>0</v>
          </cell>
          <cell r="AB8093">
            <v>0</v>
          </cell>
          <cell r="AC8093">
            <v>0</v>
          </cell>
          <cell r="AD8093">
            <v>0</v>
          </cell>
        </row>
        <row r="8094">
          <cell r="A8094" t="str">
            <v>C09S2Remplaçant(s)Motif</v>
          </cell>
          <cell r="B8094" t="str">
            <v>C09S2Remplaçant(s)&amp;</v>
          </cell>
          <cell r="D8094" t="str">
            <v>Motif</v>
          </cell>
          <cell r="E8094" t="str">
            <v>Remplaçant(s)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R8094" t="str">
            <v>C09S2Remplaçant(s)EF</v>
          </cell>
          <cell r="S8094" t="str">
            <v>C09S2Remplaçant(s)&amp;Horaires</v>
          </cell>
          <cell r="U8094" t="str">
            <v>EF</v>
          </cell>
          <cell r="W8094">
            <v>0</v>
          </cell>
          <cell r="X8094">
            <v>0</v>
          </cell>
          <cell r="Y8094">
            <v>0</v>
          </cell>
          <cell r="Z8094">
            <v>0</v>
          </cell>
          <cell r="AA8094">
            <v>0</v>
          </cell>
          <cell r="AB8094">
            <v>0</v>
          </cell>
          <cell r="AC8094">
            <v>0</v>
          </cell>
          <cell r="AD8094">
            <v>0</v>
          </cell>
        </row>
        <row r="8095">
          <cell r="A8095" t="str">
            <v>C09S2Remplaçant(s)Info perso</v>
          </cell>
          <cell r="B8095" t="str">
            <v>C09S2Remplaçant(s)&amp;Info perso</v>
          </cell>
          <cell r="C8095" t="str">
            <v>Info perso</v>
          </cell>
          <cell r="D8095" t="str">
            <v>Info perso</v>
          </cell>
          <cell r="E8095" t="str">
            <v>Remplaçant(s)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 t="str">
            <v>GROUPE ORANGE</v>
          </cell>
          <cell r="R8095" t="str">
            <v>C09S2Remplaçant(s)Rpl Qui</v>
          </cell>
          <cell r="S8095" t="str">
            <v>C09S2Remplaçant(s)&amp;</v>
          </cell>
          <cell r="U8095" t="str">
            <v>REC</v>
          </cell>
          <cell r="AD8095">
            <v>0</v>
          </cell>
        </row>
        <row r="8096">
          <cell r="A8096" t="str">
            <v>C09S2Remplaçant(s)Deb Horaires</v>
          </cell>
          <cell r="B8096" t="str">
            <v>C09S2Remplaçant(s)&amp;Horaires</v>
          </cell>
          <cell r="C8096" t="str">
            <v>Horaires</v>
          </cell>
          <cell r="D8096" t="str">
            <v>Deb Horaires</v>
          </cell>
          <cell r="E8096" t="str">
            <v>Remplaçant(s)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 t="str">
            <v>""</v>
          </cell>
          <cell r="R8096" t="str">
            <v>C09S2Remplaçant(s)Motif</v>
          </cell>
          <cell r="S8096" t="str">
            <v>C09S2Remplaçant(s)&amp;</v>
          </cell>
          <cell r="U8096" t="str">
            <v>DEL</v>
          </cell>
          <cell r="AD8096">
            <v>0</v>
          </cell>
        </row>
        <row r="8097">
          <cell r="A8097" t="str">
            <v>C09S2Remplaçant(s)Fin Horaires</v>
          </cell>
          <cell r="B8097" t="str">
            <v>C09S2Remplaçant(s)&amp;Horaires</v>
          </cell>
          <cell r="C8097" t="str">
            <v>Horaires</v>
          </cell>
          <cell r="D8097" t="str">
            <v>Fin Horaires</v>
          </cell>
          <cell r="E8097" t="str">
            <v>Remplaçant(s)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 t="str">
            <v>C09S2Remplaçant(s)Tot Horaires</v>
          </cell>
          <cell r="B8098" t="str">
            <v>C09S2Remplaçant(s)&amp;Horaires</v>
          </cell>
          <cell r="C8098" t="str">
            <v>Horaires</v>
          </cell>
          <cell r="D8098" t="str">
            <v>Tot Horaires</v>
          </cell>
          <cell r="E8098" t="str">
            <v>Remplaçant(s)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R8098" t="str">
            <v>C09S2Remplaçant(s)AM</v>
          </cell>
          <cell r="S8098" t="str">
            <v>C09S2Remplaçant(s)&amp;Horaires</v>
          </cell>
          <cell r="U8098" t="str">
            <v>AM</v>
          </cell>
          <cell r="W8098">
            <v>0</v>
          </cell>
          <cell r="X8098">
            <v>0</v>
          </cell>
          <cell r="Y8098">
            <v>0</v>
          </cell>
          <cell r="Z8098">
            <v>0</v>
          </cell>
          <cell r="AA8098">
            <v>0</v>
          </cell>
          <cell r="AB8098">
            <v>0</v>
          </cell>
          <cell r="AC8098">
            <v>0</v>
          </cell>
          <cell r="AD8098">
            <v>0</v>
          </cell>
        </row>
        <row r="8099">
          <cell r="A8099" t="str">
            <v>C09S2Remplaçant(s)Rpl Qui</v>
          </cell>
          <cell r="B8099" t="str">
            <v>C09S2Remplaçant(s)&amp;</v>
          </cell>
          <cell r="D8099" t="str">
            <v>Rpl Qui</v>
          </cell>
          <cell r="E8099" t="str">
            <v>Remplaçant(s)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R8099" t="str">
            <v>C09S2Remplaçant(s)JEM</v>
          </cell>
          <cell r="S8099" t="str">
            <v>C09S2Remplaçant(s)&amp;Horaires</v>
          </cell>
          <cell r="U8099" t="str">
            <v>JEM</v>
          </cell>
          <cell r="W8099">
            <v>0</v>
          </cell>
          <cell r="X8099">
            <v>0</v>
          </cell>
          <cell r="Y8099">
            <v>0</v>
          </cell>
          <cell r="Z8099">
            <v>0</v>
          </cell>
          <cell r="AA8099">
            <v>0</v>
          </cell>
          <cell r="AB8099">
            <v>0</v>
          </cell>
          <cell r="AC8099">
            <v>0</v>
          </cell>
          <cell r="AD8099">
            <v>0</v>
          </cell>
        </row>
        <row r="8100">
          <cell r="A8100" t="str">
            <v>C09S2Remplaçant(s)Motif</v>
          </cell>
          <cell r="B8100" t="str">
            <v>C09S2Remplaçant(s)&amp;</v>
          </cell>
          <cell r="D8100" t="str">
            <v>Motif</v>
          </cell>
          <cell r="E8100" t="str">
            <v>Remplaçant(s)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R8100" t="str">
            <v>C09S2Remplaçant(s)EF</v>
          </cell>
          <cell r="S8100" t="str">
            <v>C09S2Remplaçant(s)&amp;Horaires</v>
          </cell>
          <cell r="U8100" t="str">
            <v>EF</v>
          </cell>
          <cell r="W8100">
            <v>0</v>
          </cell>
          <cell r="X8100">
            <v>0</v>
          </cell>
          <cell r="Y8100">
            <v>0</v>
          </cell>
          <cell r="Z8100">
            <v>0</v>
          </cell>
          <cell r="AA8100">
            <v>0</v>
          </cell>
          <cell r="AB8100">
            <v>0</v>
          </cell>
          <cell r="AC8100">
            <v>0</v>
          </cell>
          <cell r="AD8100">
            <v>0</v>
          </cell>
        </row>
        <row r="8101">
          <cell r="A8101" t="str">
            <v>C09S2Remplaçant(s)Info perso</v>
          </cell>
          <cell r="B8101" t="str">
            <v>C09S2Remplaçant(s)&amp;Info perso</v>
          </cell>
          <cell r="C8101" t="str">
            <v>Info perso</v>
          </cell>
          <cell r="D8101" t="str">
            <v>Info perso</v>
          </cell>
          <cell r="E8101" t="str">
            <v>Remplaçant(s)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 t="str">
            <v>GROUPE ORANGE</v>
          </cell>
          <cell r="R8101" t="str">
            <v>C09S2Remplaçant(s)Rpl Qui</v>
          </cell>
          <cell r="S8101" t="str">
            <v>C09S2Remplaçant(s)&amp;</v>
          </cell>
          <cell r="U8101" t="str">
            <v>REC</v>
          </cell>
          <cell r="AD8101">
            <v>0</v>
          </cell>
        </row>
        <row r="8102">
          <cell r="A8102" t="str">
            <v>C09S2Remplaçant(s)Deb Horaires</v>
          </cell>
          <cell r="B8102" t="str">
            <v>C09S2Remplaçant(s)&amp;Horaires</v>
          </cell>
          <cell r="C8102" t="str">
            <v>Horaires</v>
          </cell>
          <cell r="D8102" t="str">
            <v>Deb Horaires</v>
          </cell>
          <cell r="E8102" t="str">
            <v>Remplaçant(s)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 t="str">
            <v>""</v>
          </cell>
          <cell r="R8102" t="str">
            <v>C09S2Remplaçant(s)Motif</v>
          </cell>
          <cell r="S8102" t="str">
            <v>C09S2Remplaçant(s)&amp;</v>
          </cell>
          <cell r="U8102" t="str">
            <v>DEL</v>
          </cell>
          <cell r="AD8102">
            <v>0</v>
          </cell>
        </row>
        <row r="8103">
          <cell r="A8103" t="str">
            <v>C09S2Remplaçant(s)Fin Horaires</v>
          </cell>
          <cell r="B8103" t="str">
            <v>C09S2Remplaçant(s)&amp;Horaires</v>
          </cell>
          <cell r="C8103" t="str">
            <v>Horaires</v>
          </cell>
          <cell r="D8103" t="str">
            <v>Fin Horaires</v>
          </cell>
          <cell r="E8103" t="str">
            <v>Remplaçant(s)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 t="str">
            <v>C09S2Remplaçant(s)Tot Horaires</v>
          </cell>
          <cell r="B8104" t="str">
            <v>C09S2Remplaçant(s)&amp;Horaires</v>
          </cell>
          <cell r="C8104" t="str">
            <v>Horaires</v>
          </cell>
          <cell r="D8104" t="str">
            <v>Tot Horaires</v>
          </cell>
          <cell r="E8104" t="str">
            <v>Remplaçant(s)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R8104" t="str">
            <v>C09S2Remplaçant(s)AM</v>
          </cell>
          <cell r="S8104" t="str">
            <v>C09S2Remplaçant(s)&amp;Horaires</v>
          </cell>
          <cell r="U8104" t="str">
            <v>AM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  <cell r="AC8104">
            <v>0</v>
          </cell>
          <cell r="AD8104">
            <v>0</v>
          </cell>
        </row>
        <row r="8105">
          <cell r="A8105" t="str">
            <v>C09S2Remplaçant(s)Rpl Qui</v>
          </cell>
          <cell r="B8105" t="str">
            <v>C09S2Remplaçant(s)&amp;</v>
          </cell>
          <cell r="D8105" t="str">
            <v>Rpl Qui</v>
          </cell>
          <cell r="E8105" t="str">
            <v>Remplaçant(s)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R8105" t="str">
            <v>C09S2Remplaçant(s)JEM</v>
          </cell>
          <cell r="S8105" t="str">
            <v>C09S2Remplaçant(s)&amp;Horaires</v>
          </cell>
          <cell r="U8105" t="str">
            <v>JEM</v>
          </cell>
          <cell r="W8105">
            <v>0</v>
          </cell>
          <cell r="X8105">
            <v>0</v>
          </cell>
          <cell r="Y8105">
            <v>0</v>
          </cell>
          <cell r="Z8105">
            <v>0</v>
          </cell>
          <cell r="AA8105">
            <v>0</v>
          </cell>
          <cell r="AB8105">
            <v>0</v>
          </cell>
          <cell r="AC8105">
            <v>0</v>
          </cell>
          <cell r="AD8105">
            <v>0</v>
          </cell>
        </row>
        <row r="8106">
          <cell r="A8106" t="str">
            <v>C09S2Remplaçant(s)Motif</v>
          </cell>
          <cell r="B8106" t="str">
            <v>C09S2Remplaçant(s)&amp;</v>
          </cell>
          <cell r="D8106" t="str">
            <v>Motif</v>
          </cell>
          <cell r="E8106" t="str">
            <v>Remplaçant(s)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R8106" t="str">
            <v>C09S2Remplaçant(s)EF</v>
          </cell>
          <cell r="S8106" t="str">
            <v>C09S2Remplaçant(s)&amp;Horaires</v>
          </cell>
          <cell r="U8106" t="str">
            <v>EF</v>
          </cell>
          <cell r="W8106">
            <v>0</v>
          </cell>
          <cell r="X8106">
            <v>0</v>
          </cell>
          <cell r="Y8106">
            <v>0</v>
          </cell>
          <cell r="Z8106">
            <v>0</v>
          </cell>
          <cell r="AA8106">
            <v>0</v>
          </cell>
          <cell r="AB8106">
            <v>0</v>
          </cell>
          <cell r="AC8106">
            <v>0</v>
          </cell>
          <cell r="AD8106">
            <v>0</v>
          </cell>
        </row>
        <row r="8107">
          <cell r="A8107" t="str">
            <v>C09S2Remplaçant(s)Info perso</v>
          </cell>
          <cell r="B8107" t="str">
            <v>C09S2Remplaçant(s)&amp;Info perso</v>
          </cell>
          <cell r="C8107" t="str">
            <v>Info perso</v>
          </cell>
          <cell r="D8107" t="str">
            <v>Info perso</v>
          </cell>
          <cell r="E8107" t="str">
            <v>Remplaçant(s)</v>
          </cell>
          <cell r="F8107">
            <v>0</v>
          </cell>
          <cell r="G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 t="str">
            <v>GROUPE ORANGE</v>
          </cell>
          <cell r="R8107" t="str">
            <v>C09S2Remplaçant(s)Rpl Qui</v>
          </cell>
          <cell r="S8107" t="str">
            <v>C09S2Remplaçant(s)&amp;</v>
          </cell>
          <cell r="U8107" t="str">
            <v>REC</v>
          </cell>
          <cell r="AD8107">
            <v>0</v>
          </cell>
        </row>
        <row r="8108">
          <cell r="A8108" t="str">
            <v>C09S2Remplaçant(s)Deb Horaires</v>
          </cell>
          <cell r="B8108" t="str">
            <v>C09S2Remplaçant(s)&amp;Horaires</v>
          </cell>
          <cell r="C8108" t="str">
            <v>Horaires</v>
          </cell>
          <cell r="D8108" t="str">
            <v>Deb Horaires</v>
          </cell>
          <cell r="E8108" t="str">
            <v>Remplaçant(s)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 t="str">
            <v>""</v>
          </cell>
          <cell r="R8108" t="str">
            <v>C09S2Remplaçant(s)Motif</v>
          </cell>
          <cell r="S8108" t="str">
            <v>C09S2Remplaçant(s)&amp;</v>
          </cell>
          <cell r="U8108" t="str">
            <v>DEL</v>
          </cell>
          <cell r="AD8108">
            <v>0</v>
          </cell>
        </row>
        <row r="8109">
          <cell r="A8109" t="str">
            <v>C09S2Remplaçant(s)Fin Horaires</v>
          </cell>
          <cell r="B8109" t="str">
            <v>C09S2Remplaçant(s)&amp;Horaires</v>
          </cell>
          <cell r="C8109" t="str">
            <v>Horaires</v>
          </cell>
          <cell r="D8109" t="str">
            <v>Fin Horaires</v>
          </cell>
          <cell r="E8109" t="str">
            <v>Remplaçant(s)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 t="str">
            <v>C09S2Remplaçant(s)Tot Horaires</v>
          </cell>
          <cell r="B8110" t="str">
            <v>C09S2Remplaçant(s)&amp;Horaires</v>
          </cell>
          <cell r="C8110" t="str">
            <v>Horaires</v>
          </cell>
          <cell r="D8110" t="str">
            <v>Tot Horaires</v>
          </cell>
          <cell r="E8110" t="str">
            <v>Remplaçant(s)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R8110" t="str">
            <v>C09S2Remplaçant(s)AM</v>
          </cell>
          <cell r="S8110" t="str">
            <v>C09S2Remplaçant(s)&amp;Horaires</v>
          </cell>
          <cell r="U8110" t="str">
            <v>AM</v>
          </cell>
          <cell r="W8110">
            <v>0</v>
          </cell>
          <cell r="X8110">
            <v>0</v>
          </cell>
          <cell r="Y8110">
            <v>0</v>
          </cell>
          <cell r="Z8110">
            <v>0</v>
          </cell>
          <cell r="AA8110">
            <v>0</v>
          </cell>
          <cell r="AB8110">
            <v>0</v>
          </cell>
          <cell r="AC8110">
            <v>0</v>
          </cell>
          <cell r="AD8110">
            <v>0</v>
          </cell>
        </row>
        <row r="8111">
          <cell r="A8111" t="str">
            <v>C09S2Remplaçant(s)Rpl Qui</v>
          </cell>
          <cell r="B8111" t="str">
            <v>C09S2Remplaçant(s)&amp;</v>
          </cell>
          <cell r="D8111" t="str">
            <v>Rpl Qui</v>
          </cell>
          <cell r="E8111" t="str">
            <v>Remplaçant(s)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R8111" t="str">
            <v>C09S2Remplaçant(s)JEM</v>
          </cell>
          <cell r="S8111" t="str">
            <v>C09S2Remplaçant(s)&amp;Horaires</v>
          </cell>
          <cell r="U8111" t="str">
            <v>JEM</v>
          </cell>
          <cell r="W8111">
            <v>0</v>
          </cell>
          <cell r="X8111">
            <v>0</v>
          </cell>
          <cell r="Y8111">
            <v>0</v>
          </cell>
          <cell r="Z8111">
            <v>0</v>
          </cell>
          <cell r="AA8111">
            <v>0</v>
          </cell>
          <cell r="AB8111">
            <v>0</v>
          </cell>
          <cell r="AC8111">
            <v>0</v>
          </cell>
          <cell r="AD8111">
            <v>0</v>
          </cell>
        </row>
        <row r="8112">
          <cell r="A8112" t="str">
            <v>C09S2Remplaçant(s)Motif</v>
          </cell>
          <cell r="B8112" t="str">
            <v>C09S2Remplaçant(s)&amp;</v>
          </cell>
          <cell r="D8112" t="str">
            <v>Motif</v>
          </cell>
          <cell r="E8112" t="str">
            <v>Remplaçant(s)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R8112" t="str">
            <v>C09S2Remplaçant(s)EF</v>
          </cell>
          <cell r="S8112" t="str">
            <v>C09S2Remplaçant(s)&amp;Horaires</v>
          </cell>
          <cell r="U8112" t="str">
            <v>EF</v>
          </cell>
          <cell r="W8112">
            <v>0</v>
          </cell>
          <cell r="X8112">
            <v>0</v>
          </cell>
          <cell r="Y8112">
            <v>0</v>
          </cell>
          <cell r="Z8112">
            <v>0</v>
          </cell>
          <cell r="AA8112">
            <v>0</v>
          </cell>
          <cell r="AB8112">
            <v>0</v>
          </cell>
          <cell r="AC8112">
            <v>0</v>
          </cell>
          <cell r="AD8112">
            <v>0</v>
          </cell>
        </row>
        <row r="8113">
          <cell r="A8113" t="str">
            <v>C09S2Remplaçant(s)Info perso</v>
          </cell>
          <cell r="B8113" t="str">
            <v>C09S2Remplaçant(s)&amp;Info perso</v>
          </cell>
          <cell r="C8113" t="str">
            <v>Info perso</v>
          </cell>
          <cell r="D8113" t="str">
            <v>Info perso</v>
          </cell>
          <cell r="E8113" t="str">
            <v>Remplaçant(s)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 t="str">
            <v>GROUPE ROUGE</v>
          </cell>
          <cell r="R8113" t="str">
            <v>C09S2Remplaçant(s)Rpl Qui</v>
          </cell>
          <cell r="S8113" t="str">
            <v>C09S2Remplaçant(s)&amp;</v>
          </cell>
          <cell r="U8113" t="str">
            <v>REC</v>
          </cell>
          <cell r="AD8113">
            <v>0</v>
          </cell>
        </row>
        <row r="8114">
          <cell r="A8114" t="str">
            <v>C09S2Remplaçant(s)Deb Horaires</v>
          </cell>
          <cell r="B8114" t="str">
            <v>C09S2Remplaçant(s)&amp;Horaires</v>
          </cell>
          <cell r="C8114" t="str">
            <v>Horaires</v>
          </cell>
          <cell r="D8114" t="str">
            <v>Deb Horaires</v>
          </cell>
          <cell r="E8114" t="str">
            <v>Remplaçant(s)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 t="str">
            <v>""</v>
          </cell>
          <cell r="R8114" t="str">
            <v>C09S2Remplaçant(s)Motif</v>
          </cell>
          <cell r="S8114" t="str">
            <v>C09S2Remplaçant(s)&amp;</v>
          </cell>
          <cell r="U8114" t="str">
            <v>DEL</v>
          </cell>
          <cell r="AD8114">
            <v>0</v>
          </cell>
        </row>
        <row r="8115">
          <cell r="A8115" t="str">
            <v>C09S2Remplaçant(s)Fin Horaires</v>
          </cell>
          <cell r="B8115" t="str">
            <v>C09S2Remplaçant(s)&amp;Horaires</v>
          </cell>
          <cell r="C8115" t="str">
            <v>Horaires</v>
          </cell>
          <cell r="D8115" t="str">
            <v>Fin Horaires</v>
          </cell>
          <cell r="E8115" t="str">
            <v>Remplaçant(s)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 t="str">
            <v>C09S2Remplaçant(s)Tot Horaires</v>
          </cell>
          <cell r="B8116" t="str">
            <v>C09S2Remplaçant(s)&amp;Horaires</v>
          </cell>
          <cell r="C8116" t="str">
            <v>Horaires</v>
          </cell>
          <cell r="D8116" t="str">
            <v>Tot Horaires</v>
          </cell>
          <cell r="E8116" t="str">
            <v>Remplaçant(s)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R8116" t="str">
            <v>C09S2Remplaçant(s)AM</v>
          </cell>
          <cell r="S8116" t="str">
            <v>C09S2Remplaçant(s)&amp;Horaires</v>
          </cell>
          <cell r="U8116" t="str">
            <v>AM</v>
          </cell>
          <cell r="W8116">
            <v>0</v>
          </cell>
          <cell r="X8116">
            <v>0</v>
          </cell>
          <cell r="Y8116">
            <v>0</v>
          </cell>
          <cell r="Z8116">
            <v>0</v>
          </cell>
          <cell r="AA8116">
            <v>0</v>
          </cell>
          <cell r="AB8116">
            <v>0</v>
          </cell>
          <cell r="AC8116">
            <v>0</v>
          </cell>
          <cell r="AD8116">
            <v>0</v>
          </cell>
        </row>
        <row r="8117">
          <cell r="A8117" t="str">
            <v>C09S2Remplaçant(s)Rpl Qui</v>
          </cell>
          <cell r="B8117" t="str">
            <v>C09S2Remplaçant(s)&amp;</v>
          </cell>
          <cell r="D8117" t="str">
            <v>Rpl Qui</v>
          </cell>
          <cell r="E8117" t="str">
            <v>Remplaçant(s)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R8117" t="str">
            <v>C09S2Remplaçant(s)JEM</v>
          </cell>
          <cell r="S8117" t="str">
            <v>C09S2Remplaçant(s)&amp;Horaires</v>
          </cell>
          <cell r="U8117" t="str">
            <v>JEM</v>
          </cell>
          <cell r="W8117">
            <v>0</v>
          </cell>
          <cell r="X8117">
            <v>0</v>
          </cell>
          <cell r="Y8117">
            <v>0</v>
          </cell>
          <cell r="Z8117">
            <v>0</v>
          </cell>
          <cell r="AA8117">
            <v>0</v>
          </cell>
          <cell r="AB8117">
            <v>0</v>
          </cell>
          <cell r="AC8117">
            <v>0</v>
          </cell>
          <cell r="AD8117">
            <v>0</v>
          </cell>
        </row>
        <row r="8118">
          <cell r="A8118" t="str">
            <v>C09S2Remplaçant(s)Motif</v>
          </cell>
          <cell r="B8118" t="str">
            <v>C09S2Remplaçant(s)&amp;</v>
          </cell>
          <cell r="D8118" t="str">
            <v>Motif</v>
          </cell>
          <cell r="E8118" t="str">
            <v>Remplaçant(s)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R8118" t="str">
            <v>C09S2Remplaçant(s)EF</v>
          </cell>
          <cell r="S8118" t="str">
            <v>C09S2Remplaçant(s)&amp;Horaires</v>
          </cell>
          <cell r="U8118" t="str">
            <v>EF</v>
          </cell>
          <cell r="W8118">
            <v>0</v>
          </cell>
          <cell r="X8118">
            <v>0</v>
          </cell>
          <cell r="Y8118">
            <v>0</v>
          </cell>
          <cell r="Z8118">
            <v>0</v>
          </cell>
          <cell r="AA8118">
            <v>0</v>
          </cell>
          <cell r="AB8118">
            <v>0</v>
          </cell>
          <cell r="AC8118">
            <v>0</v>
          </cell>
          <cell r="AD8118">
            <v>0</v>
          </cell>
        </row>
        <row r="8119">
          <cell r="A8119" t="str">
            <v>C09S2Remplaçant(s)Info perso</v>
          </cell>
          <cell r="B8119" t="str">
            <v>C09S2Remplaçant(s)&amp;Info perso</v>
          </cell>
          <cell r="C8119" t="str">
            <v>Info perso</v>
          </cell>
          <cell r="D8119" t="str">
            <v>Info perso</v>
          </cell>
          <cell r="E8119" t="str">
            <v>Remplaçant(s)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 t="str">
            <v>GROUPE ROUGE</v>
          </cell>
          <cell r="R8119" t="str">
            <v>C09S2Remplaçant(s)Rpl Qui</v>
          </cell>
          <cell r="S8119" t="str">
            <v>C09S2Remplaçant(s)&amp;</v>
          </cell>
          <cell r="U8119" t="str">
            <v>REC</v>
          </cell>
          <cell r="AD8119">
            <v>0</v>
          </cell>
        </row>
        <row r="8120">
          <cell r="A8120" t="str">
            <v>C09S2Remplaçant(s)Deb Horaires</v>
          </cell>
          <cell r="B8120" t="str">
            <v>C09S2Remplaçant(s)&amp;Horaires</v>
          </cell>
          <cell r="C8120" t="str">
            <v>Horaires</v>
          </cell>
          <cell r="D8120" t="str">
            <v>Deb Horaires</v>
          </cell>
          <cell r="E8120" t="str">
            <v>Remplaçant(s)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 t="str">
            <v>""</v>
          </cell>
          <cell r="R8120" t="str">
            <v>C09S2Remplaçant(s)Motif</v>
          </cell>
          <cell r="S8120" t="str">
            <v>C09S2Remplaçant(s)&amp;</v>
          </cell>
          <cell r="U8120" t="str">
            <v>DEL</v>
          </cell>
          <cell r="AD8120">
            <v>0</v>
          </cell>
        </row>
        <row r="8121">
          <cell r="A8121" t="str">
            <v>C09S2Remplaçant(s)Fin Horaires</v>
          </cell>
          <cell r="B8121" t="str">
            <v>C09S2Remplaçant(s)&amp;Horaires</v>
          </cell>
          <cell r="C8121" t="str">
            <v>Horaires</v>
          </cell>
          <cell r="D8121" t="str">
            <v>Fin Horaires</v>
          </cell>
          <cell r="E8121" t="str">
            <v>Remplaçant(s)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</row>
        <row r="8122">
          <cell r="A8122" t="str">
            <v>C09S2Remplaçant(s)Tot Horaires</v>
          </cell>
          <cell r="B8122" t="str">
            <v>C09S2Remplaçant(s)&amp;Horaires</v>
          </cell>
          <cell r="C8122" t="str">
            <v>Horaires</v>
          </cell>
          <cell r="D8122" t="str">
            <v>Tot Horaires</v>
          </cell>
          <cell r="E8122" t="str">
            <v>Remplaçant(s)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R8122" t="str">
            <v>C09S2Remplaçant(s)AM</v>
          </cell>
          <cell r="S8122" t="str">
            <v>C09S2Remplaçant(s)&amp;Horaires</v>
          </cell>
          <cell r="U8122" t="str">
            <v>AM</v>
          </cell>
          <cell r="W8122">
            <v>0</v>
          </cell>
          <cell r="X8122">
            <v>0</v>
          </cell>
          <cell r="Y8122">
            <v>0</v>
          </cell>
          <cell r="Z8122">
            <v>0</v>
          </cell>
          <cell r="AA8122">
            <v>0</v>
          </cell>
          <cell r="AB8122">
            <v>0</v>
          </cell>
          <cell r="AC8122">
            <v>0</v>
          </cell>
          <cell r="AD8122">
            <v>0</v>
          </cell>
        </row>
        <row r="8123">
          <cell r="A8123" t="str">
            <v>C09S2Remplaçant(s)Rpl Qui</v>
          </cell>
          <cell r="B8123" t="str">
            <v>C09S2Remplaçant(s)&amp;</v>
          </cell>
          <cell r="D8123" t="str">
            <v>Rpl Qui</v>
          </cell>
          <cell r="E8123" t="str">
            <v>Remplaçant(s)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R8123" t="str">
            <v>C09S2Remplaçant(s)JEM</v>
          </cell>
          <cell r="S8123" t="str">
            <v>C09S2Remplaçant(s)&amp;Horaires</v>
          </cell>
          <cell r="U8123" t="str">
            <v>JEM</v>
          </cell>
          <cell r="W8123">
            <v>0</v>
          </cell>
          <cell r="X8123">
            <v>0</v>
          </cell>
          <cell r="Y8123">
            <v>0</v>
          </cell>
          <cell r="Z8123">
            <v>0</v>
          </cell>
          <cell r="AA8123">
            <v>0</v>
          </cell>
          <cell r="AB8123">
            <v>0</v>
          </cell>
          <cell r="AC8123">
            <v>0</v>
          </cell>
          <cell r="AD8123">
            <v>0</v>
          </cell>
        </row>
        <row r="8124">
          <cell r="A8124" t="str">
            <v>C09S2Remplaçant(s)Motif</v>
          </cell>
          <cell r="B8124" t="str">
            <v>C09S2Remplaçant(s)&amp;</v>
          </cell>
          <cell r="D8124" t="str">
            <v>Motif</v>
          </cell>
          <cell r="E8124" t="str">
            <v>Remplaçant(s)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R8124" t="str">
            <v>C09S2Remplaçant(s)EF</v>
          </cell>
          <cell r="S8124" t="str">
            <v>C09S2Remplaçant(s)&amp;Horaires</v>
          </cell>
          <cell r="U8124" t="str">
            <v>EF</v>
          </cell>
          <cell r="W8124">
            <v>0</v>
          </cell>
          <cell r="X8124">
            <v>0</v>
          </cell>
          <cell r="Y8124">
            <v>0</v>
          </cell>
          <cell r="Z8124">
            <v>0</v>
          </cell>
          <cell r="AA8124">
            <v>0</v>
          </cell>
          <cell r="AB8124">
            <v>0</v>
          </cell>
          <cell r="AC8124">
            <v>0</v>
          </cell>
          <cell r="AD8124">
            <v>0</v>
          </cell>
        </row>
        <row r="8125">
          <cell r="A8125" t="str">
            <v>C09S2Remplaçant(s)Info perso</v>
          </cell>
          <cell r="B8125" t="str">
            <v>C09S2Remplaçant(s)&amp;Info perso</v>
          </cell>
          <cell r="C8125" t="str">
            <v>Info perso</v>
          </cell>
          <cell r="D8125" t="str">
            <v>Info perso</v>
          </cell>
          <cell r="E8125" t="str">
            <v>Remplaçant(s)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 t="str">
            <v>GROUPE ROUGE</v>
          </cell>
          <cell r="R8125" t="str">
            <v>C09S2Remplaçant(s)Rpl Qui</v>
          </cell>
          <cell r="S8125" t="str">
            <v>C09S2Remplaçant(s)&amp;</v>
          </cell>
          <cell r="U8125" t="str">
            <v>REC</v>
          </cell>
          <cell r="AD8125">
            <v>0</v>
          </cell>
        </row>
        <row r="8126">
          <cell r="A8126" t="str">
            <v>C09S2Remplaçant(s)Deb Horaires</v>
          </cell>
          <cell r="B8126" t="str">
            <v>C09S2Remplaçant(s)&amp;Horaires</v>
          </cell>
          <cell r="C8126" t="str">
            <v>Horaires</v>
          </cell>
          <cell r="D8126" t="str">
            <v>Deb Horaires</v>
          </cell>
          <cell r="E8126" t="str">
            <v>Remplaçant(s)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 t="str">
            <v>""</v>
          </cell>
          <cell r="R8126" t="str">
            <v>C09S2Remplaçant(s)Motif</v>
          </cell>
          <cell r="S8126" t="str">
            <v>C09S2Remplaçant(s)&amp;</v>
          </cell>
          <cell r="U8126" t="str">
            <v>DEL</v>
          </cell>
          <cell r="AD8126">
            <v>0</v>
          </cell>
        </row>
        <row r="8127">
          <cell r="A8127" t="str">
            <v>C09S2Remplaçant(s)Fin Horaires</v>
          </cell>
          <cell r="B8127" t="str">
            <v>C09S2Remplaçant(s)&amp;Horaires</v>
          </cell>
          <cell r="C8127" t="str">
            <v>Horaires</v>
          </cell>
          <cell r="D8127" t="str">
            <v>Fin Horaires</v>
          </cell>
          <cell r="E8127" t="str">
            <v>Remplaçant(s)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</row>
        <row r="8128">
          <cell r="A8128" t="str">
            <v>C09S2Remplaçant(s)Tot Horaires</v>
          </cell>
          <cell r="B8128" t="str">
            <v>C09S2Remplaçant(s)&amp;Horaires</v>
          </cell>
          <cell r="C8128" t="str">
            <v>Horaires</v>
          </cell>
          <cell r="D8128" t="str">
            <v>Tot Horaires</v>
          </cell>
          <cell r="E8128" t="str">
            <v>Remplaçant(s)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R8128" t="str">
            <v>C09S2Remplaçant(s)AM</v>
          </cell>
          <cell r="S8128" t="str">
            <v>C09S2Remplaçant(s)&amp;Horaires</v>
          </cell>
          <cell r="U8128" t="str">
            <v>AM</v>
          </cell>
          <cell r="W8128">
            <v>0</v>
          </cell>
          <cell r="X8128">
            <v>0</v>
          </cell>
          <cell r="Y8128">
            <v>0</v>
          </cell>
          <cell r="Z8128">
            <v>0</v>
          </cell>
          <cell r="AA8128">
            <v>0</v>
          </cell>
          <cell r="AB8128">
            <v>0</v>
          </cell>
          <cell r="AC8128">
            <v>0</v>
          </cell>
          <cell r="AD8128">
            <v>0</v>
          </cell>
        </row>
        <row r="8129">
          <cell r="A8129" t="str">
            <v>C09S2Remplaçant(s)Rpl Qui</v>
          </cell>
          <cell r="B8129" t="str">
            <v>C09S2Remplaçant(s)&amp;</v>
          </cell>
          <cell r="D8129" t="str">
            <v>Rpl Qui</v>
          </cell>
          <cell r="E8129" t="str">
            <v>Remplaçant(s)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R8129" t="str">
            <v>C09S2Remplaçant(s)JEM</v>
          </cell>
          <cell r="S8129" t="str">
            <v>C09S2Remplaçant(s)&amp;Horaires</v>
          </cell>
          <cell r="U8129" t="str">
            <v>JEM</v>
          </cell>
          <cell r="W8129">
            <v>0</v>
          </cell>
          <cell r="X8129">
            <v>0</v>
          </cell>
          <cell r="Y8129">
            <v>0</v>
          </cell>
          <cell r="Z8129">
            <v>0</v>
          </cell>
          <cell r="AA8129">
            <v>0</v>
          </cell>
          <cell r="AB8129">
            <v>0</v>
          </cell>
          <cell r="AC8129">
            <v>0</v>
          </cell>
          <cell r="AD8129">
            <v>0</v>
          </cell>
        </row>
        <row r="8130">
          <cell r="A8130" t="str">
            <v>C09S2Remplaçant(s)Motif</v>
          </cell>
          <cell r="B8130" t="str">
            <v>C09S2Remplaçant(s)&amp;</v>
          </cell>
          <cell r="D8130" t="str">
            <v>Motif</v>
          </cell>
          <cell r="E8130" t="str">
            <v>Remplaçant(s)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R8130" t="str">
            <v>C09S2Remplaçant(s)EF</v>
          </cell>
          <cell r="S8130" t="str">
            <v>C09S2Remplaçant(s)&amp;Horaires</v>
          </cell>
          <cell r="U8130" t="str">
            <v>EF</v>
          </cell>
          <cell r="W8130">
            <v>0</v>
          </cell>
          <cell r="X8130">
            <v>0</v>
          </cell>
          <cell r="Y8130">
            <v>0</v>
          </cell>
          <cell r="Z8130">
            <v>0</v>
          </cell>
          <cell r="AA8130">
            <v>0</v>
          </cell>
          <cell r="AB8130">
            <v>0</v>
          </cell>
          <cell r="AC8130">
            <v>0</v>
          </cell>
          <cell r="AD8130">
            <v>0</v>
          </cell>
        </row>
        <row r="8131">
          <cell r="A8131" t="str">
            <v>C09S2Remplaçant(s)Info perso</v>
          </cell>
          <cell r="B8131" t="str">
            <v>C09S2Remplaçant(s)&amp;Info perso</v>
          </cell>
          <cell r="C8131" t="str">
            <v>Info perso</v>
          </cell>
          <cell r="D8131" t="str">
            <v>Info perso</v>
          </cell>
          <cell r="E8131" t="str">
            <v>Remplaçant(s)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 t="str">
            <v>GROUPE ROUGE</v>
          </cell>
          <cell r="R8131" t="str">
            <v>C09S2Remplaçant(s)Rpl Qui</v>
          </cell>
          <cell r="S8131" t="str">
            <v>C09S2Remplaçant(s)&amp;</v>
          </cell>
          <cell r="U8131" t="str">
            <v>REC</v>
          </cell>
          <cell r="AD8131">
            <v>0</v>
          </cell>
        </row>
        <row r="8132">
          <cell r="A8132" t="str">
            <v>C09S2Remplaçant(s)Deb Horaires</v>
          </cell>
          <cell r="B8132" t="str">
            <v>C09S2Remplaçant(s)&amp;Horaires</v>
          </cell>
          <cell r="C8132" t="str">
            <v>Horaires</v>
          </cell>
          <cell r="D8132" t="str">
            <v>Deb Horaires</v>
          </cell>
          <cell r="E8132" t="str">
            <v>Remplaçant(s)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 t="str">
            <v>""</v>
          </cell>
          <cell r="R8132" t="str">
            <v>C09S2Remplaçant(s)Motif</v>
          </cell>
          <cell r="S8132" t="str">
            <v>C09S2Remplaçant(s)&amp;</v>
          </cell>
          <cell r="U8132" t="str">
            <v>DEL</v>
          </cell>
          <cell r="AD8132">
            <v>0</v>
          </cell>
        </row>
        <row r="8133">
          <cell r="A8133" t="str">
            <v>C09S2Remplaçant(s)Fin Horaires</v>
          </cell>
          <cell r="B8133" t="str">
            <v>C09S2Remplaçant(s)&amp;Horaires</v>
          </cell>
          <cell r="C8133" t="str">
            <v>Horaires</v>
          </cell>
          <cell r="D8133" t="str">
            <v>Fin Horaires</v>
          </cell>
          <cell r="E8133" t="str">
            <v>Remplaçant(s)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 t="str">
            <v>C09S2Remplaçant(s)Tot Horaires</v>
          </cell>
          <cell r="B8134" t="str">
            <v>C09S2Remplaçant(s)&amp;Horaires</v>
          </cell>
          <cell r="C8134" t="str">
            <v>Horaires</v>
          </cell>
          <cell r="D8134" t="str">
            <v>Tot Horaires</v>
          </cell>
          <cell r="E8134" t="str">
            <v>Remplaçant(s)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R8134" t="str">
            <v>C09S2Remplaçant(s)AM</v>
          </cell>
          <cell r="S8134" t="str">
            <v>C09S2Remplaçant(s)&amp;Horaires</v>
          </cell>
          <cell r="U8134" t="str">
            <v>AM</v>
          </cell>
          <cell r="W8134">
            <v>0</v>
          </cell>
          <cell r="X8134">
            <v>0</v>
          </cell>
          <cell r="Y8134">
            <v>0</v>
          </cell>
          <cell r="Z8134">
            <v>0</v>
          </cell>
          <cell r="AA8134">
            <v>0</v>
          </cell>
          <cell r="AB8134">
            <v>0</v>
          </cell>
          <cell r="AC8134">
            <v>0</v>
          </cell>
          <cell r="AD8134">
            <v>0</v>
          </cell>
        </row>
        <row r="8135">
          <cell r="A8135" t="str">
            <v>C09S2Remplaçant(s)Rpl Qui</v>
          </cell>
          <cell r="B8135" t="str">
            <v>C09S2Remplaçant(s)&amp;</v>
          </cell>
          <cell r="D8135" t="str">
            <v>Rpl Qui</v>
          </cell>
          <cell r="E8135" t="str">
            <v>Remplaçant(s)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R8135" t="str">
            <v>C09S2Remplaçant(s)JEM</v>
          </cell>
          <cell r="S8135" t="str">
            <v>C09S2Remplaçant(s)&amp;Horaires</v>
          </cell>
          <cell r="U8135" t="str">
            <v>JEM</v>
          </cell>
          <cell r="W8135">
            <v>0</v>
          </cell>
          <cell r="X8135">
            <v>0</v>
          </cell>
          <cell r="Y8135">
            <v>0</v>
          </cell>
          <cell r="Z8135">
            <v>0</v>
          </cell>
          <cell r="AA8135">
            <v>0</v>
          </cell>
          <cell r="AB8135">
            <v>0</v>
          </cell>
          <cell r="AC8135">
            <v>0</v>
          </cell>
          <cell r="AD8135">
            <v>0</v>
          </cell>
        </row>
        <row r="8136">
          <cell r="A8136" t="str">
            <v>C09S2Remplaçant(s)Motif</v>
          </cell>
          <cell r="B8136" t="str">
            <v>C09S2Remplaçant(s)&amp;</v>
          </cell>
          <cell r="D8136" t="str">
            <v>Motif</v>
          </cell>
          <cell r="E8136" t="str">
            <v>Remplaçant(s)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R8136" t="str">
            <v>C09S2Remplaçant(s)EF</v>
          </cell>
          <cell r="S8136" t="str">
            <v>C09S2Remplaçant(s)&amp;Horaires</v>
          </cell>
          <cell r="U8136" t="str">
            <v>EF</v>
          </cell>
          <cell r="W8136">
            <v>0</v>
          </cell>
          <cell r="X8136">
            <v>0</v>
          </cell>
          <cell r="Y8136">
            <v>0</v>
          </cell>
          <cell r="Z8136">
            <v>0</v>
          </cell>
          <cell r="AA8136">
            <v>0</v>
          </cell>
          <cell r="AB8136">
            <v>0</v>
          </cell>
          <cell r="AC8136">
            <v>0</v>
          </cell>
          <cell r="AD8136">
            <v>0</v>
          </cell>
        </row>
        <row r="8137">
          <cell r="A8137" t="str">
            <v>C09S2Remplaçant(s)Info perso</v>
          </cell>
          <cell r="B8137" t="str">
            <v>C09S2Remplaçant(s)&amp;Info perso</v>
          </cell>
          <cell r="C8137" t="str">
            <v>Info perso</v>
          </cell>
          <cell r="D8137" t="str">
            <v>Info perso</v>
          </cell>
          <cell r="E8137" t="str">
            <v>Remplaçant(s)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 t="str">
            <v>GROUPE ROUGE</v>
          </cell>
          <cell r="R8137" t="str">
            <v>C09S2Remplaçant(s)Rpl Qui</v>
          </cell>
          <cell r="S8137" t="str">
            <v>C09S2Remplaçant(s)&amp;</v>
          </cell>
          <cell r="U8137" t="str">
            <v>REC</v>
          </cell>
          <cell r="AD8137">
            <v>0</v>
          </cell>
        </row>
        <row r="8138">
          <cell r="A8138" t="str">
            <v>C09S2Remplaçant(s)Deb Horaires</v>
          </cell>
          <cell r="B8138" t="str">
            <v>C09S2Remplaçant(s)&amp;Horaires</v>
          </cell>
          <cell r="C8138" t="str">
            <v>Horaires</v>
          </cell>
          <cell r="D8138" t="str">
            <v>Deb Horaires</v>
          </cell>
          <cell r="E8138" t="str">
            <v>Remplaçant(s)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 t="str">
            <v>""</v>
          </cell>
          <cell r="R8138" t="str">
            <v>C09S2Remplaçant(s)Motif</v>
          </cell>
          <cell r="S8138" t="str">
            <v>C09S2Remplaçant(s)&amp;</v>
          </cell>
          <cell r="U8138" t="str">
            <v>DEL</v>
          </cell>
          <cell r="AD8138">
            <v>0</v>
          </cell>
        </row>
        <row r="8139">
          <cell r="A8139" t="str">
            <v>C09S2Remplaçant(s)Fin Horaires</v>
          </cell>
          <cell r="B8139" t="str">
            <v>C09S2Remplaçant(s)&amp;Horaires</v>
          </cell>
          <cell r="C8139" t="str">
            <v>Horaires</v>
          </cell>
          <cell r="D8139" t="str">
            <v>Fin Horaires</v>
          </cell>
          <cell r="E8139" t="str">
            <v>Remplaçant(s)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</row>
        <row r="8140">
          <cell r="A8140" t="str">
            <v>C09S2Remplaçant(s)Tot Horaires</v>
          </cell>
          <cell r="B8140" t="str">
            <v>C09S2Remplaçant(s)&amp;Horaires</v>
          </cell>
          <cell r="C8140" t="str">
            <v>Horaires</v>
          </cell>
          <cell r="D8140" t="str">
            <v>Tot Horaires</v>
          </cell>
          <cell r="E8140" t="str">
            <v>Remplaçant(s)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R8140" t="str">
            <v>C09S2Remplaçant(s)AM</v>
          </cell>
          <cell r="S8140" t="str">
            <v>C09S2Remplaçant(s)&amp;Horaires</v>
          </cell>
          <cell r="U8140" t="str">
            <v>AM</v>
          </cell>
          <cell r="W8140">
            <v>0</v>
          </cell>
          <cell r="X8140">
            <v>0</v>
          </cell>
          <cell r="Y8140">
            <v>0</v>
          </cell>
          <cell r="Z8140">
            <v>0</v>
          </cell>
          <cell r="AA8140">
            <v>0</v>
          </cell>
          <cell r="AB8140">
            <v>0</v>
          </cell>
          <cell r="AC8140">
            <v>0</v>
          </cell>
          <cell r="AD8140">
            <v>0</v>
          </cell>
        </row>
        <row r="8141">
          <cell r="A8141" t="str">
            <v>C09S2Remplaçant(s)Rpl Qui</v>
          </cell>
          <cell r="B8141" t="str">
            <v>C09S2Remplaçant(s)&amp;</v>
          </cell>
          <cell r="D8141" t="str">
            <v>Rpl Qui</v>
          </cell>
          <cell r="E8141" t="str">
            <v>Remplaçant(s)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R8141" t="str">
            <v>C09S2Remplaçant(s)JEM</v>
          </cell>
          <cell r="S8141" t="str">
            <v>C09S2Remplaçant(s)&amp;Horaires</v>
          </cell>
          <cell r="U8141" t="str">
            <v>JEM</v>
          </cell>
          <cell r="W8141">
            <v>0</v>
          </cell>
          <cell r="X8141">
            <v>0</v>
          </cell>
          <cell r="Y8141">
            <v>0</v>
          </cell>
          <cell r="Z8141">
            <v>0</v>
          </cell>
          <cell r="AA8141">
            <v>0</v>
          </cell>
          <cell r="AB8141">
            <v>0</v>
          </cell>
          <cell r="AC8141">
            <v>0</v>
          </cell>
          <cell r="AD8141">
            <v>0</v>
          </cell>
        </row>
        <row r="8142">
          <cell r="A8142" t="str">
            <v>C09S2Remplaçant(s)Motif</v>
          </cell>
          <cell r="B8142" t="str">
            <v>C09S2Remplaçant(s)&amp;</v>
          </cell>
          <cell r="D8142" t="str">
            <v>Motif</v>
          </cell>
          <cell r="E8142" t="str">
            <v>Remplaçant(s)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R8142" t="str">
            <v>C09S2Remplaçant(s)EF</v>
          </cell>
          <cell r="S8142" t="str">
            <v>C09S2Remplaçant(s)&amp;Horaires</v>
          </cell>
          <cell r="U8142" t="str">
            <v>EF</v>
          </cell>
          <cell r="W8142">
            <v>0</v>
          </cell>
          <cell r="X8142">
            <v>0</v>
          </cell>
          <cell r="Y8142">
            <v>0</v>
          </cell>
          <cell r="Z8142">
            <v>0</v>
          </cell>
          <cell r="AA8142">
            <v>0</v>
          </cell>
          <cell r="AB8142">
            <v>0</v>
          </cell>
          <cell r="AC8142">
            <v>0</v>
          </cell>
          <cell r="AD8142">
            <v>0</v>
          </cell>
        </row>
        <row r="8143">
          <cell r="A8143" t="str">
            <v>C09S2Remplaçant(s)Info perso</v>
          </cell>
          <cell r="B8143" t="str">
            <v>C09S2Remplaçant(s)&amp;Info perso</v>
          </cell>
          <cell r="C8143" t="str">
            <v>Info perso</v>
          </cell>
          <cell r="D8143" t="str">
            <v>Info perso</v>
          </cell>
          <cell r="E8143" t="str">
            <v>Remplaçant(s)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 t="str">
            <v>GROUPE ROUGE</v>
          </cell>
          <cell r="R8143" t="str">
            <v>C09S2Remplaçant(s)Rpl Qui</v>
          </cell>
          <cell r="S8143" t="str">
            <v>C09S2Remplaçant(s)&amp;</v>
          </cell>
          <cell r="U8143" t="str">
            <v>REC</v>
          </cell>
          <cell r="AD8143">
            <v>0</v>
          </cell>
        </row>
        <row r="8144">
          <cell r="A8144" t="str">
            <v>C09S2Remplaçant(s)Deb Horaires</v>
          </cell>
          <cell r="B8144" t="str">
            <v>C09S2Remplaçant(s)&amp;Horaires</v>
          </cell>
          <cell r="C8144" t="str">
            <v>Horaires</v>
          </cell>
          <cell r="D8144" t="str">
            <v>Deb Horaires</v>
          </cell>
          <cell r="E8144" t="str">
            <v>Remplaçant(s)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 t="str">
            <v>""</v>
          </cell>
          <cell r="R8144" t="str">
            <v>C09S2Remplaçant(s)Motif</v>
          </cell>
          <cell r="S8144" t="str">
            <v>C09S2Remplaçant(s)&amp;</v>
          </cell>
          <cell r="U8144" t="str">
            <v>DEL</v>
          </cell>
          <cell r="AD8144">
            <v>0</v>
          </cell>
        </row>
        <row r="8145">
          <cell r="A8145" t="str">
            <v>C09S2Remplaçant(s)Fin Horaires</v>
          </cell>
          <cell r="B8145" t="str">
            <v>C09S2Remplaçant(s)&amp;Horaires</v>
          </cell>
          <cell r="C8145" t="str">
            <v>Horaires</v>
          </cell>
          <cell r="D8145" t="str">
            <v>Fin Horaires</v>
          </cell>
          <cell r="E8145" t="str">
            <v>Remplaçant(s)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</row>
        <row r="8146">
          <cell r="A8146" t="str">
            <v>C09S2Remplaçant(s)Tot Horaires</v>
          </cell>
          <cell r="B8146" t="str">
            <v>C09S2Remplaçant(s)&amp;Horaires</v>
          </cell>
          <cell r="C8146" t="str">
            <v>Horaires</v>
          </cell>
          <cell r="D8146" t="str">
            <v>Tot Horaires</v>
          </cell>
          <cell r="E8146" t="str">
            <v>Remplaçant(s)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R8146" t="str">
            <v>C09S2Remplaçant(s)AM</v>
          </cell>
          <cell r="S8146" t="str">
            <v>C09S2Remplaçant(s)&amp;Horaires</v>
          </cell>
          <cell r="U8146" t="str">
            <v>AM</v>
          </cell>
          <cell r="W8146">
            <v>0</v>
          </cell>
          <cell r="X8146">
            <v>0</v>
          </cell>
          <cell r="Y8146">
            <v>0</v>
          </cell>
          <cell r="Z8146">
            <v>0</v>
          </cell>
          <cell r="AA8146">
            <v>0</v>
          </cell>
          <cell r="AB8146">
            <v>0</v>
          </cell>
          <cell r="AC8146">
            <v>0</v>
          </cell>
          <cell r="AD8146">
            <v>0</v>
          </cell>
        </row>
        <row r="8147">
          <cell r="A8147" t="str">
            <v>C09S2Remplaçant(s)Rpl Qui</v>
          </cell>
          <cell r="B8147" t="str">
            <v>C09S2Remplaçant(s)&amp;</v>
          </cell>
          <cell r="D8147" t="str">
            <v>Rpl Qui</v>
          </cell>
          <cell r="E8147" t="str">
            <v>Remplaçant(s)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R8147" t="str">
            <v>C09S2Remplaçant(s)JEM</v>
          </cell>
          <cell r="S8147" t="str">
            <v>C09S2Remplaçant(s)&amp;Horaires</v>
          </cell>
          <cell r="U8147" t="str">
            <v>JEM</v>
          </cell>
          <cell r="W8147">
            <v>0</v>
          </cell>
          <cell r="X8147">
            <v>0</v>
          </cell>
          <cell r="Y8147">
            <v>0</v>
          </cell>
          <cell r="Z8147">
            <v>0</v>
          </cell>
          <cell r="AA8147">
            <v>0</v>
          </cell>
          <cell r="AB8147">
            <v>0</v>
          </cell>
          <cell r="AC8147">
            <v>0</v>
          </cell>
          <cell r="AD8147">
            <v>0</v>
          </cell>
        </row>
        <row r="8148">
          <cell r="A8148" t="str">
            <v>C09S2Remplaçant(s)Motif</v>
          </cell>
          <cell r="B8148" t="str">
            <v>C09S2Remplaçant(s)&amp;</v>
          </cell>
          <cell r="D8148" t="str">
            <v>Motif</v>
          </cell>
          <cell r="E8148" t="str">
            <v>Remplaçant(s)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R8148" t="str">
            <v>C09S2Remplaçant(s)EF</v>
          </cell>
          <cell r="S8148" t="str">
            <v>C09S2Remplaçant(s)&amp;Horaires</v>
          </cell>
          <cell r="U8148" t="str">
            <v>EF</v>
          </cell>
          <cell r="W8148">
            <v>0</v>
          </cell>
          <cell r="X8148">
            <v>0</v>
          </cell>
          <cell r="Y8148">
            <v>0</v>
          </cell>
          <cell r="Z8148">
            <v>0</v>
          </cell>
          <cell r="AA8148">
            <v>0</v>
          </cell>
          <cell r="AB8148">
            <v>0</v>
          </cell>
          <cell r="AC8148">
            <v>0</v>
          </cell>
          <cell r="AD8148">
            <v>0</v>
          </cell>
        </row>
        <row r="8149">
          <cell r="A8149" t="str">
            <v>C09S2Remplaçant(s)Info perso</v>
          </cell>
          <cell r="B8149" t="str">
            <v>C09S2Remplaçant(s)&amp;Info perso</v>
          </cell>
          <cell r="C8149" t="str">
            <v>Info perso</v>
          </cell>
          <cell r="D8149" t="str">
            <v>Info perso</v>
          </cell>
          <cell r="E8149" t="str">
            <v>Remplaçant(s)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 t="str">
            <v>GROUPE ROUGE</v>
          </cell>
          <cell r="R8149" t="str">
            <v>C09S2Remplaçant(s)Rpl Qui</v>
          </cell>
          <cell r="S8149" t="str">
            <v>C09S2Remplaçant(s)&amp;</v>
          </cell>
          <cell r="U8149" t="str">
            <v>REC</v>
          </cell>
          <cell r="AD8149">
            <v>0</v>
          </cell>
        </row>
        <row r="8150">
          <cell r="A8150" t="str">
            <v>C09S2Remplaçant(s)Deb Horaires</v>
          </cell>
          <cell r="B8150" t="str">
            <v>C09S2Remplaçant(s)&amp;Horaires</v>
          </cell>
          <cell r="C8150" t="str">
            <v>Horaires</v>
          </cell>
          <cell r="D8150" t="str">
            <v>Deb Horaires</v>
          </cell>
          <cell r="E8150" t="str">
            <v>Remplaçant(s)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 t="str">
            <v>""</v>
          </cell>
          <cell r="R8150" t="str">
            <v>C09S2Remplaçant(s)Motif</v>
          </cell>
          <cell r="S8150" t="str">
            <v>C09S2Remplaçant(s)&amp;</v>
          </cell>
          <cell r="U8150" t="str">
            <v>DEL</v>
          </cell>
          <cell r="AD8150">
            <v>0</v>
          </cell>
        </row>
        <row r="8151">
          <cell r="A8151" t="str">
            <v>C09S2Remplaçant(s)Fin Horaires</v>
          </cell>
          <cell r="B8151" t="str">
            <v>C09S2Remplaçant(s)&amp;Horaires</v>
          </cell>
          <cell r="C8151" t="str">
            <v>Horaires</v>
          </cell>
          <cell r="D8151" t="str">
            <v>Fin Horaires</v>
          </cell>
          <cell r="E8151" t="str">
            <v>Remplaçant(s)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</row>
        <row r="8152">
          <cell r="A8152" t="str">
            <v>C09S2Remplaçant(s)Tot Horaires</v>
          </cell>
          <cell r="B8152" t="str">
            <v>C09S2Remplaçant(s)&amp;Horaires</v>
          </cell>
          <cell r="C8152" t="str">
            <v>Horaires</v>
          </cell>
          <cell r="D8152" t="str">
            <v>Tot Horaires</v>
          </cell>
          <cell r="E8152" t="str">
            <v>Remplaçant(s)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R8152" t="str">
            <v>C09S2Remplaçant(s)AM</v>
          </cell>
          <cell r="S8152" t="str">
            <v>C09S2Remplaçant(s)&amp;Horaires</v>
          </cell>
          <cell r="U8152" t="str">
            <v>AM</v>
          </cell>
          <cell r="W8152">
            <v>0</v>
          </cell>
          <cell r="X8152">
            <v>0</v>
          </cell>
          <cell r="Y8152">
            <v>0</v>
          </cell>
          <cell r="Z8152">
            <v>0</v>
          </cell>
          <cell r="AA8152">
            <v>0</v>
          </cell>
          <cell r="AB8152">
            <v>0</v>
          </cell>
          <cell r="AC8152">
            <v>0</v>
          </cell>
          <cell r="AD8152">
            <v>0</v>
          </cell>
        </row>
        <row r="8153">
          <cell r="A8153" t="str">
            <v>C09S2Remplaçant(s)Rpl Qui</v>
          </cell>
          <cell r="B8153" t="str">
            <v>C09S2Remplaçant(s)&amp;</v>
          </cell>
          <cell r="D8153" t="str">
            <v>Rpl Qui</v>
          </cell>
          <cell r="E8153" t="str">
            <v>Remplaçant(s)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R8153" t="str">
            <v>C09S2Remplaçant(s)JEM</v>
          </cell>
          <cell r="S8153" t="str">
            <v>C09S2Remplaçant(s)&amp;Horaires</v>
          </cell>
          <cell r="U8153" t="str">
            <v>JEM</v>
          </cell>
          <cell r="W8153">
            <v>0</v>
          </cell>
          <cell r="X8153">
            <v>0</v>
          </cell>
          <cell r="Y8153">
            <v>0</v>
          </cell>
          <cell r="Z8153">
            <v>0</v>
          </cell>
          <cell r="AA8153">
            <v>0</v>
          </cell>
          <cell r="AB8153">
            <v>0</v>
          </cell>
          <cell r="AC8153">
            <v>0</v>
          </cell>
          <cell r="AD8153">
            <v>0</v>
          </cell>
        </row>
        <row r="8154">
          <cell r="A8154" t="str">
            <v>C09S2Remplaçant(s)Motif</v>
          </cell>
          <cell r="B8154" t="str">
            <v>C09S2Remplaçant(s)&amp;</v>
          </cell>
          <cell r="D8154" t="str">
            <v>Motif</v>
          </cell>
          <cell r="E8154" t="str">
            <v>Remplaçant(s)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R8154" t="str">
            <v>C09S2Remplaçant(s)EF</v>
          </cell>
          <cell r="S8154" t="str">
            <v>C09S2Remplaçant(s)&amp;Horaires</v>
          </cell>
          <cell r="U8154" t="str">
            <v>EF</v>
          </cell>
          <cell r="W8154">
            <v>0</v>
          </cell>
          <cell r="X8154">
            <v>0</v>
          </cell>
          <cell r="Y8154">
            <v>0</v>
          </cell>
          <cell r="Z8154">
            <v>0</v>
          </cell>
          <cell r="AA8154">
            <v>0</v>
          </cell>
          <cell r="AB8154">
            <v>0</v>
          </cell>
          <cell r="AC8154">
            <v>0</v>
          </cell>
          <cell r="AD8154">
            <v>0</v>
          </cell>
        </row>
        <row r="8155">
          <cell r="A8155" t="str">
            <v>C09S2Remplaçant(s)Info perso</v>
          </cell>
          <cell r="B8155" t="str">
            <v>C09S2Remplaçant(s)&amp;Info perso</v>
          </cell>
          <cell r="C8155" t="str">
            <v>Info perso</v>
          </cell>
          <cell r="D8155" t="str">
            <v>Info perso</v>
          </cell>
          <cell r="E8155" t="str">
            <v>Remplaçant(s)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 t="str">
            <v>GROUPE ROUGE</v>
          </cell>
          <cell r="R8155" t="str">
            <v>C09S2Remplaçant(s)Rpl Qui</v>
          </cell>
          <cell r="S8155" t="str">
            <v>C09S2Remplaçant(s)&amp;</v>
          </cell>
          <cell r="U8155" t="str">
            <v>REC</v>
          </cell>
          <cell r="AD8155">
            <v>0</v>
          </cell>
        </row>
        <row r="8156">
          <cell r="A8156" t="str">
            <v>C09S2Remplaçant(s)Deb Horaires</v>
          </cell>
          <cell r="B8156" t="str">
            <v>C09S2Remplaçant(s)&amp;Horaires</v>
          </cell>
          <cell r="C8156" t="str">
            <v>Horaires</v>
          </cell>
          <cell r="D8156" t="str">
            <v>Deb Horaires</v>
          </cell>
          <cell r="E8156" t="str">
            <v>Remplaçant(s)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 t="str">
            <v>""</v>
          </cell>
          <cell r="R8156" t="str">
            <v>C09S2Remplaçant(s)Motif</v>
          </cell>
          <cell r="S8156" t="str">
            <v>C09S2Remplaçant(s)&amp;</v>
          </cell>
          <cell r="U8156" t="str">
            <v>DEL</v>
          </cell>
          <cell r="AD8156">
            <v>0</v>
          </cell>
        </row>
        <row r="8157">
          <cell r="A8157" t="str">
            <v>C09S2Remplaçant(s)Fin Horaires</v>
          </cell>
          <cell r="B8157" t="str">
            <v>C09S2Remplaçant(s)&amp;Horaires</v>
          </cell>
          <cell r="C8157" t="str">
            <v>Horaires</v>
          </cell>
          <cell r="D8157" t="str">
            <v>Fin Horaires</v>
          </cell>
          <cell r="E8157" t="str">
            <v>Remplaçant(s)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</row>
        <row r="8158">
          <cell r="A8158" t="str">
            <v>C09S2Remplaçant(s)Tot Horaires</v>
          </cell>
          <cell r="B8158" t="str">
            <v>C09S2Remplaçant(s)&amp;Horaires</v>
          </cell>
          <cell r="C8158" t="str">
            <v>Horaires</v>
          </cell>
          <cell r="D8158" t="str">
            <v>Tot Horaires</v>
          </cell>
          <cell r="E8158" t="str">
            <v>Remplaçant(s)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R8158" t="str">
            <v>C09S2Remplaçant(s)AM</v>
          </cell>
          <cell r="S8158" t="str">
            <v>C09S2Remplaçant(s)&amp;Horaires</v>
          </cell>
          <cell r="U8158" t="str">
            <v>AM</v>
          </cell>
          <cell r="W8158">
            <v>0</v>
          </cell>
          <cell r="X8158">
            <v>0</v>
          </cell>
          <cell r="Y8158">
            <v>0</v>
          </cell>
          <cell r="Z8158">
            <v>0</v>
          </cell>
          <cell r="AA8158">
            <v>0</v>
          </cell>
          <cell r="AB8158">
            <v>0</v>
          </cell>
          <cell r="AC8158">
            <v>0</v>
          </cell>
          <cell r="AD8158">
            <v>0</v>
          </cell>
        </row>
        <row r="8159">
          <cell r="A8159" t="str">
            <v>C09S2Remplaçant(s)Rpl Qui</v>
          </cell>
          <cell r="B8159" t="str">
            <v>C09S2Remplaçant(s)&amp;</v>
          </cell>
          <cell r="D8159" t="str">
            <v>Rpl Qui</v>
          </cell>
          <cell r="E8159" t="str">
            <v>Remplaçant(s)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R8159" t="str">
            <v>C09S2Remplaçant(s)JEM</v>
          </cell>
          <cell r="S8159" t="str">
            <v>C09S2Remplaçant(s)&amp;Horaires</v>
          </cell>
          <cell r="U8159" t="str">
            <v>JEM</v>
          </cell>
          <cell r="W8159">
            <v>0</v>
          </cell>
          <cell r="X8159">
            <v>0</v>
          </cell>
          <cell r="Y8159">
            <v>0</v>
          </cell>
          <cell r="Z8159">
            <v>0</v>
          </cell>
          <cell r="AA8159">
            <v>0</v>
          </cell>
          <cell r="AB8159">
            <v>0</v>
          </cell>
          <cell r="AC8159">
            <v>0</v>
          </cell>
          <cell r="AD8159">
            <v>0</v>
          </cell>
        </row>
        <row r="8160">
          <cell r="A8160" t="str">
            <v>C09S2Remplaçant(s)Motif</v>
          </cell>
          <cell r="B8160" t="str">
            <v>C09S2Remplaçant(s)&amp;</v>
          </cell>
          <cell r="D8160" t="str">
            <v>Motif</v>
          </cell>
          <cell r="E8160" t="str">
            <v>Remplaçant(s)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R8160" t="str">
            <v>C09S2Remplaçant(s)EF</v>
          </cell>
          <cell r="S8160" t="str">
            <v>C09S2Remplaçant(s)&amp;Horaires</v>
          </cell>
          <cell r="U8160" t="str">
            <v>EF</v>
          </cell>
          <cell r="W8160">
            <v>0</v>
          </cell>
          <cell r="X8160">
            <v>0</v>
          </cell>
          <cell r="Y8160">
            <v>0</v>
          </cell>
          <cell r="Z8160">
            <v>0</v>
          </cell>
          <cell r="AA8160">
            <v>0</v>
          </cell>
          <cell r="AB8160">
            <v>0</v>
          </cell>
          <cell r="AC8160">
            <v>0</v>
          </cell>
          <cell r="AD8160">
            <v>0</v>
          </cell>
        </row>
        <row r="8161">
          <cell r="A8161" t="str">
            <v>C09S2Remplaçant(s)Info perso</v>
          </cell>
          <cell r="B8161" t="str">
            <v>C09S2Remplaçant(s)&amp;Info perso</v>
          </cell>
          <cell r="C8161" t="str">
            <v>Info perso</v>
          </cell>
          <cell r="D8161" t="str">
            <v>Info perso</v>
          </cell>
          <cell r="E8161" t="str">
            <v>Remplaçant(s)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 t="str">
            <v>GROUPE ROUGE</v>
          </cell>
          <cell r="R8161" t="str">
            <v>C09S2Remplaçant(s)Rpl Qui</v>
          </cell>
          <cell r="S8161" t="str">
            <v>C09S2Remplaçant(s)&amp;</v>
          </cell>
          <cell r="U8161" t="str">
            <v>REC</v>
          </cell>
          <cell r="AD8161">
            <v>0</v>
          </cell>
        </row>
        <row r="8162">
          <cell r="A8162" t="str">
            <v>C09S2Remplaçant(s)Deb Horaires</v>
          </cell>
          <cell r="B8162" t="str">
            <v>C09S2Remplaçant(s)&amp;Horaires</v>
          </cell>
          <cell r="C8162" t="str">
            <v>Horaires</v>
          </cell>
          <cell r="D8162" t="str">
            <v>Deb Horaires</v>
          </cell>
          <cell r="E8162" t="str">
            <v>Remplaçant(s)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 t="str">
            <v>""</v>
          </cell>
          <cell r="R8162" t="str">
            <v>C09S2Remplaçant(s)Motif</v>
          </cell>
          <cell r="S8162" t="str">
            <v>C09S2Remplaçant(s)&amp;</v>
          </cell>
          <cell r="U8162" t="str">
            <v>DEL</v>
          </cell>
          <cell r="AD8162">
            <v>0</v>
          </cell>
        </row>
        <row r="8163">
          <cell r="A8163" t="str">
            <v>C09S2Remplaçant(s)Fin Horaires</v>
          </cell>
          <cell r="B8163" t="str">
            <v>C09S2Remplaçant(s)&amp;Horaires</v>
          </cell>
          <cell r="C8163" t="str">
            <v>Horaires</v>
          </cell>
          <cell r="D8163" t="str">
            <v>Fin Horaires</v>
          </cell>
          <cell r="E8163" t="str">
            <v>Remplaçant(s)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</row>
        <row r="8164">
          <cell r="A8164" t="str">
            <v>C09S2Remplaçant(s)Tot Horaires</v>
          </cell>
          <cell r="B8164" t="str">
            <v>C09S2Remplaçant(s)&amp;Horaires</v>
          </cell>
          <cell r="C8164" t="str">
            <v>Horaires</v>
          </cell>
          <cell r="D8164" t="str">
            <v>Tot Horaires</v>
          </cell>
          <cell r="E8164" t="str">
            <v>Remplaçant(s)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R8164" t="str">
            <v>C09S2Remplaçant(s)AM</v>
          </cell>
          <cell r="S8164" t="str">
            <v>C09S2Remplaçant(s)&amp;Horaires</v>
          </cell>
          <cell r="U8164" t="str">
            <v>AM</v>
          </cell>
          <cell r="W8164">
            <v>0</v>
          </cell>
          <cell r="X8164">
            <v>0</v>
          </cell>
          <cell r="Y8164">
            <v>0</v>
          </cell>
          <cell r="Z8164">
            <v>0</v>
          </cell>
          <cell r="AA8164">
            <v>0</v>
          </cell>
          <cell r="AB8164">
            <v>0</v>
          </cell>
          <cell r="AC8164">
            <v>0</v>
          </cell>
          <cell r="AD8164">
            <v>0</v>
          </cell>
        </row>
        <row r="8165">
          <cell r="A8165" t="str">
            <v>C09S2Remplaçant(s)Rpl Qui</v>
          </cell>
          <cell r="B8165" t="str">
            <v>C09S2Remplaçant(s)&amp;</v>
          </cell>
          <cell r="D8165" t="str">
            <v>Rpl Qui</v>
          </cell>
          <cell r="E8165" t="str">
            <v>Remplaçant(s)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R8165" t="str">
            <v>C09S2Remplaçant(s)JEM</v>
          </cell>
          <cell r="S8165" t="str">
            <v>C09S2Remplaçant(s)&amp;Horaires</v>
          </cell>
          <cell r="U8165" t="str">
            <v>JEM</v>
          </cell>
          <cell r="W8165">
            <v>0</v>
          </cell>
          <cell r="X8165">
            <v>0</v>
          </cell>
          <cell r="Y8165">
            <v>0</v>
          </cell>
          <cell r="Z8165">
            <v>0</v>
          </cell>
          <cell r="AA8165">
            <v>0</v>
          </cell>
          <cell r="AB8165">
            <v>0</v>
          </cell>
          <cell r="AC8165">
            <v>0</v>
          </cell>
          <cell r="AD8165">
            <v>0</v>
          </cell>
        </row>
        <row r="8166">
          <cell r="A8166" t="str">
            <v>C09S2Remplaçant(s)Motif</v>
          </cell>
          <cell r="B8166" t="str">
            <v>C09S2Remplaçant(s)&amp;</v>
          </cell>
          <cell r="D8166" t="str">
            <v>Motif</v>
          </cell>
          <cell r="E8166" t="str">
            <v>Remplaçant(s)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R8166" t="str">
            <v>C09S2Remplaçant(s)EF</v>
          </cell>
          <cell r="S8166" t="str">
            <v>C09S2Remplaçant(s)&amp;Horaires</v>
          </cell>
          <cell r="U8166" t="str">
            <v>EF</v>
          </cell>
          <cell r="W8166">
            <v>0</v>
          </cell>
          <cell r="X8166">
            <v>0</v>
          </cell>
          <cell r="Y8166">
            <v>0</v>
          </cell>
          <cell r="Z8166">
            <v>0</v>
          </cell>
          <cell r="AA8166">
            <v>0</v>
          </cell>
          <cell r="AB8166">
            <v>0</v>
          </cell>
          <cell r="AC8166">
            <v>0</v>
          </cell>
          <cell r="AD8166">
            <v>0</v>
          </cell>
        </row>
        <row r="8167">
          <cell r="A8167" t="str">
            <v>C09S2Remplaçant(s)Info perso</v>
          </cell>
          <cell r="B8167" t="str">
            <v>C09S2Remplaçant(s)&amp;Info perso</v>
          </cell>
          <cell r="C8167" t="str">
            <v>Info perso</v>
          </cell>
          <cell r="D8167" t="str">
            <v>Info perso</v>
          </cell>
          <cell r="E8167" t="str">
            <v>Remplaçant(s)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 t="str">
            <v>GROUPE ROUGE</v>
          </cell>
          <cell r="R8167" t="str">
            <v>C09S2Remplaçant(s)Rpl Qui</v>
          </cell>
          <cell r="S8167" t="str">
            <v>C09S2Remplaçant(s)&amp;</v>
          </cell>
          <cell r="U8167" t="str">
            <v>REC</v>
          </cell>
          <cell r="AD8167">
            <v>0</v>
          </cell>
        </row>
        <row r="8168">
          <cell r="A8168" t="str">
            <v>C09S3COUCOU SEBDeb Horaires</v>
          </cell>
          <cell r="B8168" t="str">
            <v>C09S3COUCOU SEB&amp;Horaires</v>
          </cell>
          <cell r="C8168" t="str">
            <v>Horaires</v>
          </cell>
          <cell r="D8168" t="str">
            <v>Deb Horaires</v>
          </cell>
          <cell r="E8168" t="str">
            <v>COUCOU SEB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 t="str">
            <v>ajouter nom</v>
          </cell>
          <cell r="R8168" t="str">
            <v>C09S2Remplaçant(s)Motif</v>
          </cell>
          <cell r="S8168" t="str">
            <v>C09S2Remplaçant(s)&amp;</v>
          </cell>
          <cell r="U8168" t="str">
            <v>DEL</v>
          </cell>
          <cell r="AD8168">
            <v>0</v>
          </cell>
        </row>
        <row r="8169">
          <cell r="A8169" t="str">
            <v>C09S3COUCOU SEBFin Horaires</v>
          </cell>
          <cell r="B8169" t="str">
            <v>C09S3COUCOU SEB&amp;Horaires</v>
          </cell>
          <cell r="C8169" t="str">
            <v>Horaires</v>
          </cell>
          <cell r="D8169" t="str">
            <v>Fin Horaires</v>
          </cell>
          <cell r="E8169" t="str">
            <v>COUCOU SEB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</row>
        <row r="8170">
          <cell r="A8170" t="str">
            <v>C09S3COUCOU SEBTot Horaires</v>
          </cell>
          <cell r="B8170" t="str">
            <v>C09S3COUCOU SEB&amp;Horaires</v>
          </cell>
          <cell r="C8170" t="str">
            <v>Horaires</v>
          </cell>
          <cell r="D8170" t="str">
            <v>Tot Horaires</v>
          </cell>
          <cell r="E8170" t="str">
            <v>COUCOU SEB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R8170" t="str">
            <v>C09S3COUCOU SEBAM</v>
          </cell>
          <cell r="S8170" t="str">
            <v>C09S3COUCOU SEB&amp;Horaires</v>
          </cell>
          <cell r="U8170" t="str">
            <v>AM</v>
          </cell>
          <cell r="W8170">
            <v>0</v>
          </cell>
          <cell r="X8170">
            <v>0</v>
          </cell>
          <cell r="Y8170">
            <v>0</v>
          </cell>
          <cell r="Z8170">
            <v>0</v>
          </cell>
          <cell r="AA8170">
            <v>0</v>
          </cell>
          <cell r="AB8170">
            <v>0</v>
          </cell>
          <cell r="AC8170">
            <v>0</v>
          </cell>
          <cell r="AD8170">
            <v>0</v>
          </cell>
        </row>
        <row r="8171">
          <cell r="A8171" t="str">
            <v>C09S3COUCOU SEBRpl Qui</v>
          </cell>
          <cell r="B8171" t="str">
            <v>C09S3COUCOU SEB&amp;</v>
          </cell>
          <cell r="D8171" t="str">
            <v>Rpl Qui</v>
          </cell>
          <cell r="E8171" t="str">
            <v>COUCOU SEB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R8171" t="str">
            <v>C09S3COUCOU SEBJEM</v>
          </cell>
          <cell r="S8171" t="str">
            <v>C09S3COUCOU SEB&amp;Horaires</v>
          </cell>
          <cell r="U8171" t="str">
            <v>JEM</v>
          </cell>
          <cell r="W8171">
            <v>0</v>
          </cell>
          <cell r="X8171">
            <v>0</v>
          </cell>
          <cell r="Y8171">
            <v>0</v>
          </cell>
          <cell r="Z8171">
            <v>0</v>
          </cell>
          <cell r="AA8171">
            <v>0</v>
          </cell>
          <cell r="AB8171">
            <v>0</v>
          </cell>
          <cell r="AC8171">
            <v>0</v>
          </cell>
          <cell r="AD8171">
            <v>0</v>
          </cell>
        </row>
        <row r="8172">
          <cell r="A8172" t="str">
            <v>C09S3COUCOU SEBMotif</v>
          </cell>
          <cell r="B8172" t="str">
            <v>C09S3COUCOU SEB&amp;</v>
          </cell>
          <cell r="D8172" t="str">
            <v>Motif</v>
          </cell>
          <cell r="E8172" t="str">
            <v>COUCOU SEB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R8172" t="str">
            <v>C09S3COUCOU SEBEF</v>
          </cell>
          <cell r="S8172" t="str">
            <v>C09S3COUCOU SEB&amp;Horaires</v>
          </cell>
          <cell r="U8172" t="str">
            <v>EF</v>
          </cell>
          <cell r="W8172">
            <v>0</v>
          </cell>
          <cell r="X8172">
            <v>0</v>
          </cell>
          <cell r="Y8172">
            <v>0</v>
          </cell>
          <cell r="Z8172">
            <v>0</v>
          </cell>
          <cell r="AA8172">
            <v>0</v>
          </cell>
          <cell r="AB8172">
            <v>0</v>
          </cell>
          <cell r="AC8172">
            <v>0</v>
          </cell>
          <cell r="AD8172">
            <v>0</v>
          </cell>
        </row>
        <row r="8173">
          <cell r="A8173" t="str">
            <v>C09S3COUCOU SEBInfo perso</v>
          </cell>
          <cell r="B8173" t="str">
            <v>C09S3COUCOU SEB&amp;Info perso</v>
          </cell>
          <cell r="C8173" t="str">
            <v>Info perso</v>
          </cell>
          <cell r="D8173" t="str">
            <v>Info perso</v>
          </cell>
          <cell r="E8173" t="str">
            <v>COUCOU SEB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 t="str">
            <v>GROUPE VERT</v>
          </cell>
          <cell r="R8173" t="str">
            <v>C09S3COUCOU SEBRpl Qui</v>
          </cell>
          <cell r="S8173" t="str">
            <v>C09S3COUCOU SEB&amp;</v>
          </cell>
          <cell r="U8173" t="str">
            <v>REC</v>
          </cell>
          <cell r="AD8173">
            <v>0</v>
          </cell>
        </row>
        <row r="8174">
          <cell r="A8174" t="str">
            <v>C09S3KirikouDeb Horaires</v>
          </cell>
          <cell r="B8174" t="str">
            <v>C09S3Kirikou&amp;Horaires</v>
          </cell>
          <cell r="C8174" t="str">
            <v>Horaires</v>
          </cell>
          <cell r="D8174" t="str">
            <v>Deb Horaires</v>
          </cell>
          <cell r="E8174" t="str">
            <v>Kirikou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 t="str">
            <v>ES</v>
          </cell>
          <cell r="R8174" t="str">
            <v>C09S3COUCOU SEBMotif</v>
          </cell>
          <cell r="S8174" t="str">
            <v>C09S3COUCOU SEB&amp;</v>
          </cell>
          <cell r="U8174" t="str">
            <v>F</v>
          </cell>
          <cell r="AD8174">
            <v>0</v>
          </cell>
        </row>
        <row r="8175">
          <cell r="A8175" t="str">
            <v>C09S3KirikouFin Horaires</v>
          </cell>
          <cell r="B8175" t="str">
            <v>C09S3Kirikou&amp;Horaires</v>
          </cell>
          <cell r="C8175" t="str">
            <v>Horaires</v>
          </cell>
          <cell r="D8175" t="str">
            <v>Fin Horaires</v>
          </cell>
          <cell r="E8175" t="str">
            <v>Kirikou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 t="str">
            <v>C09S3KirikouTot Horaires</v>
          </cell>
          <cell r="B8176" t="str">
            <v>C09S3Kirikou&amp;Horaires</v>
          </cell>
          <cell r="C8176" t="str">
            <v>Horaires</v>
          </cell>
          <cell r="D8176" t="str">
            <v>Tot Horaires</v>
          </cell>
          <cell r="E8176" t="str">
            <v>Kirikou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R8176" t="str">
            <v>C09S3KirikouAM</v>
          </cell>
          <cell r="S8176" t="str">
            <v>C09S3Kirikou&amp;Horaires</v>
          </cell>
          <cell r="U8176" t="str">
            <v>AM</v>
          </cell>
          <cell r="W8176">
            <v>0</v>
          </cell>
          <cell r="X8176">
            <v>0</v>
          </cell>
          <cell r="Y8176">
            <v>0</v>
          </cell>
          <cell r="Z8176">
            <v>0</v>
          </cell>
          <cell r="AA8176">
            <v>0</v>
          </cell>
          <cell r="AB8176">
            <v>0</v>
          </cell>
          <cell r="AC8176">
            <v>0</v>
          </cell>
          <cell r="AD8176">
            <v>0</v>
          </cell>
        </row>
        <row r="8177">
          <cell r="A8177" t="str">
            <v>C09S3KirikouRpl Qui</v>
          </cell>
          <cell r="B8177" t="str">
            <v>C09S3Kirikou&amp;</v>
          </cell>
          <cell r="D8177" t="str">
            <v>Rpl Qui</v>
          </cell>
          <cell r="E8177" t="str">
            <v>Kirikou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R8177" t="str">
            <v>C09S3KirikouJEM</v>
          </cell>
          <cell r="S8177" t="str">
            <v>C09S3Kirikou&amp;Horaires</v>
          </cell>
          <cell r="U8177" t="str">
            <v>JEM</v>
          </cell>
          <cell r="W8177">
            <v>0</v>
          </cell>
          <cell r="X8177">
            <v>0</v>
          </cell>
          <cell r="Y8177">
            <v>0</v>
          </cell>
          <cell r="Z8177">
            <v>0</v>
          </cell>
          <cell r="AA8177">
            <v>0</v>
          </cell>
          <cell r="AB8177">
            <v>0</v>
          </cell>
          <cell r="AC8177">
            <v>0</v>
          </cell>
          <cell r="AD8177">
            <v>0</v>
          </cell>
        </row>
        <row r="8178">
          <cell r="A8178" t="str">
            <v>C09S3KirikouMotif</v>
          </cell>
          <cell r="B8178" t="str">
            <v>C09S3Kirikou&amp;</v>
          </cell>
          <cell r="D8178" t="str">
            <v>Motif</v>
          </cell>
          <cell r="E8178" t="str">
            <v>Kirikou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R8178" t="str">
            <v>C09S3KirikouEF</v>
          </cell>
          <cell r="S8178" t="str">
            <v>C09S3Kirikou&amp;Horaires</v>
          </cell>
          <cell r="U8178" t="str">
            <v>EF</v>
          </cell>
          <cell r="W8178">
            <v>0</v>
          </cell>
          <cell r="X8178">
            <v>0</v>
          </cell>
          <cell r="Y8178">
            <v>0</v>
          </cell>
          <cell r="Z8178">
            <v>0</v>
          </cell>
          <cell r="AA8178">
            <v>0</v>
          </cell>
          <cell r="AB8178">
            <v>0</v>
          </cell>
          <cell r="AC8178">
            <v>0</v>
          </cell>
          <cell r="AD8178">
            <v>0</v>
          </cell>
        </row>
        <row r="8179">
          <cell r="A8179" t="str">
            <v>C09S3KirikouInfo perso</v>
          </cell>
          <cell r="B8179" t="str">
            <v>C09S3Kirikou&amp;Info perso</v>
          </cell>
          <cell r="C8179" t="str">
            <v>Info perso</v>
          </cell>
          <cell r="D8179" t="str">
            <v>Info perso</v>
          </cell>
          <cell r="E8179" t="str">
            <v>Kirikou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 t="str">
            <v>GROUPE VERT</v>
          </cell>
          <cell r="R8179" t="str">
            <v>C09S3KirikouRpl Qui</v>
          </cell>
          <cell r="S8179" t="str">
            <v>C09S3Kirikou&amp;</v>
          </cell>
          <cell r="U8179" t="str">
            <v>REC</v>
          </cell>
          <cell r="AD8179">
            <v>0</v>
          </cell>
        </row>
        <row r="8180">
          <cell r="A8180" t="str">
            <v>C09S3Remplaçant(s)Deb Horaires</v>
          </cell>
          <cell r="B8180" t="str">
            <v>C09S3Remplaçant(s)&amp;Horaires</v>
          </cell>
          <cell r="C8180" t="str">
            <v>Horaires</v>
          </cell>
          <cell r="D8180" t="str">
            <v>Deb Horaires</v>
          </cell>
          <cell r="E8180" t="str">
            <v>Remplaçant(s)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 t="str">
            <v>""</v>
          </cell>
          <cell r="R8180" t="str">
            <v>C09S3KirikouMotif</v>
          </cell>
          <cell r="S8180" t="str">
            <v>C09S3Kirikou&amp;</v>
          </cell>
          <cell r="U8180" t="str">
            <v>DEL</v>
          </cell>
          <cell r="AD8180">
            <v>0</v>
          </cell>
        </row>
        <row r="8181">
          <cell r="A8181" t="str">
            <v>C09S3Remplaçant(s)Fin Horaires</v>
          </cell>
          <cell r="B8181" t="str">
            <v>C09S3Remplaçant(s)&amp;Horaires</v>
          </cell>
          <cell r="C8181" t="str">
            <v>Horaires</v>
          </cell>
          <cell r="D8181" t="str">
            <v>Fin Horaires</v>
          </cell>
          <cell r="E8181" t="str">
            <v>Remplaçant(s)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</row>
        <row r="8182">
          <cell r="A8182" t="str">
            <v>C09S3Remplaçant(s)Tot Horaires</v>
          </cell>
          <cell r="B8182" t="str">
            <v>C09S3Remplaçant(s)&amp;Horaires</v>
          </cell>
          <cell r="C8182" t="str">
            <v>Horaires</v>
          </cell>
          <cell r="D8182" t="str">
            <v>Tot Horaires</v>
          </cell>
          <cell r="E8182" t="str">
            <v>Remplaçant(s)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R8182" t="str">
            <v>C09S3Remplaçant(s)AM</v>
          </cell>
          <cell r="S8182" t="str">
            <v>C09S3Remplaçant(s)&amp;Horaires</v>
          </cell>
          <cell r="U8182" t="str">
            <v>AM</v>
          </cell>
          <cell r="W8182">
            <v>0</v>
          </cell>
          <cell r="X8182">
            <v>0</v>
          </cell>
          <cell r="Y8182">
            <v>0</v>
          </cell>
          <cell r="Z8182">
            <v>0</v>
          </cell>
          <cell r="AA8182">
            <v>0</v>
          </cell>
          <cell r="AB8182">
            <v>0</v>
          </cell>
          <cell r="AC8182">
            <v>0</v>
          </cell>
          <cell r="AD8182">
            <v>0</v>
          </cell>
        </row>
        <row r="8183">
          <cell r="A8183" t="str">
            <v>C09S3Remplaçant(s)Rpl Qui</v>
          </cell>
          <cell r="B8183" t="str">
            <v>C09S3Remplaçant(s)&amp;</v>
          </cell>
          <cell r="D8183" t="str">
            <v>Rpl Qui</v>
          </cell>
          <cell r="E8183" t="str">
            <v>Remplaçant(s)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R8183" t="str">
            <v>C09S3Remplaçant(s)JEM</v>
          </cell>
          <cell r="S8183" t="str">
            <v>C09S3Remplaçant(s)&amp;Horaires</v>
          </cell>
          <cell r="U8183" t="str">
            <v>JEM</v>
          </cell>
          <cell r="W8183">
            <v>0</v>
          </cell>
          <cell r="X8183">
            <v>0</v>
          </cell>
          <cell r="Y8183">
            <v>0</v>
          </cell>
          <cell r="Z8183">
            <v>0</v>
          </cell>
          <cell r="AA8183">
            <v>0</v>
          </cell>
          <cell r="AB8183">
            <v>0</v>
          </cell>
          <cell r="AC8183">
            <v>0</v>
          </cell>
          <cell r="AD8183">
            <v>0</v>
          </cell>
        </row>
        <row r="8184">
          <cell r="A8184" t="str">
            <v>C09S3Remplaçant(s)Motif</v>
          </cell>
          <cell r="B8184" t="str">
            <v>C09S3Remplaçant(s)&amp;</v>
          </cell>
          <cell r="D8184" t="str">
            <v>Motif</v>
          </cell>
          <cell r="E8184" t="str">
            <v>Remplaçant(s)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  <cell r="R8184" t="str">
            <v>C09S3Remplaçant(s)EF</v>
          </cell>
          <cell r="S8184" t="str">
            <v>C09S3Remplaçant(s)&amp;Horaires</v>
          </cell>
          <cell r="U8184" t="str">
            <v>EF</v>
          </cell>
          <cell r="W8184">
            <v>0</v>
          </cell>
          <cell r="X8184">
            <v>0</v>
          </cell>
          <cell r="Y8184">
            <v>0</v>
          </cell>
          <cell r="Z8184">
            <v>0</v>
          </cell>
          <cell r="AA8184">
            <v>0</v>
          </cell>
          <cell r="AB8184">
            <v>0</v>
          </cell>
          <cell r="AC8184">
            <v>0</v>
          </cell>
          <cell r="AD8184">
            <v>0</v>
          </cell>
        </row>
        <row r="8185">
          <cell r="A8185" t="str">
            <v>C09S3Remplaçant(s)Info perso</v>
          </cell>
          <cell r="B8185" t="str">
            <v>C09S3Remplaçant(s)&amp;Info perso</v>
          </cell>
          <cell r="C8185" t="str">
            <v>Info perso</v>
          </cell>
          <cell r="D8185" t="str">
            <v>Info perso</v>
          </cell>
          <cell r="E8185" t="str">
            <v>Remplaçant(s)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 t="str">
            <v>GROUPE VERT</v>
          </cell>
          <cell r="R8185" t="str">
            <v>C09S3Remplaçant(s)Rpl Qui</v>
          </cell>
          <cell r="S8185" t="str">
            <v>C09S3Remplaçant(s)&amp;</v>
          </cell>
          <cell r="U8185" t="str">
            <v>REC</v>
          </cell>
          <cell r="AD8185">
            <v>0</v>
          </cell>
        </row>
        <row r="8186">
          <cell r="A8186" t="str">
            <v>C09S3Remplaçant(s)Deb Horaires</v>
          </cell>
          <cell r="B8186" t="str">
            <v>C09S3Remplaçant(s)&amp;Horaires</v>
          </cell>
          <cell r="C8186" t="str">
            <v>Horaires</v>
          </cell>
          <cell r="D8186" t="str">
            <v>Deb Horaires</v>
          </cell>
          <cell r="E8186" t="str">
            <v>Remplaçant(s)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 t="str">
            <v>""</v>
          </cell>
          <cell r="R8186" t="str">
            <v>C09S3Remplaçant(s)Motif</v>
          </cell>
          <cell r="S8186" t="str">
            <v>C09S3Remplaçant(s)&amp;</v>
          </cell>
          <cell r="U8186" t="str">
            <v>DEL</v>
          </cell>
          <cell r="AD8186">
            <v>0</v>
          </cell>
        </row>
        <row r="8187">
          <cell r="A8187" t="str">
            <v>C09S3Remplaçant(s)Fin Horaires</v>
          </cell>
          <cell r="B8187" t="str">
            <v>C09S3Remplaçant(s)&amp;Horaires</v>
          </cell>
          <cell r="C8187" t="str">
            <v>Horaires</v>
          </cell>
          <cell r="D8187" t="str">
            <v>Fin Horaires</v>
          </cell>
          <cell r="E8187" t="str">
            <v>Remplaçant(s)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</row>
        <row r="8188">
          <cell r="A8188" t="str">
            <v>C09S3Remplaçant(s)Tot Horaires</v>
          </cell>
          <cell r="B8188" t="str">
            <v>C09S3Remplaçant(s)&amp;Horaires</v>
          </cell>
          <cell r="C8188" t="str">
            <v>Horaires</v>
          </cell>
          <cell r="D8188" t="str">
            <v>Tot Horaires</v>
          </cell>
          <cell r="E8188" t="str">
            <v>Remplaçant(s)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R8188" t="str">
            <v>C09S3Remplaçant(s)AM</v>
          </cell>
          <cell r="S8188" t="str">
            <v>C09S3Remplaçant(s)&amp;Horaires</v>
          </cell>
          <cell r="U8188" t="str">
            <v>AM</v>
          </cell>
          <cell r="W8188">
            <v>0</v>
          </cell>
          <cell r="X8188">
            <v>0</v>
          </cell>
          <cell r="Y8188">
            <v>0</v>
          </cell>
          <cell r="Z8188">
            <v>0</v>
          </cell>
          <cell r="AA8188">
            <v>0</v>
          </cell>
          <cell r="AB8188">
            <v>0</v>
          </cell>
          <cell r="AC8188">
            <v>0</v>
          </cell>
          <cell r="AD8188">
            <v>0</v>
          </cell>
        </row>
        <row r="8189">
          <cell r="A8189" t="str">
            <v>C09S3Remplaçant(s)Rpl Qui</v>
          </cell>
          <cell r="B8189" t="str">
            <v>C09S3Remplaçant(s)&amp;</v>
          </cell>
          <cell r="D8189" t="str">
            <v>Rpl Qui</v>
          </cell>
          <cell r="E8189" t="str">
            <v>Remplaçant(s)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R8189" t="str">
            <v>C09S3Remplaçant(s)JEM</v>
          </cell>
          <cell r="S8189" t="str">
            <v>C09S3Remplaçant(s)&amp;Horaires</v>
          </cell>
          <cell r="U8189" t="str">
            <v>JEM</v>
          </cell>
          <cell r="W8189">
            <v>0</v>
          </cell>
          <cell r="X8189">
            <v>0</v>
          </cell>
          <cell r="Y8189">
            <v>0</v>
          </cell>
          <cell r="Z8189">
            <v>0</v>
          </cell>
          <cell r="AA8189">
            <v>0</v>
          </cell>
          <cell r="AB8189">
            <v>0</v>
          </cell>
          <cell r="AC8189">
            <v>0</v>
          </cell>
          <cell r="AD8189">
            <v>0</v>
          </cell>
        </row>
        <row r="8190">
          <cell r="A8190" t="str">
            <v>C09S3Remplaçant(s)Motif</v>
          </cell>
          <cell r="B8190" t="str">
            <v>C09S3Remplaçant(s)&amp;</v>
          </cell>
          <cell r="D8190" t="str">
            <v>Motif</v>
          </cell>
          <cell r="E8190" t="str">
            <v>Remplaçant(s)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R8190" t="str">
            <v>C09S3Remplaçant(s)EF</v>
          </cell>
          <cell r="S8190" t="str">
            <v>C09S3Remplaçant(s)&amp;Horaires</v>
          </cell>
          <cell r="U8190" t="str">
            <v>EF</v>
          </cell>
          <cell r="W8190">
            <v>0</v>
          </cell>
          <cell r="X8190">
            <v>0</v>
          </cell>
          <cell r="Y8190">
            <v>0</v>
          </cell>
          <cell r="Z8190">
            <v>0</v>
          </cell>
          <cell r="AA8190">
            <v>0</v>
          </cell>
          <cell r="AB8190">
            <v>0</v>
          </cell>
          <cell r="AC8190">
            <v>0</v>
          </cell>
          <cell r="AD8190">
            <v>0</v>
          </cell>
        </row>
        <row r="8191">
          <cell r="A8191" t="str">
            <v>C09S3Remplaçant(s)Info perso</v>
          </cell>
          <cell r="B8191" t="str">
            <v>C09S3Remplaçant(s)&amp;Info perso</v>
          </cell>
          <cell r="C8191" t="str">
            <v>Info perso</v>
          </cell>
          <cell r="D8191" t="str">
            <v>Info perso</v>
          </cell>
          <cell r="E8191" t="str">
            <v>Remplaçant(s)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 t="str">
            <v>GROUPE VERT</v>
          </cell>
          <cell r="R8191" t="str">
            <v>C09S3Remplaçant(s)Rpl Qui</v>
          </cell>
          <cell r="S8191" t="str">
            <v>C09S3Remplaçant(s)&amp;</v>
          </cell>
          <cell r="U8191" t="str">
            <v>REC</v>
          </cell>
          <cell r="AD8191">
            <v>0</v>
          </cell>
        </row>
        <row r="8192">
          <cell r="A8192" t="str">
            <v>C09S3Remplaçant(s)Deb Horaires</v>
          </cell>
          <cell r="B8192" t="str">
            <v>C09S3Remplaçant(s)&amp;Horaires</v>
          </cell>
          <cell r="C8192" t="str">
            <v>Horaires</v>
          </cell>
          <cell r="D8192" t="str">
            <v>Deb Horaires</v>
          </cell>
          <cell r="E8192" t="str">
            <v>Remplaçant(s)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 t="str">
            <v>""</v>
          </cell>
          <cell r="R8192" t="str">
            <v>C09S3Remplaçant(s)Motif</v>
          </cell>
          <cell r="S8192" t="str">
            <v>C09S3Remplaçant(s)&amp;</v>
          </cell>
          <cell r="U8192" t="str">
            <v>DEL</v>
          </cell>
          <cell r="AD8192">
            <v>0</v>
          </cell>
        </row>
        <row r="8193">
          <cell r="A8193" t="str">
            <v>C09S3Remplaçant(s)Fin Horaires</v>
          </cell>
          <cell r="B8193" t="str">
            <v>C09S3Remplaçant(s)&amp;Horaires</v>
          </cell>
          <cell r="C8193" t="str">
            <v>Horaires</v>
          </cell>
          <cell r="D8193" t="str">
            <v>Fin Horaires</v>
          </cell>
          <cell r="E8193" t="str">
            <v>Remplaçant(s)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  <cell r="L8193">
            <v>0</v>
          </cell>
        </row>
        <row r="8194">
          <cell r="A8194" t="str">
            <v>C09S3Remplaçant(s)Tot Horaires</v>
          </cell>
          <cell r="B8194" t="str">
            <v>C09S3Remplaçant(s)&amp;Horaires</v>
          </cell>
          <cell r="C8194" t="str">
            <v>Horaires</v>
          </cell>
          <cell r="D8194" t="str">
            <v>Tot Horaires</v>
          </cell>
          <cell r="E8194" t="str">
            <v>Remplaçant(s)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R8194" t="str">
            <v>C09S3Remplaçant(s)AM</v>
          </cell>
          <cell r="S8194" t="str">
            <v>C09S3Remplaçant(s)&amp;Horaires</v>
          </cell>
          <cell r="U8194" t="str">
            <v>AM</v>
          </cell>
          <cell r="W8194">
            <v>0</v>
          </cell>
          <cell r="X8194">
            <v>0</v>
          </cell>
          <cell r="Y8194">
            <v>0</v>
          </cell>
          <cell r="Z8194">
            <v>0</v>
          </cell>
          <cell r="AA8194">
            <v>0</v>
          </cell>
          <cell r="AB8194">
            <v>0</v>
          </cell>
          <cell r="AC8194">
            <v>0</v>
          </cell>
          <cell r="AD8194">
            <v>0</v>
          </cell>
        </row>
        <row r="8195">
          <cell r="A8195" t="str">
            <v>C09S3Remplaçant(s)Rpl Qui</v>
          </cell>
          <cell r="B8195" t="str">
            <v>C09S3Remplaçant(s)&amp;</v>
          </cell>
          <cell r="D8195" t="str">
            <v>Rpl Qui</v>
          </cell>
          <cell r="E8195" t="str">
            <v>Remplaçant(s)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  <cell r="R8195" t="str">
            <v>C09S3Remplaçant(s)JEM</v>
          </cell>
          <cell r="S8195" t="str">
            <v>C09S3Remplaçant(s)&amp;Horaires</v>
          </cell>
          <cell r="U8195" t="str">
            <v>JEM</v>
          </cell>
          <cell r="W8195">
            <v>0</v>
          </cell>
          <cell r="X8195">
            <v>0</v>
          </cell>
          <cell r="Y8195">
            <v>0</v>
          </cell>
          <cell r="Z8195">
            <v>0</v>
          </cell>
          <cell r="AA8195">
            <v>0</v>
          </cell>
          <cell r="AB8195">
            <v>0</v>
          </cell>
          <cell r="AC8195">
            <v>0</v>
          </cell>
          <cell r="AD8195">
            <v>0</v>
          </cell>
        </row>
        <row r="8196">
          <cell r="A8196" t="str">
            <v>C09S3Remplaçant(s)Motif</v>
          </cell>
          <cell r="B8196" t="str">
            <v>C09S3Remplaçant(s)&amp;</v>
          </cell>
          <cell r="D8196" t="str">
            <v>Motif</v>
          </cell>
          <cell r="E8196" t="str">
            <v>Remplaçant(s)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R8196" t="str">
            <v>C09S3Remplaçant(s)EF</v>
          </cell>
          <cell r="S8196" t="str">
            <v>C09S3Remplaçant(s)&amp;Horaires</v>
          </cell>
          <cell r="U8196" t="str">
            <v>EF</v>
          </cell>
          <cell r="W8196">
            <v>0</v>
          </cell>
          <cell r="X8196">
            <v>0</v>
          </cell>
          <cell r="Y8196">
            <v>0</v>
          </cell>
          <cell r="Z8196">
            <v>0</v>
          </cell>
          <cell r="AA8196">
            <v>0</v>
          </cell>
          <cell r="AB8196">
            <v>0</v>
          </cell>
          <cell r="AC8196">
            <v>0</v>
          </cell>
          <cell r="AD8196">
            <v>0</v>
          </cell>
        </row>
        <row r="8197">
          <cell r="A8197" t="str">
            <v>C09S3Remplaçant(s)Info perso</v>
          </cell>
          <cell r="B8197" t="str">
            <v>C09S3Remplaçant(s)&amp;Info perso</v>
          </cell>
          <cell r="C8197" t="str">
            <v>Info perso</v>
          </cell>
          <cell r="D8197" t="str">
            <v>Info perso</v>
          </cell>
          <cell r="E8197" t="str">
            <v>Remplaçant(s)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 t="str">
            <v>GROUPE VERT</v>
          </cell>
          <cell r="R8197" t="str">
            <v>C09S3Remplaçant(s)Rpl Qui</v>
          </cell>
          <cell r="S8197" t="str">
            <v>C09S3Remplaçant(s)&amp;</v>
          </cell>
          <cell r="U8197" t="str">
            <v>REC</v>
          </cell>
          <cell r="AD8197">
            <v>0</v>
          </cell>
        </row>
        <row r="8198">
          <cell r="A8198" t="str">
            <v>C09S3Remplaçant(s)Deb Horaires</v>
          </cell>
          <cell r="B8198" t="str">
            <v>C09S3Remplaçant(s)&amp;Horaires</v>
          </cell>
          <cell r="C8198" t="str">
            <v>Horaires</v>
          </cell>
          <cell r="D8198" t="str">
            <v>Deb Horaires</v>
          </cell>
          <cell r="E8198" t="str">
            <v>Remplaçant(s)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 t="str">
            <v>""</v>
          </cell>
          <cell r="R8198" t="str">
            <v>C09S3Remplaçant(s)Motif</v>
          </cell>
          <cell r="S8198" t="str">
            <v>C09S3Remplaçant(s)&amp;</v>
          </cell>
          <cell r="U8198" t="str">
            <v>DEL</v>
          </cell>
          <cell r="AD8198">
            <v>0</v>
          </cell>
        </row>
        <row r="8199">
          <cell r="A8199" t="str">
            <v>C09S3Remplaçant(s)Fin Horaires</v>
          </cell>
          <cell r="B8199" t="str">
            <v>C09S3Remplaçant(s)&amp;Horaires</v>
          </cell>
          <cell r="C8199" t="str">
            <v>Horaires</v>
          </cell>
          <cell r="D8199" t="str">
            <v>Fin Horaires</v>
          </cell>
          <cell r="E8199" t="str">
            <v>Remplaçant(s)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</row>
        <row r="8200">
          <cell r="A8200" t="str">
            <v>C09S3Remplaçant(s)Tot Horaires</v>
          </cell>
          <cell r="B8200" t="str">
            <v>C09S3Remplaçant(s)&amp;Horaires</v>
          </cell>
          <cell r="C8200" t="str">
            <v>Horaires</v>
          </cell>
          <cell r="D8200" t="str">
            <v>Tot Horaires</v>
          </cell>
          <cell r="E8200" t="str">
            <v>Remplaçant(s)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R8200" t="str">
            <v>C09S3Remplaçant(s)AM</v>
          </cell>
          <cell r="S8200" t="str">
            <v>C09S3Remplaçant(s)&amp;Horaires</v>
          </cell>
          <cell r="U8200" t="str">
            <v>AM</v>
          </cell>
          <cell r="W8200">
            <v>0</v>
          </cell>
          <cell r="X8200">
            <v>0</v>
          </cell>
          <cell r="Y8200">
            <v>0</v>
          </cell>
          <cell r="Z8200">
            <v>0</v>
          </cell>
          <cell r="AA8200">
            <v>0</v>
          </cell>
          <cell r="AB8200">
            <v>0</v>
          </cell>
          <cell r="AC8200">
            <v>0</v>
          </cell>
          <cell r="AD8200">
            <v>0</v>
          </cell>
        </row>
        <row r="8201">
          <cell r="A8201" t="str">
            <v>C09S3Remplaçant(s)Rpl Qui</v>
          </cell>
          <cell r="B8201" t="str">
            <v>C09S3Remplaçant(s)&amp;</v>
          </cell>
          <cell r="D8201" t="str">
            <v>Rpl Qui</v>
          </cell>
          <cell r="E8201" t="str">
            <v>Remplaçant(s)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  <cell r="R8201" t="str">
            <v>C09S3Remplaçant(s)JEM</v>
          </cell>
          <cell r="S8201" t="str">
            <v>C09S3Remplaçant(s)&amp;Horaires</v>
          </cell>
          <cell r="U8201" t="str">
            <v>JEM</v>
          </cell>
          <cell r="W8201">
            <v>0</v>
          </cell>
          <cell r="X8201">
            <v>0</v>
          </cell>
          <cell r="Y8201">
            <v>0</v>
          </cell>
          <cell r="Z8201">
            <v>0</v>
          </cell>
          <cell r="AA8201">
            <v>0</v>
          </cell>
          <cell r="AB8201">
            <v>0</v>
          </cell>
          <cell r="AC8201">
            <v>0</v>
          </cell>
          <cell r="AD8201">
            <v>0</v>
          </cell>
        </row>
        <row r="8202">
          <cell r="A8202" t="str">
            <v>C09S3Remplaçant(s)Motif</v>
          </cell>
          <cell r="B8202" t="str">
            <v>C09S3Remplaçant(s)&amp;</v>
          </cell>
          <cell r="D8202" t="str">
            <v>Motif</v>
          </cell>
          <cell r="E8202" t="str">
            <v>Remplaçant(s)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R8202" t="str">
            <v>C09S3Remplaçant(s)EF</v>
          </cell>
          <cell r="S8202" t="str">
            <v>C09S3Remplaçant(s)&amp;Horaires</v>
          </cell>
          <cell r="U8202" t="str">
            <v>EF</v>
          </cell>
          <cell r="W8202">
            <v>0</v>
          </cell>
          <cell r="X8202">
            <v>0</v>
          </cell>
          <cell r="Y8202">
            <v>0</v>
          </cell>
          <cell r="Z8202">
            <v>0</v>
          </cell>
          <cell r="AA8202">
            <v>0</v>
          </cell>
          <cell r="AB8202">
            <v>0</v>
          </cell>
          <cell r="AC8202">
            <v>0</v>
          </cell>
          <cell r="AD8202">
            <v>0</v>
          </cell>
        </row>
        <row r="8203">
          <cell r="A8203" t="str">
            <v>C09S3Remplaçant(s)Info perso</v>
          </cell>
          <cell r="B8203" t="str">
            <v>C09S3Remplaçant(s)&amp;Info perso</v>
          </cell>
          <cell r="C8203" t="str">
            <v>Info perso</v>
          </cell>
          <cell r="D8203" t="str">
            <v>Info perso</v>
          </cell>
          <cell r="E8203" t="str">
            <v>Remplaçant(s)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 t="str">
            <v>GROUPE VERT</v>
          </cell>
          <cell r="R8203" t="str">
            <v>C09S3Remplaçant(s)Rpl Qui</v>
          </cell>
          <cell r="S8203" t="str">
            <v>C09S3Remplaçant(s)&amp;</v>
          </cell>
          <cell r="U8203" t="str">
            <v>REC</v>
          </cell>
          <cell r="AD8203">
            <v>0</v>
          </cell>
        </row>
        <row r="8204">
          <cell r="A8204" t="str">
            <v>C09S3Remplaçant(s)Deb Horaires</v>
          </cell>
          <cell r="B8204" t="str">
            <v>C09S3Remplaçant(s)&amp;Horaires</v>
          </cell>
          <cell r="C8204" t="str">
            <v>Horaires</v>
          </cell>
          <cell r="D8204" t="str">
            <v>Deb Horaires</v>
          </cell>
          <cell r="E8204" t="str">
            <v>Remplaçant(s)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  <cell r="M8204" t="str">
            <v>""</v>
          </cell>
          <cell r="R8204" t="str">
            <v>C09S3Remplaçant(s)Motif</v>
          </cell>
          <cell r="S8204" t="str">
            <v>C09S3Remplaçant(s)&amp;</v>
          </cell>
          <cell r="U8204" t="str">
            <v>DEL</v>
          </cell>
          <cell r="AD8204">
            <v>0</v>
          </cell>
        </row>
        <row r="8205">
          <cell r="A8205" t="str">
            <v>C09S3Remplaçant(s)Fin Horaires</v>
          </cell>
          <cell r="B8205" t="str">
            <v>C09S3Remplaçant(s)&amp;Horaires</v>
          </cell>
          <cell r="C8205" t="str">
            <v>Horaires</v>
          </cell>
          <cell r="D8205" t="str">
            <v>Fin Horaires</v>
          </cell>
          <cell r="E8205" t="str">
            <v>Remplaçant(s)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</row>
        <row r="8206">
          <cell r="A8206" t="str">
            <v>C09S3Remplaçant(s)Tot Horaires</v>
          </cell>
          <cell r="B8206" t="str">
            <v>C09S3Remplaçant(s)&amp;Horaires</v>
          </cell>
          <cell r="C8206" t="str">
            <v>Horaires</v>
          </cell>
          <cell r="D8206" t="str">
            <v>Tot Horaires</v>
          </cell>
          <cell r="E8206" t="str">
            <v>Remplaçant(s)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R8206" t="str">
            <v>C09S3Remplaçant(s)AM</v>
          </cell>
          <cell r="S8206" t="str">
            <v>C09S3Remplaçant(s)&amp;Horaires</v>
          </cell>
          <cell r="U8206" t="str">
            <v>AM</v>
          </cell>
          <cell r="W8206">
            <v>0</v>
          </cell>
          <cell r="X8206">
            <v>0</v>
          </cell>
          <cell r="Y8206">
            <v>0</v>
          </cell>
          <cell r="Z8206">
            <v>0</v>
          </cell>
          <cell r="AA8206">
            <v>0</v>
          </cell>
          <cell r="AB8206">
            <v>0</v>
          </cell>
          <cell r="AC8206">
            <v>0</v>
          </cell>
          <cell r="AD8206">
            <v>0</v>
          </cell>
        </row>
        <row r="8207">
          <cell r="A8207" t="str">
            <v>C09S3Remplaçant(s)Rpl Qui</v>
          </cell>
          <cell r="B8207" t="str">
            <v>C09S3Remplaçant(s)&amp;</v>
          </cell>
          <cell r="D8207" t="str">
            <v>Rpl Qui</v>
          </cell>
          <cell r="E8207" t="str">
            <v>Remplaçant(s)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R8207" t="str">
            <v>C09S3Remplaçant(s)JEM</v>
          </cell>
          <cell r="S8207" t="str">
            <v>C09S3Remplaçant(s)&amp;Horaires</v>
          </cell>
          <cell r="U8207" t="str">
            <v>JEM</v>
          </cell>
          <cell r="W8207">
            <v>0</v>
          </cell>
          <cell r="X8207">
            <v>0</v>
          </cell>
          <cell r="Y8207">
            <v>0</v>
          </cell>
          <cell r="Z8207">
            <v>0</v>
          </cell>
          <cell r="AA8207">
            <v>0</v>
          </cell>
          <cell r="AB8207">
            <v>0</v>
          </cell>
          <cell r="AC8207">
            <v>0</v>
          </cell>
          <cell r="AD8207">
            <v>0</v>
          </cell>
        </row>
        <row r="8208">
          <cell r="A8208" t="str">
            <v>C09S3Remplaçant(s)Motif</v>
          </cell>
          <cell r="B8208" t="str">
            <v>C09S3Remplaçant(s)&amp;</v>
          </cell>
          <cell r="D8208" t="str">
            <v>Motif</v>
          </cell>
          <cell r="E8208" t="str">
            <v>Remplaçant(s)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R8208" t="str">
            <v>C09S3Remplaçant(s)EF</v>
          </cell>
          <cell r="S8208" t="str">
            <v>C09S3Remplaçant(s)&amp;Horaires</v>
          </cell>
          <cell r="U8208" t="str">
            <v>EF</v>
          </cell>
          <cell r="W8208">
            <v>0</v>
          </cell>
          <cell r="X8208">
            <v>0</v>
          </cell>
          <cell r="Y8208">
            <v>0</v>
          </cell>
          <cell r="Z8208">
            <v>0</v>
          </cell>
          <cell r="AA8208">
            <v>0</v>
          </cell>
          <cell r="AB8208">
            <v>0</v>
          </cell>
          <cell r="AC8208">
            <v>0</v>
          </cell>
          <cell r="AD8208">
            <v>0</v>
          </cell>
        </row>
        <row r="8209">
          <cell r="A8209" t="str">
            <v>C09S3Remplaçant(s)Info perso</v>
          </cell>
          <cell r="B8209" t="str">
            <v>C09S3Remplaçant(s)&amp;Info perso</v>
          </cell>
          <cell r="C8209" t="str">
            <v>Info perso</v>
          </cell>
          <cell r="D8209" t="str">
            <v>Info perso</v>
          </cell>
          <cell r="E8209" t="str">
            <v>Remplaçant(s)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 t="str">
            <v>GROUPE VERT</v>
          </cell>
          <cell r="R8209" t="str">
            <v>C09S3Remplaçant(s)Rpl Qui</v>
          </cell>
          <cell r="S8209" t="str">
            <v>C09S3Remplaçant(s)&amp;</v>
          </cell>
          <cell r="U8209" t="str">
            <v>REC</v>
          </cell>
          <cell r="AD8209">
            <v>0</v>
          </cell>
        </row>
        <row r="8210">
          <cell r="A8210" t="str">
            <v>C09S3Remplaçant(s)Deb Horaires</v>
          </cell>
          <cell r="B8210" t="str">
            <v>C09S3Remplaçant(s)&amp;Horaires</v>
          </cell>
          <cell r="C8210" t="str">
            <v>Horaires</v>
          </cell>
          <cell r="D8210" t="str">
            <v>Deb Horaires</v>
          </cell>
          <cell r="E8210" t="str">
            <v>Remplaçant(s)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 t="str">
            <v>""</v>
          </cell>
          <cell r="R8210" t="str">
            <v>C09S3Remplaçant(s)Motif</v>
          </cell>
          <cell r="S8210" t="str">
            <v>C09S3Remplaçant(s)&amp;</v>
          </cell>
          <cell r="U8210" t="str">
            <v>DEL</v>
          </cell>
          <cell r="AD8210">
            <v>0</v>
          </cell>
        </row>
        <row r="8211">
          <cell r="A8211" t="str">
            <v>C09S3Remplaçant(s)Fin Horaires</v>
          </cell>
          <cell r="B8211" t="str">
            <v>C09S3Remplaçant(s)&amp;Horaires</v>
          </cell>
          <cell r="C8211" t="str">
            <v>Horaires</v>
          </cell>
          <cell r="D8211" t="str">
            <v>Fin Horaires</v>
          </cell>
          <cell r="E8211" t="str">
            <v>Remplaçant(s)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</row>
        <row r="8212">
          <cell r="A8212" t="str">
            <v>C09S3Remplaçant(s)Tot Horaires</v>
          </cell>
          <cell r="B8212" t="str">
            <v>C09S3Remplaçant(s)&amp;Horaires</v>
          </cell>
          <cell r="C8212" t="str">
            <v>Horaires</v>
          </cell>
          <cell r="D8212" t="str">
            <v>Tot Horaires</v>
          </cell>
          <cell r="E8212" t="str">
            <v>Remplaçant(s)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R8212" t="str">
            <v>C09S3Remplaçant(s)AM</v>
          </cell>
          <cell r="S8212" t="str">
            <v>C09S3Remplaçant(s)&amp;Horaires</v>
          </cell>
          <cell r="U8212" t="str">
            <v>AM</v>
          </cell>
          <cell r="W8212">
            <v>0</v>
          </cell>
          <cell r="X8212">
            <v>0</v>
          </cell>
          <cell r="Y8212">
            <v>0</v>
          </cell>
          <cell r="Z8212">
            <v>0</v>
          </cell>
          <cell r="AA8212">
            <v>0</v>
          </cell>
          <cell r="AB8212">
            <v>0</v>
          </cell>
          <cell r="AC8212">
            <v>0</v>
          </cell>
          <cell r="AD8212">
            <v>0</v>
          </cell>
        </row>
        <row r="8213">
          <cell r="A8213" t="str">
            <v>C09S3Remplaçant(s)Rpl Qui</v>
          </cell>
          <cell r="B8213" t="str">
            <v>C09S3Remplaçant(s)&amp;</v>
          </cell>
          <cell r="D8213" t="str">
            <v>Rpl Qui</v>
          </cell>
          <cell r="E8213" t="str">
            <v>Remplaçant(s)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  <cell r="R8213" t="str">
            <v>C09S3Remplaçant(s)JEM</v>
          </cell>
          <cell r="S8213" t="str">
            <v>C09S3Remplaçant(s)&amp;Horaires</v>
          </cell>
          <cell r="U8213" t="str">
            <v>JEM</v>
          </cell>
          <cell r="W8213">
            <v>0</v>
          </cell>
          <cell r="X8213">
            <v>0</v>
          </cell>
          <cell r="Y8213">
            <v>0</v>
          </cell>
          <cell r="Z8213">
            <v>0</v>
          </cell>
          <cell r="AA8213">
            <v>0</v>
          </cell>
          <cell r="AB8213">
            <v>0</v>
          </cell>
          <cell r="AC8213">
            <v>0</v>
          </cell>
          <cell r="AD8213">
            <v>0</v>
          </cell>
        </row>
        <row r="8214">
          <cell r="A8214" t="str">
            <v>C09S3Remplaçant(s)Motif</v>
          </cell>
          <cell r="B8214" t="str">
            <v>C09S3Remplaçant(s)&amp;</v>
          </cell>
          <cell r="D8214" t="str">
            <v>Motif</v>
          </cell>
          <cell r="E8214" t="str">
            <v>Remplaçant(s)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R8214" t="str">
            <v>C09S3Remplaçant(s)EF</v>
          </cell>
          <cell r="S8214" t="str">
            <v>C09S3Remplaçant(s)&amp;Horaires</v>
          </cell>
          <cell r="U8214" t="str">
            <v>EF</v>
          </cell>
          <cell r="W8214">
            <v>0</v>
          </cell>
          <cell r="X8214">
            <v>0</v>
          </cell>
          <cell r="Y8214">
            <v>0</v>
          </cell>
          <cell r="Z8214">
            <v>0</v>
          </cell>
          <cell r="AA8214">
            <v>0</v>
          </cell>
          <cell r="AB8214">
            <v>0</v>
          </cell>
          <cell r="AC8214">
            <v>0</v>
          </cell>
          <cell r="AD8214">
            <v>0</v>
          </cell>
        </row>
        <row r="8215">
          <cell r="A8215" t="str">
            <v>C09S3Remplaçant(s)Info perso</v>
          </cell>
          <cell r="B8215" t="str">
            <v>C09S3Remplaçant(s)&amp;Info perso</v>
          </cell>
          <cell r="C8215" t="str">
            <v>Info perso</v>
          </cell>
          <cell r="D8215" t="str">
            <v>Info perso</v>
          </cell>
          <cell r="E8215" t="str">
            <v>Remplaçant(s)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  <cell r="L8215">
            <v>0</v>
          </cell>
          <cell r="M8215" t="str">
            <v>GROUPE VERT</v>
          </cell>
          <cell r="R8215" t="str">
            <v>C09S3Remplaçant(s)Rpl Qui</v>
          </cell>
          <cell r="S8215" t="str">
            <v>C09S3Remplaçant(s)&amp;</v>
          </cell>
          <cell r="U8215" t="str">
            <v>REC</v>
          </cell>
          <cell r="AD8215">
            <v>0</v>
          </cell>
        </row>
        <row r="8216">
          <cell r="A8216" t="str">
            <v>C09S3Remplaçant(s)Deb Horaires</v>
          </cell>
          <cell r="B8216" t="str">
            <v>C09S3Remplaçant(s)&amp;Horaires</v>
          </cell>
          <cell r="C8216" t="str">
            <v>Horaires</v>
          </cell>
          <cell r="D8216" t="str">
            <v>Deb Horaires</v>
          </cell>
          <cell r="E8216" t="str">
            <v>Remplaçant(s)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 t="str">
            <v>""</v>
          </cell>
          <cell r="R8216" t="str">
            <v>C09S3Remplaçant(s)Motif</v>
          </cell>
          <cell r="S8216" t="str">
            <v>C09S3Remplaçant(s)&amp;</v>
          </cell>
          <cell r="U8216" t="str">
            <v>DEL</v>
          </cell>
          <cell r="AD8216">
            <v>0</v>
          </cell>
        </row>
        <row r="8217">
          <cell r="A8217" t="str">
            <v>C09S3Remplaçant(s)Fin Horaires</v>
          </cell>
          <cell r="B8217" t="str">
            <v>C09S3Remplaçant(s)&amp;Horaires</v>
          </cell>
          <cell r="C8217" t="str">
            <v>Horaires</v>
          </cell>
          <cell r="D8217" t="str">
            <v>Fin Horaires</v>
          </cell>
          <cell r="E8217" t="str">
            <v>Remplaçant(s)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</row>
        <row r="8218">
          <cell r="A8218" t="str">
            <v>C09S3Remplaçant(s)Tot Horaires</v>
          </cell>
          <cell r="B8218" t="str">
            <v>C09S3Remplaçant(s)&amp;Horaires</v>
          </cell>
          <cell r="C8218" t="str">
            <v>Horaires</v>
          </cell>
          <cell r="D8218" t="str">
            <v>Tot Horaires</v>
          </cell>
          <cell r="E8218" t="str">
            <v>Remplaçant(s)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R8218" t="str">
            <v>C09S3Remplaçant(s)AM</v>
          </cell>
          <cell r="S8218" t="str">
            <v>C09S3Remplaçant(s)&amp;Horaires</v>
          </cell>
          <cell r="U8218" t="str">
            <v>AM</v>
          </cell>
          <cell r="W8218">
            <v>0</v>
          </cell>
          <cell r="X8218">
            <v>0</v>
          </cell>
          <cell r="Y8218">
            <v>0</v>
          </cell>
          <cell r="Z8218">
            <v>0</v>
          </cell>
          <cell r="AA8218">
            <v>0</v>
          </cell>
          <cell r="AB8218">
            <v>0</v>
          </cell>
          <cell r="AC8218">
            <v>0</v>
          </cell>
          <cell r="AD8218">
            <v>0</v>
          </cell>
        </row>
        <row r="8219">
          <cell r="A8219" t="str">
            <v>C09S3Remplaçant(s)Rpl Qui</v>
          </cell>
          <cell r="B8219" t="str">
            <v>C09S3Remplaçant(s)&amp;</v>
          </cell>
          <cell r="D8219" t="str">
            <v>Rpl Qui</v>
          </cell>
          <cell r="E8219" t="str">
            <v>Remplaçant(s)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R8219" t="str">
            <v>C09S3Remplaçant(s)JEM</v>
          </cell>
          <cell r="S8219" t="str">
            <v>C09S3Remplaçant(s)&amp;Horaires</v>
          </cell>
          <cell r="U8219" t="str">
            <v>JEM</v>
          </cell>
          <cell r="W8219">
            <v>0</v>
          </cell>
          <cell r="X8219">
            <v>0</v>
          </cell>
          <cell r="Y8219">
            <v>0</v>
          </cell>
          <cell r="Z8219">
            <v>0</v>
          </cell>
          <cell r="AA8219">
            <v>0</v>
          </cell>
          <cell r="AB8219">
            <v>0</v>
          </cell>
          <cell r="AC8219">
            <v>0</v>
          </cell>
          <cell r="AD8219">
            <v>0</v>
          </cell>
        </row>
        <row r="8220">
          <cell r="A8220" t="str">
            <v>C09S3Remplaçant(s)Motif</v>
          </cell>
          <cell r="B8220" t="str">
            <v>C09S3Remplaçant(s)&amp;</v>
          </cell>
          <cell r="D8220" t="str">
            <v>Motif</v>
          </cell>
          <cell r="E8220" t="str">
            <v>Remplaçant(s)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R8220" t="str">
            <v>C09S3Remplaçant(s)EF</v>
          </cell>
          <cell r="S8220" t="str">
            <v>C09S3Remplaçant(s)&amp;Horaires</v>
          </cell>
          <cell r="U8220" t="str">
            <v>EF</v>
          </cell>
          <cell r="W8220">
            <v>0</v>
          </cell>
          <cell r="X8220">
            <v>0</v>
          </cell>
          <cell r="Y8220">
            <v>0</v>
          </cell>
          <cell r="Z8220">
            <v>0</v>
          </cell>
          <cell r="AA8220">
            <v>0</v>
          </cell>
          <cell r="AB8220">
            <v>0</v>
          </cell>
          <cell r="AC8220">
            <v>0</v>
          </cell>
          <cell r="AD8220">
            <v>0</v>
          </cell>
        </row>
        <row r="8221">
          <cell r="A8221" t="str">
            <v>C09S3Remplaçant(s)Info perso</v>
          </cell>
          <cell r="B8221" t="str">
            <v>C09S3Remplaçant(s)&amp;Info perso</v>
          </cell>
          <cell r="C8221" t="str">
            <v>Info perso</v>
          </cell>
          <cell r="D8221" t="str">
            <v>Info perso</v>
          </cell>
          <cell r="E8221" t="str">
            <v>Remplaçant(s)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  <cell r="M8221" t="str">
            <v>GROUPE VERT</v>
          </cell>
          <cell r="R8221" t="str">
            <v>C09S3Remplaçant(s)Rpl Qui</v>
          </cell>
          <cell r="S8221" t="str">
            <v>C09S3Remplaçant(s)&amp;</v>
          </cell>
          <cell r="U8221" t="str">
            <v>REC</v>
          </cell>
          <cell r="AD8221">
            <v>0</v>
          </cell>
        </row>
        <row r="8222">
          <cell r="A8222" t="str">
            <v>C09S3Remplaçant(s)Deb Horaires</v>
          </cell>
          <cell r="B8222" t="str">
            <v>C09S3Remplaçant(s)&amp;Horaires</v>
          </cell>
          <cell r="C8222" t="str">
            <v>Horaires</v>
          </cell>
          <cell r="D8222" t="str">
            <v>Deb Horaires</v>
          </cell>
          <cell r="E8222" t="str">
            <v>Remplaçant(s)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  <cell r="M8222" t="str">
            <v>""</v>
          </cell>
          <cell r="R8222" t="str">
            <v>C09S3Remplaçant(s)Motif</v>
          </cell>
          <cell r="S8222" t="str">
            <v>C09S3Remplaçant(s)&amp;</v>
          </cell>
          <cell r="U8222" t="str">
            <v>DEL</v>
          </cell>
          <cell r="AD8222">
            <v>0</v>
          </cell>
        </row>
        <row r="8223">
          <cell r="A8223" t="str">
            <v>C09S3Remplaçant(s)Fin Horaires</v>
          </cell>
          <cell r="B8223" t="str">
            <v>C09S3Remplaçant(s)&amp;Horaires</v>
          </cell>
          <cell r="C8223" t="str">
            <v>Horaires</v>
          </cell>
          <cell r="D8223" t="str">
            <v>Fin Horaires</v>
          </cell>
          <cell r="E8223" t="str">
            <v>Remplaçant(s)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</row>
        <row r="8224">
          <cell r="A8224" t="str">
            <v>C09S3Remplaçant(s)Tot Horaires</v>
          </cell>
          <cell r="B8224" t="str">
            <v>C09S3Remplaçant(s)&amp;Horaires</v>
          </cell>
          <cell r="C8224" t="str">
            <v>Horaires</v>
          </cell>
          <cell r="D8224" t="str">
            <v>Tot Horaires</v>
          </cell>
          <cell r="E8224" t="str">
            <v>Remplaçant(s)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R8224" t="str">
            <v>C09S3Remplaçant(s)AM</v>
          </cell>
          <cell r="S8224" t="str">
            <v>C09S3Remplaçant(s)&amp;Horaires</v>
          </cell>
          <cell r="U8224" t="str">
            <v>AM</v>
          </cell>
          <cell r="W8224">
            <v>0</v>
          </cell>
          <cell r="X8224">
            <v>0</v>
          </cell>
          <cell r="Y8224">
            <v>0</v>
          </cell>
          <cell r="Z8224">
            <v>0</v>
          </cell>
          <cell r="AA8224">
            <v>0</v>
          </cell>
          <cell r="AB8224">
            <v>0</v>
          </cell>
          <cell r="AC8224">
            <v>0</v>
          </cell>
          <cell r="AD8224">
            <v>0</v>
          </cell>
        </row>
        <row r="8225">
          <cell r="A8225" t="str">
            <v>C09S3Remplaçant(s)Rpl Qui</v>
          </cell>
          <cell r="B8225" t="str">
            <v>C09S3Remplaçant(s)&amp;</v>
          </cell>
          <cell r="D8225" t="str">
            <v>Rpl Qui</v>
          </cell>
          <cell r="E8225" t="str">
            <v>Remplaçant(s)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R8225" t="str">
            <v>C09S3Remplaçant(s)JEM</v>
          </cell>
          <cell r="S8225" t="str">
            <v>C09S3Remplaçant(s)&amp;Horaires</v>
          </cell>
          <cell r="U8225" t="str">
            <v>JEM</v>
          </cell>
          <cell r="W8225">
            <v>0</v>
          </cell>
          <cell r="X8225">
            <v>0</v>
          </cell>
          <cell r="Y8225">
            <v>0</v>
          </cell>
          <cell r="Z8225">
            <v>0</v>
          </cell>
          <cell r="AA8225">
            <v>0</v>
          </cell>
          <cell r="AB8225">
            <v>0</v>
          </cell>
          <cell r="AC8225">
            <v>0</v>
          </cell>
          <cell r="AD8225">
            <v>0</v>
          </cell>
        </row>
        <row r="8226">
          <cell r="A8226" t="str">
            <v>C09S3Remplaçant(s)Motif</v>
          </cell>
          <cell r="B8226" t="str">
            <v>C09S3Remplaçant(s)&amp;</v>
          </cell>
          <cell r="D8226" t="str">
            <v>Motif</v>
          </cell>
          <cell r="E8226" t="str">
            <v>Remplaçant(s)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R8226" t="str">
            <v>C09S3Remplaçant(s)EF</v>
          </cell>
          <cell r="S8226" t="str">
            <v>C09S3Remplaçant(s)&amp;Horaires</v>
          </cell>
          <cell r="U8226" t="str">
            <v>EF</v>
          </cell>
          <cell r="W8226">
            <v>0</v>
          </cell>
          <cell r="X8226">
            <v>0</v>
          </cell>
          <cell r="Y8226">
            <v>0</v>
          </cell>
          <cell r="Z8226">
            <v>0</v>
          </cell>
          <cell r="AA8226">
            <v>0</v>
          </cell>
          <cell r="AB8226">
            <v>0</v>
          </cell>
          <cell r="AC8226">
            <v>0</v>
          </cell>
          <cell r="AD8226">
            <v>0</v>
          </cell>
        </row>
        <row r="8227">
          <cell r="A8227" t="str">
            <v>C09S3Remplaçant(s)Info perso</v>
          </cell>
          <cell r="B8227" t="str">
            <v>C09S3Remplaçant(s)&amp;Info perso</v>
          </cell>
          <cell r="C8227" t="str">
            <v>Info perso</v>
          </cell>
          <cell r="D8227" t="str">
            <v>Info perso</v>
          </cell>
          <cell r="E8227" t="str">
            <v>Remplaçant(s)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 t="str">
            <v>GROUPE VERT</v>
          </cell>
          <cell r="R8227" t="str">
            <v>C09S3Remplaçant(s)Rpl Qui</v>
          </cell>
          <cell r="S8227" t="str">
            <v>C09S3Remplaçant(s)&amp;</v>
          </cell>
          <cell r="U8227" t="str">
            <v>REC</v>
          </cell>
          <cell r="AD8227">
            <v>0</v>
          </cell>
        </row>
        <row r="8228">
          <cell r="A8228" t="str">
            <v>C09S3Remplaçant(s)Deb Horaires</v>
          </cell>
          <cell r="B8228" t="str">
            <v>C09S3Remplaçant(s)&amp;Horaires</v>
          </cell>
          <cell r="C8228" t="str">
            <v>Horaires</v>
          </cell>
          <cell r="D8228" t="str">
            <v>Deb Horaires</v>
          </cell>
          <cell r="E8228" t="str">
            <v>Remplaçant(s)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 t="str">
            <v>""</v>
          </cell>
          <cell r="R8228" t="str">
            <v>C09S3Remplaçant(s)Motif</v>
          </cell>
          <cell r="S8228" t="str">
            <v>C09S3Remplaçant(s)&amp;</v>
          </cell>
          <cell r="U8228" t="str">
            <v>DEL</v>
          </cell>
          <cell r="AD8228">
            <v>0</v>
          </cell>
        </row>
        <row r="8229">
          <cell r="A8229" t="str">
            <v>C09S3Remplaçant(s)Fin Horaires</v>
          </cell>
          <cell r="B8229" t="str">
            <v>C09S3Remplaçant(s)&amp;Horaires</v>
          </cell>
          <cell r="C8229" t="str">
            <v>Horaires</v>
          </cell>
          <cell r="D8229" t="str">
            <v>Fin Horaires</v>
          </cell>
          <cell r="E8229" t="str">
            <v>Remplaçant(s)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</row>
        <row r="8230">
          <cell r="A8230" t="str">
            <v>C09S3Remplaçant(s)Tot Horaires</v>
          </cell>
          <cell r="B8230" t="str">
            <v>C09S3Remplaçant(s)&amp;Horaires</v>
          </cell>
          <cell r="C8230" t="str">
            <v>Horaires</v>
          </cell>
          <cell r="D8230" t="str">
            <v>Tot Horaires</v>
          </cell>
          <cell r="E8230" t="str">
            <v>Remplaçant(s)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R8230" t="str">
            <v>C09S3Remplaçant(s)AM</v>
          </cell>
          <cell r="S8230" t="str">
            <v>C09S3Remplaçant(s)&amp;Horaires</v>
          </cell>
          <cell r="U8230" t="str">
            <v>AM</v>
          </cell>
          <cell r="W8230">
            <v>0</v>
          </cell>
          <cell r="X8230">
            <v>0</v>
          </cell>
          <cell r="Y8230">
            <v>0</v>
          </cell>
          <cell r="Z8230">
            <v>0</v>
          </cell>
          <cell r="AA8230">
            <v>0</v>
          </cell>
          <cell r="AB8230">
            <v>0</v>
          </cell>
          <cell r="AC8230">
            <v>0</v>
          </cell>
          <cell r="AD8230">
            <v>0</v>
          </cell>
        </row>
        <row r="8231">
          <cell r="A8231" t="str">
            <v>C09S3Remplaçant(s)Rpl Qui</v>
          </cell>
          <cell r="B8231" t="str">
            <v>C09S3Remplaçant(s)&amp;</v>
          </cell>
          <cell r="D8231" t="str">
            <v>Rpl Qui</v>
          </cell>
          <cell r="E8231" t="str">
            <v>Remplaçant(s)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R8231" t="str">
            <v>C09S3Remplaçant(s)JEM</v>
          </cell>
          <cell r="S8231" t="str">
            <v>C09S3Remplaçant(s)&amp;Horaires</v>
          </cell>
          <cell r="U8231" t="str">
            <v>JEM</v>
          </cell>
          <cell r="W8231">
            <v>0</v>
          </cell>
          <cell r="X8231">
            <v>0</v>
          </cell>
          <cell r="Y8231">
            <v>0</v>
          </cell>
          <cell r="Z8231">
            <v>0</v>
          </cell>
          <cell r="AA8231">
            <v>0</v>
          </cell>
          <cell r="AB8231">
            <v>0</v>
          </cell>
          <cell r="AC8231">
            <v>0</v>
          </cell>
          <cell r="AD8231">
            <v>0</v>
          </cell>
        </row>
        <row r="8232">
          <cell r="A8232" t="str">
            <v>C09S3Remplaçant(s)Motif</v>
          </cell>
          <cell r="B8232" t="str">
            <v>C09S3Remplaçant(s)&amp;</v>
          </cell>
          <cell r="D8232" t="str">
            <v>Motif</v>
          </cell>
          <cell r="E8232" t="str">
            <v>Remplaçant(s)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R8232" t="str">
            <v>C09S3Remplaçant(s)EF</v>
          </cell>
          <cell r="S8232" t="str">
            <v>C09S3Remplaçant(s)&amp;Horaires</v>
          </cell>
          <cell r="U8232" t="str">
            <v>EF</v>
          </cell>
          <cell r="W8232">
            <v>0</v>
          </cell>
          <cell r="X8232">
            <v>0</v>
          </cell>
          <cell r="Y8232">
            <v>0</v>
          </cell>
          <cell r="Z8232">
            <v>0</v>
          </cell>
          <cell r="AA8232">
            <v>0</v>
          </cell>
          <cell r="AB8232">
            <v>0</v>
          </cell>
          <cell r="AC8232">
            <v>0</v>
          </cell>
          <cell r="AD8232">
            <v>0</v>
          </cell>
        </row>
        <row r="8233">
          <cell r="A8233" t="str">
            <v>C09S3Remplaçant(s)Info perso</v>
          </cell>
          <cell r="B8233" t="str">
            <v>C09S3Remplaçant(s)&amp;Info perso</v>
          </cell>
          <cell r="C8233" t="str">
            <v>Info perso</v>
          </cell>
          <cell r="D8233" t="str">
            <v>Info perso</v>
          </cell>
          <cell r="E8233" t="str">
            <v>Remplaçant(s)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M8233" t="str">
            <v>GROUPE JAUNE</v>
          </cell>
          <cell r="R8233" t="str">
            <v>C09S3Remplaçant(s)Rpl Qui</v>
          </cell>
          <cell r="S8233" t="str">
            <v>C09S3Remplaçant(s)&amp;</v>
          </cell>
          <cell r="U8233" t="str">
            <v>REC</v>
          </cell>
          <cell r="AD8233">
            <v>0</v>
          </cell>
        </row>
        <row r="8234">
          <cell r="A8234" t="str">
            <v>C09S3Remplaçant(s)Deb Horaires</v>
          </cell>
          <cell r="B8234" t="str">
            <v>C09S3Remplaçant(s)&amp;Horaires</v>
          </cell>
          <cell r="C8234" t="str">
            <v>Horaires</v>
          </cell>
          <cell r="D8234" t="str">
            <v>Deb Horaires</v>
          </cell>
          <cell r="E8234" t="str">
            <v>Remplaçant(s)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 t="str">
            <v>""</v>
          </cell>
          <cell r="R8234" t="str">
            <v>C09S3Remplaçant(s)Motif</v>
          </cell>
          <cell r="S8234" t="str">
            <v>C09S3Remplaçant(s)&amp;</v>
          </cell>
          <cell r="U8234" t="str">
            <v>DEL</v>
          </cell>
          <cell r="AD8234">
            <v>0</v>
          </cell>
        </row>
        <row r="8235">
          <cell r="A8235" t="str">
            <v>C09S3Remplaçant(s)Fin Horaires</v>
          </cell>
          <cell r="B8235" t="str">
            <v>C09S3Remplaçant(s)&amp;Horaires</v>
          </cell>
          <cell r="C8235" t="str">
            <v>Horaires</v>
          </cell>
          <cell r="D8235" t="str">
            <v>Fin Horaires</v>
          </cell>
          <cell r="E8235" t="str">
            <v>Remplaçant(s)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 t="str">
            <v>C09S3Remplaçant(s)Tot Horaires</v>
          </cell>
          <cell r="B8236" t="str">
            <v>C09S3Remplaçant(s)&amp;Horaires</v>
          </cell>
          <cell r="C8236" t="str">
            <v>Horaires</v>
          </cell>
          <cell r="D8236" t="str">
            <v>Tot Horaires</v>
          </cell>
          <cell r="E8236" t="str">
            <v>Remplaçant(s)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R8236" t="str">
            <v>C09S3Remplaçant(s)AM</v>
          </cell>
          <cell r="S8236" t="str">
            <v>C09S3Remplaçant(s)&amp;Horaires</v>
          </cell>
          <cell r="U8236" t="str">
            <v>AM</v>
          </cell>
          <cell r="W8236">
            <v>0</v>
          </cell>
          <cell r="X8236">
            <v>0</v>
          </cell>
          <cell r="Y8236">
            <v>0</v>
          </cell>
          <cell r="Z8236">
            <v>0</v>
          </cell>
          <cell r="AA8236">
            <v>0</v>
          </cell>
          <cell r="AB8236">
            <v>0</v>
          </cell>
          <cell r="AC8236">
            <v>0</v>
          </cell>
          <cell r="AD8236">
            <v>0</v>
          </cell>
        </row>
        <row r="8237">
          <cell r="A8237" t="str">
            <v>C09S3Remplaçant(s)Rpl Qui</v>
          </cell>
          <cell r="B8237" t="str">
            <v>C09S3Remplaçant(s)&amp;</v>
          </cell>
          <cell r="D8237" t="str">
            <v>Rpl Qui</v>
          </cell>
          <cell r="E8237" t="str">
            <v>Remplaçant(s)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R8237" t="str">
            <v>C09S3Remplaçant(s)JEM</v>
          </cell>
          <cell r="S8237" t="str">
            <v>C09S3Remplaçant(s)&amp;Horaires</v>
          </cell>
          <cell r="U8237" t="str">
            <v>JEM</v>
          </cell>
          <cell r="W8237">
            <v>0</v>
          </cell>
          <cell r="X8237">
            <v>0</v>
          </cell>
          <cell r="Y8237">
            <v>0</v>
          </cell>
          <cell r="Z8237">
            <v>0</v>
          </cell>
          <cell r="AA8237">
            <v>0</v>
          </cell>
          <cell r="AB8237">
            <v>0</v>
          </cell>
          <cell r="AC8237">
            <v>0</v>
          </cell>
          <cell r="AD8237">
            <v>0</v>
          </cell>
        </row>
        <row r="8238">
          <cell r="A8238" t="str">
            <v>C09S3Remplaçant(s)Motif</v>
          </cell>
          <cell r="B8238" t="str">
            <v>C09S3Remplaçant(s)&amp;</v>
          </cell>
          <cell r="D8238" t="str">
            <v>Motif</v>
          </cell>
          <cell r="E8238" t="str">
            <v>Remplaçant(s)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R8238" t="str">
            <v>C09S3Remplaçant(s)EF</v>
          </cell>
          <cell r="S8238" t="str">
            <v>C09S3Remplaçant(s)&amp;Horaires</v>
          </cell>
          <cell r="U8238" t="str">
            <v>EF</v>
          </cell>
          <cell r="W8238">
            <v>0</v>
          </cell>
          <cell r="X8238">
            <v>0</v>
          </cell>
          <cell r="Y8238">
            <v>0</v>
          </cell>
          <cell r="Z8238">
            <v>0</v>
          </cell>
          <cell r="AA8238">
            <v>0</v>
          </cell>
          <cell r="AB8238">
            <v>0</v>
          </cell>
          <cell r="AC8238">
            <v>0</v>
          </cell>
          <cell r="AD8238">
            <v>0</v>
          </cell>
        </row>
        <row r="8239">
          <cell r="A8239" t="str">
            <v>C09S3Remplaçant(s)Info perso</v>
          </cell>
          <cell r="B8239" t="str">
            <v>C09S3Remplaçant(s)&amp;Info perso</v>
          </cell>
          <cell r="C8239" t="str">
            <v>Info perso</v>
          </cell>
          <cell r="D8239" t="str">
            <v>Info perso</v>
          </cell>
          <cell r="E8239" t="str">
            <v>Remplaçant(s)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  <cell r="M8239" t="str">
            <v>GROUPE JAUNE</v>
          </cell>
          <cell r="R8239" t="str">
            <v>C09S3Remplaçant(s)Rpl Qui</v>
          </cell>
          <cell r="S8239" t="str">
            <v>C09S3Remplaçant(s)&amp;</v>
          </cell>
          <cell r="U8239" t="str">
            <v>REC</v>
          </cell>
          <cell r="AD8239">
            <v>0</v>
          </cell>
        </row>
        <row r="8240">
          <cell r="A8240" t="str">
            <v>C09S3Remplaçant(s)Deb Horaires</v>
          </cell>
          <cell r="B8240" t="str">
            <v>C09S3Remplaçant(s)&amp;Horaires</v>
          </cell>
          <cell r="C8240" t="str">
            <v>Horaires</v>
          </cell>
          <cell r="D8240" t="str">
            <v>Deb Horaires</v>
          </cell>
          <cell r="E8240" t="str">
            <v>Remplaçant(s)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 t="str">
            <v>""</v>
          </cell>
          <cell r="R8240" t="str">
            <v>C09S3Remplaçant(s)Motif</v>
          </cell>
          <cell r="S8240" t="str">
            <v>C09S3Remplaçant(s)&amp;</v>
          </cell>
          <cell r="U8240" t="str">
            <v>DEL</v>
          </cell>
          <cell r="AD8240">
            <v>0</v>
          </cell>
        </row>
        <row r="8241">
          <cell r="A8241" t="str">
            <v>C09S3Remplaçant(s)Fin Horaires</v>
          </cell>
          <cell r="B8241" t="str">
            <v>C09S3Remplaçant(s)&amp;Horaires</v>
          </cell>
          <cell r="C8241" t="str">
            <v>Horaires</v>
          </cell>
          <cell r="D8241" t="str">
            <v>Fin Horaires</v>
          </cell>
          <cell r="E8241" t="str">
            <v>Remplaçant(s)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 t="str">
            <v>C09S3Remplaçant(s)Tot Horaires</v>
          </cell>
          <cell r="B8242" t="str">
            <v>C09S3Remplaçant(s)&amp;Horaires</v>
          </cell>
          <cell r="C8242" t="str">
            <v>Horaires</v>
          </cell>
          <cell r="D8242" t="str">
            <v>Tot Horaires</v>
          </cell>
          <cell r="E8242" t="str">
            <v>Remplaçant(s)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R8242" t="str">
            <v>C09S3Remplaçant(s)AM</v>
          </cell>
          <cell r="S8242" t="str">
            <v>C09S3Remplaçant(s)&amp;Horaires</v>
          </cell>
          <cell r="U8242" t="str">
            <v>AM</v>
          </cell>
          <cell r="W8242">
            <v>0</v>
          </cell>
          <cell r="X8242">
            <v>0</v>
          </cell>
          <cell r="Y8242">
            <v>0</v>
          </cell>
          <cell r="Z8242">
            <v>0</v>
          </cell>
          <cell r="AA8242">
            <v>0</v>
          </cell>
          <cell r="AB8242">
            <v>0</v>
          </cell>
          <cell r="AC8242">
            <v>0</v>
          </cell>
          <cell r="AD8242">
            <v>0</v>
          </cell>
        </row>
        <row r="8243">
          <cell r="A8243" t="str">
            <v>C09S3Remplaçant(s)Rpl Qui</v>
          </cell>
          <cell r="B8243" t="str">
            <v>C09S3Remplaçant(s)&amp;</v>
          </cell>
          <cell r="D8243" t="str">
            <v>Rpl Qui</v>
          </cell>
          <cell r="E8243" t="str">
            <v>Remplaçant(s)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R8243" t="str">
            <v>C09S3Remplaçant(s)JEM</v>
          </cell>
          <cell r="S8243" t="str">
            <v>C09S3Remplaçant(s)&amp;Horaires</v>
          </cell>
          <cell r="U8243" t="str">
            <v>JEM</v>
          </cell>
          <cell r="W8243">
            <v>0</v>
          </cell>
          <cell r="X8243">
            <v>0</v>
          </cell>
          <cell r="Y8243">
            <v>0</v>
          </cell>
          <cell r="Z8243">
            <v>0</v>
          </cell>
          <cell r="AA8243">
            <v>0</v>
          </cell>
          <cell r="AB8243">
            <v>0</v>
          </cell>
          <cell r="AC8243">
            <v>0</v>
          </cell>
          <cell r="AD8243">
            <v>0</v>
          </cell>
        </row>
        <row r="8244">
          <cell r="A8244" t="str">
            <v>C09S3Remplaçant(s)Motif</v>
          </cell>
          <cell r="B8244" t="str">
            <v>C09S3Remplaçant(s)&amp;</v>
          </cell>
          <cell r="D8244" t="str">
            <v>Motif</v>
          </cell>
          <cell r="E8244" t="str">
            <v>Remplaçant(s)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R8244" t="str">
            <v>C09S3Remplaçant(s)EF</v>
          </cell>
          <cell r="S8244" t="str">
            <v>C09S3Remplaçant(s)&amp;Horaires</v>
          </cell>
          <cell r="U8244" t="str">
            <v>EF</v>
          </cell>
          <cell r="W8244">
            <v>0</v>
          </cell>
          <cell r="X8244">
            <v>0</v>
          </cell>
          <cell r="Y8244">
            <v>0</v>
          </cell>
          <cell r="Z8244">
            <v>0</v>
          </cell>
          <cell r="AA8244">
            <v>0</v>
          </cell>
          <cell r="AB8244">
            <v>0</v>
          </cell>
          <cell r="AC8244">
            <v>0</v>
          </cell>
          <cell r="AD8244">
            <v>0</v>
          </cell>
        </row>
        <row r="8245">
          <cell r="A8245" t="str">
            <v>C09S3Remplaçant(s)Info perso</v>
          </cell>
          <cell r="B8245" t="str">
            <v>C09S3Remplaçant(s)&amp;Info perso</v>
          </cell>
          <cell r="C8245" t="str">
            <v>Info perso</v>
          </cell>
          <cell r="D8245" t="str">
            <v>Info perso</v>
          </cell>
          <cell r="E8245" t="str">
            <v>Remplaçant(s)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M8245" t="str">
            <v>GROUPE JAUNE</v>
          </cell>
          <cell r="R8245" t="str">
            <v>C09S3Remplaçant(s)Rpl Qui</v>
          </cell>
          <cell r="S8245" t="str">
            <v>C09S3Remplaçant(s)&amp;</v>
          </cell>
          <cell r="U8245" t="str">
            <v>REC</v>
          </cell>
          <cell r="AD8245">
            <v>0</v>
          </cell>
        </row>
        <row r="8246">
          <cell r="A8246" t="str">
            <v>C09S3Remplaçant(s)Deb Horaires</v>
          </cell>
          <cell r="B8246" t="str">
            <v>C09S3Remplaçant(s)&amp;Horaires</v>
          </cell>
          <cell r="C8246" t="str">
            <v>Horaires</v>
          </cell>
          <cell r="D8246" t="str">
            <v>Deb Horaires</v>
          </cell>
          <cell r="E8246" t="str">
            <v>Remplaçant(s)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M8246" t="str">
            <v>""</v>
          </cell>
          <cell r="R8246" t="str">
            <v>C09S3Remplaçant(s)Motif</v>
          </cell>
          <cell r="S8246" t="str">
            <v>C09S3Remplaçant(s)&amp;</v>
          </cell>
          <cell r="U8246" t="str">
            <v>DEL</v>
          </cell>
          <cell r="AD8246">
            <v>0</v>
          </cell>
        </row>
        <row r="8247">
          <cell r="A8247" t="str">
            <v>C09S3Remplaçant(s)Fin Horaires</v>
          </cell>
          <cell r="B8247" t="str">
            <v>C09S3Remplaçant(s)&amp;Horaires</v>
          </cell>
          <cell r="C8247" t="str">
            <v>Horaires</v>
          </cell>
          <cell r="D8247" t="str">
            <v>Fin Horaires</v>
          </cell>
          <cell r="E8247" t="str">
            <v>Remplaçant(s)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 t="str">
            <v>C09S3Remplaçant(s)Tot Horaires</v>
          </cell>
          <cell r="B8248" t="str">
            <v>C09S3Remplaçant(s)&amp;Horaires</v>
          </cell>
          <cell r="C8248" t="str">
            <v>Horaires</v>
          </cell>
          <cell r="D8248" t="str">
            <v>Tot Horaires</v>
          </cell>
          <cell r="E8248" t="str">
            <v>Remplaçant(s)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R8248" t="str">
            <v>C09S3Remplaçant(s)AM</v>
          </cell>
          <cell r="S8248" t="str">
            <v>C09S3Remplaçant(s)&amp;Horaires</v>
          </cell>
          <cell r="U8248" t="str">
            <v>AM</v>
          </cell>
          <cell r="W8248">
            <v>0</v>
          </cell>
          <cell r="X8248">
            <v>0</v>
          </cell>
          <cell r="Y8248">
            <v>0</v>
          </cell>
          <cell r="Z8248">
            <v>0</v>
          </cell>
          <cell r="AA8248">
            <v>0</v>
          </cell>
          <cell r="AB8248">
            <v>0</v>
          </cell>
          <cell r="AC8248">
            <v>0</v>
          </cell>
          <cell r="AD8248">
            <v>0</v>
          </cell>
        </row>
        <row r="8249">
          <cell r="A8249" t="str">
            <v>C09S3Remplaçant(s)Rpl Qui</v>
          </cell>
          <cell r="B8249" t="str">
            <v>C09S3Remplaçant(s)&amp;</v>
          </cell>
          <cell r="D8249" t="str">
            <v>Rpl Qui</v>
          </cell>
          <cell r="E8249" t="str">
            <v>Remplaçant(s)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  <cell r="R8249" t="str">
            <v>C09S3Remplaçant(s)JEM</v>
          </cell>
          <cell r="S8249" t="str">
            <v>C09S3Remplaçant(s)&amp;Horaires</v>
          </cell>
          <cell r="U8249" t="str">
            <v>JEM</v>
          </cell>
          <cell r="W8249">
            <v>0</v>
          </cell>
          <cell r="X8249">
            <v>0</v>
          </cell>
          <cell r="Y8249">
            <v>0</v>
          </cell>
          <cell r="Z8249">
            <v>0</v>
          </cell>
          <cell r="AA8249">
            <v>0</v>
          </cell>
          <cell r="AB8249">
            <v>0</v>
          </cell>
          <cell r="AC8249">
            <v>0</v>
          </cell>
          <cell r="AD8249">
            <v>0</v>
          </cell>
        </row>
        <row r="8250">
          <cell r="A8250" t="str">
            <v>C09S3Remplaçant(s)Motif</v>
          </cell>
          <cell r="B8250" t="str">
            <v>C09S3Remplaçant(s)&amp;</v>
          </cell>
          <cell r="D8250" t="str">
            <v>Motif</v>
          </cell>
          <cell r="E8250" t="str">
            <v>Remplaçant(s)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  <cell r="R8250" t="str">
            <v>C09S3Remplaçant(s)EF</v>
          </cell>
          <cell r="S8250" t="str">
            <v>C09S3Remplaçant(s)&amp;Horaires</v>
          </cell>
          <cell r="U8250" t="str">
            <v>EF</v>
          </cell>
          <cell r="W8250">
            <v>0</v>
          </cell>
          <cell r="X8250">
            <v>0</v>
          </cell>
          <cell r="Y8250">
            <v>0</v>
          </cell>
          <cell r="Z8250">
            <v>0</v>
          </cell>
          <cell r="AA8250">
            <v>0</v>
          </cell>
          <cell r="AB8250">
            <v>0</v>
          </cell>
          <cell r="AC8250">
            <v>0</v>
          </cell>
          <cell r="AD8250">
            <v>0</v>
          </cell>
        </row>
        <row r="8251">
          <cell r="A8251" t="str">
            <v>C09S3Remplaçant(s)Info perso</v>
          </cell>
          <cell r="B8251" t="str">
            <v>C09S3Remplaçant(s)&amp;Info perso</v>
          </cell>
          <cell r="C8251" t="str">
            <v>Info perso</v>
          </cell>
          <cell r="D8251" t="str">
            <v>Info perso</v>
          </cell>
          <cell r="E8251" t="str">
            <v>Remplaçant(s)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M8251" t="str">
            <v>GROUPE JAUNE</v>
          </cell>
          <cell r="R8251" t="str">
            <v>C09S3Remplaçant(s)Rpl Qui</v>
          </cell>
          <cell r="S8251" t="str">
            <v>C09S3Remplaçant(s)&amp;</v>
          </cell>
          <cell r="U8251" t="str">
            <v>REC</v>
          </cell>
          <cell r="AD8251">
            <v>0</v>
          </cell>
        </row>
        <row r="8252">
          <cell r="A8252" t="str">
            <v>C09S3Remplaçant(s)Deb Horaires</v>
          </cell>
          <cell r="B8252" t="str">
            <v>C09S3Remplaçant(s)&amp;Horaires</v>
          </cell>
          <cell r="C8252" t="str">
            <v>Horaires</v>
          </cell>
          <cell r="D8252" t="str">
            <v>Deb Horaires</v>
          </cell>
          <cell r="E8252" t="str">
            <v>Remplaçant(s)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M8252" t="str">
            <v>""</v>
          </cell>
          <cell r="R8252" t="str">
            <v>C09S3Remplaçant(s)Motif</v>
          </cell>
          <cell r="S8252" t="str">
            <v>C09S3Remplaçant(s)&amp;</v>
          </cell>
          <cell r="U8252" t="str">
            <v>DEL</v>
          </cell>
          <cell r="AD8252">
            <v>0</v>
          </cell>
        </row>
        <row r="8253">
          <cell r="A8253" t="str">
            <v>C09S3Remplaçant(s)Fin Horaires</v>
          </cell>
          <cell r="B8253" t="str">
            <v>C09S3Remplaçant(s)&amp;Horaires</v>
          </cell>
          <cell r="C8253" t="str">
            <v>Horaires</v>
          </cell>
          <cell r="D8253" t="str">
            <v>Fin Horaires</v>
          </cell>
          <cell r="E8253" t="str">
            <v>Remplaçant(s)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</row>
        <row r="8254">
          <cell r="A8254" t="str">
            <v>C09S3Remplaçant(s)Tot Horaires</v>
          </cell>
          <cell r="B8254" t="str">
            <v>C09S3Remplaçant(s)&amp;Horaires</v>
          </cell>
          <cell r="C8254" t="str">
            <v>Horaires</v>
          </cell>
          <cell r="D8254" t="str">
            <v>Tot Horaires</v>
          </cell>
          <cell r="E8254" t="str">
            <v>Remplaçant(s)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R8254" t="str">
            <v>C09S3Remplaçant(s)AM</v>
          </cell>
          <cell r="S8254" t="str">
            <v>C09S3Remplaçant(s)&amp;Horaires</v>
          </cell>
          <cell r="U8254" t="str">
            <v>AM</v>
          </cell>
          <cell r="W8254">
            <v>0</v>
          </cell>
          <cell r="X8254">
            <v>0</v>
          </cell>
          <cell r="Y8254">
            <v>0</v>
          </cell>
          <cell r="Z8254">
            <v>0</v>
          </cell>
          <cell r="AA8254">
            <v>0</v>
          </cell>
          <cell r="AB8254">
            <v>0</v>
          </cell>
          <cell r="AC8254">
            <v>0</v>
          </cell>
          <cell r="AD8254">
            <v>0</v>
          </cell>
        </row>
        <row r="8255">
          <cell r="A8255" t="str">
            <v>C09S3Remplaçant(s)Rpl Qui</v>
          </cell>
          <cell r="B8255" t="str">
            <v>C09S3Remplaçant(s)&amp;</v>
          </cell>
          <cell r="D8255" t="str">
            <v>Rpl Qui</v>
          </cell>
          <cell r="E8255" t="str">
            <v>Remplaçant(s)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R8255" t="str">
            <v>C09S3Remplaçant(s)JEM</v>
          </cell>
          <cell r="S8255" t="str">
            <v>C09S3Remplaçant(s)&amp;Horaires</v>
          </cell>
          <cell r="U8255" t="str">
            <v>JEM</v>
          </cell>
          <cell r="W8255">
            <v>0</v>
          </cell>
          <cell r="X8255">
            <v>0</v>
          </cell>
          <cell r="Y8255">
            <v>0</v>
          </cell>
          <cell r="Z8255">
            <v>0</v>
          </cell>
          <cell r="AA8255">
            <v>0</v>
          </cell>
          <cell r="AB8255">
            <v>0</v>
          </cell>
          <cell r="AC8255">
            <v>0</v>
          </cell>
          <cell r="AD8255">
            <v>0</v>
          </cell>
        </row>
        <row r="8256">
          <cell r="A8256" t="str">
            <v>C09S3Remplaçant(s)Motif</v>
          </cell>
          <cell r="B8256" t="str">
            <v>C09S3Remplaçant(s)&amp;</v>
          </cell>
          <cell r="D8256" t="str">
            <v>Motif</v>
          </cell>
          <cell r="E8256" t="str">
            <v>Remplaçant(s)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R8256" t="str">
            <v>C09S3Remplaçant(s)EF</v>
          </cell>
          <cell r="S8256" t="str">
            <v>C09S3Remplaçant(s)&amp;Horaires</v>
          </cell>
          <cell r="U8256" t="str">
            <v>EF</v>
          </cell>
          <cell r="W8256">
            <v>0</v>
          </cell>
          <cell r="X8256">
            <v>0</v>
          </cell>
          <cell r="Y8256">
            <v>0</v>
          </cell>
          <cell r="Z8256">
            <v>0</v>
          </cell>
          <cell r="AA8256">
            <v>0</v>
          </cell>
          <cell r="AB8256">
            <v>0</v>
          </cell>
          <cell r="AC8256">
            <v>0</v>
          </cell>
          <cell r="AD8256">
            <v>0</v>
          </cell>
        </row>
        <row r="8257">
          <cell r="A8257" t="str">
            <v>C09S3Remplaçant(s)Info perso</v>
          </cell>
          <cell r="B8257" t="str">
            <v>C09S3Remplaçant(s)&amp;Info perso</v>
          </cell>
          <cell r="C8257" t="str">
            <v>Info perso</v>
          </cell>
          <cell r="D8257" t="str">
            <v>Info perso</v>
          </cell>
          <cell r="E8257" t="str">
            <v>Remplaçant(s)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 t="str">
            <v>GROUPE JAUNE</v>
          </cell>
          <cell r="R8257" t="str">
            <v>C09S3Remplaçant(s)Rpl Qui</v>
          </cell>
          <cell r="S8257" t="str">
            <v>C09S3Remplaçant(s)&amp;</v>
          </cell>
          <cell r="U8257" t="str">
            <v>REC</v>
          </cell>
          <cell r="AD8257">
            <v>0</v>
          </cell>
        </row>
        <row r="8258">
          <cell r="A8258" t="str">
            <v>C09S3Remplaçant(s)Deb Horaires</v>
          </cell>
          <cell r="B8258" t="str">
            <v>C09S3Remplaçant(s)&amp;Horaires</v>
          </cell>
          <cell r="C8258" t="str">
            <v>Horaires</v>
          </cell>
          <cell r="D8258" t="str">
            <v>Deb Horaires</v>
          </cell>
          <cell r="E8258" t="str">
            <v>Remplaçant(s)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M8258" t="str">
            <v>""</v>
          </cell>
          <cell r="R8258" t="str">
            <v>C09S3Remplaçant(s)Motif</v>
          </cell>
          <cell r="S8258" t="str">
            <v>C09S3Remplaçant(s)&amp;</v>
          </cell>
          <cell r="U8258" t="str">
            <v>DEL</v>
          </cell>
          <cell r="AD8258">
            <v>0</v>
          </cell>
        </row>
        <row r="8259">
          <cell r="A8259" t="str">
            <v>C09S3Remplaçant(s)Fin Horaires</v>
          </cell>
          <cell r="B8259" t="str">
            <v>C09S3Remplaçant(s)&amp;Horaires</v>
          </cell>
          <cell r="C8259" t="str">
            <v>Horaires</v>
          </cell>
          <cell r="D8259" t="str">
            <v>Fin Horaires</v>
          </cell>
          <cell r="E8259" t="str">
            <v>Remplaçant(s)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 t="str">
            <v>C09S3Remplaçant(s)Tot Horaires</v>
          </cell>
          <cell r="B8260" t="str">
            <v>C09S3Remplaçant(s)&amp;Horaires</v>
          </cell>
          <cell r="C8260" t="str">
            <v>Horaires</v>
          </cell>
          <cell r="D8260" t="str">
            <v>Tot Horaires</v>
          </cell>
          <cell r="E8260" t="str">
            <v>Remplaçant(s)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R8260" t="str">
            <v>C09S3Remplaçant(s)AM</v>
          </cell>
          <cell r="S8260" t="str">
            <v>C09S3Remplaçant(s)&amp;Horaires</v>
          </cell>
          <cell r="U8260" t="str">
            <v>AM</v>
          </cell>
          <cell r="W8260">
            <v>0</v>
          </cell>
          <cell r="X8260">
            <v>0</v>
          </cell>
          <cell r="Y8260">
            <v>0</v>
          </cell>
          <cell r="Z8260">
            <v>0</v>
          </cell>
          <cell r="AA8260">
            <v>0</v>
          </cell>
          <cell r="AB8260">
            <v>0</v>
          </cell>
          <cell r="AC8260">
            <v>0</v>
          </cell>
          <cell r="AD8260">
            <v>0</v>
          </cell>
        </row>
        <row r="8261">
          <cell r="A8261" t="str">
            <v>C09S3Remplaçant(s)Rpl Qui</v>
          </cell>
          <cell r="B8261" t="str">
            <v>C09S3Remplaçant(s)&amp;</v>
          </cell>
          <cell r="D8261" t="str">
            <v>Rpl Qui</v>
          </cell>
          <cell r="E8261" t="str">
            <v>Remplaçant(s)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R8261" t="str">
            <v>C09S3Remplaçant(s)JEM</v>
          </cell>
          <cell r="S8261" t="str">
            <v>C09S3Remplaçant(s)&amp;Horaires</v>
          </cell>
          <cell r="U8261" t="str">
            <v>JEM</v>
          </cell>
          <cell r="W8261">
            <v>0</v>
          </cell>
          <cell r="X8261">
            <v>0</v>
          </cell>
          <cell r="Y8261">
            <v>0</v>
          </cell>
          <cell r="Z8261">
            <v>0</v>
          </cell>
          <cell r="AA8261">
            <v>0</v>
          </cell>
          <cell r="AB8261">
            <v>0</v>
          </cell>
          <cell r="AC8261">
            <v>0</v>
          </cell>
          <cell r="AD8261">
            <v>0</v>
          </cell>
        </row>
        <row r="8262">
          <cell r="A8262" t="str">
            <v>C09S3Remplaçant(s)Motif</v>
          </cell>
          <cell r="B8262" t="str">
            <v>C09S3Remplaçant(s)&amp;</v>
          </cell>
          <cell r="D8262" t="str">
            <v>Motif</v>
          </cell>
          <cell r="E8262" t="str">
            <v>Remplaçant(s)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R8262" t="str">
            <v>C09S3Remplaçant(s)EF</v>
          </cell>
          <cell r="S8262" t="str">
            <v>C09S3Remplaçant(s)&amp;Horaires</v>
          </cell>
          <cell r="U8262" t="str">
            <v>EF</v>
          </cell>
          <cell r="W8262">
            <v>0</v>
          </cell>
          <cell r="X8262">
            <v>0</v>
          </cell>
          <cell r="Y8262">
            <v>0</v>
          </cell>
          <cell r="Z8262">
            <v>0</v>
          </cell>
          <cell r="AA8262">
            <v>0</v>
          </cell>
          <cell r="AB8262">
            <v>0</v>
          </cell>
          <cell r="AC8262">
            <v>0</v>
          </cell>
          <cell r="AD8262">
            <v>0</v>
          </cell>
        </row>
        <row r="8263">
          <cell r="A8263" t="str">
            <v>C09S3Remplaçant(s)Info perso</v>
          </cell>
          <cell r="B8263" t="str">
            <v>C09S3Remplaçant(s)&amp;Info perso</v>
          </cell>
          <cell r="C8263" t="str">
            <v>Info perso</v>
          </cell>
          <cell r="D8263" t="str">
            <v>Info perso</v>
          </cell>
          <cell r="E8263" t="str">
            <v>Remplaçant(s)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M8263" t="str">
            <v>GROUPE JAUNE</v>
          </cell>
          <cell r="R8263" t="str">
            <v>C09S3Remplaçant(s)Rpl Qui</v>
          </cell>
          <cell r="S8263" t="str">
            <v>C09S3Remplaçant(s)&amp;</v>
          </cell>
          <cell r="U8263" t="str">
            <v>REC</v>
          </cell>
          <cell r="AD8263">
            <v>0</v>
          </cell>
        </row>
        <row r="8264">
          <cell r="A8264" t="str">
            <v>C09S3Remplaçant(s)Deb Horaires</v>
          </cell>
          <cell r="B8264" t="str">
            <v>C09S3Remplaçant(s)&amp;Horaires</v>
          </cell>
          <cell r="C8264" t="str">
            <v>Horaires</v>
          </cell>
          <cell r="D8264" t="str">
            <v>Deb Horaires</v>
          </cell>
          <cell r="E8264" t="str">
            <v>Remplaçant(s)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 t="str">
            <v>""</v>
          </cell>
          <cell r="R8264" t="str">
            <v>C09S3Remplaçant(s)Motif</v>
          </cell>
          <cell r="S8264" t="str">
            <v>C09S3Remplaçant(s)&amp;</v>
          </cell>
          <cell r="U8264" t="str">
            <v>DEL</v>
          </cell>
          <cell r="AD8264">
            <v>0</v>
          </cell>
        </row>
        <row r="8265">
          <cell r="A8265" t="str">
            <v>C09S3Remplaçant(s)Fin Horaires</v>
          </cell>
          <cell r="B8265" t="str">
            <v>C09S3Remplaçant(s)&amp;Horaires</v>
          </cell>
          <cell r="C8265" t="str">
            <v>Horaires</v>
          </cell>
          <cell r="D8265" t="str">
            <v>Fin Horaires</v>
          </cell>
          <cell r="E8265" t="str">
            <v>Remplaçant(s)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 t="str">
            <v>C09S3Remplaçant(s)Tot Horaires</v>
          </cell>
          <cell r="B8266" t="str">
            <v>C09S3Remplaçant(s)&amp;Horaires</v>
          </cell>
          <cell r="C8266" t="str">
            <v>Horaires</v>
          </cell>
          <cell r="D8266" t="str">
            <v>Tot Horaires</v>
          </cell>
          <cell r="E8266" t="str">
            <v>Remplaçant(s)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R8266" t="str">
            <v>C09S3Remplaçant(s)AM</v>
          </cell>
          <cell r="S8266" t="str">
            <v>C09S3Remplaçant(s)&amp;Horaires</v>
          </cell>
          <cell r="U8266" t="str">
            <v>AM</v>
          </cell>
          <cell r="W8266">
            <v>0</v>
          </cell>
          <cell r="X8266">
            <v>0</v>
          </cell>
          <cell r="Y8266">
            <v>0</v>
          </cell>
          <cell r="Z8266">
            <v>0</v>
          </cell>
          <cell r="AA8266">
            <v>0</v>
          </cell>
          <cell r="AB8266">
            <v>0</v>
          </cell>
          <cell r="AC8266">
            <v>0</v>
          </cell>
          <cell r="AD8266">
            <v>0</v>
          </cell>
        </row>
        <row r="8267">
          <cell r="A8267" t="str">
            <v>C09S3Remplaçant(s)Rpl Qui</v>
          </cell>
          <cell r="B8267" t="str">
            <v>C09S3Remplaçant(s)&amp;</v>
          </cell>
          <cell r="D8267" t="str">
            <v>Rpl Qui</v>
          </cell>
          <cell r="E8267" t="str">
            <v>Remplaçant(s)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R8267" t="str">
            <v>C09S3Remplaçant(s)JEM</v>
          </cell>
          <cell r="S8267" t="str">
            <v>C09S3Remplaçant(s)&amp;Horaires</v>
          </cell>
          <cell r="U8267" t="str">
            <v>JEM</v>
          </cell>
          <cell r="W8267">
            <v>0</v>
          </cell>
          <cell r="X8267">
            <v>0</v>
          </cell>
          <cell r="Y8267">
            <v>0</v>
          </cell>
          <cell r="Z8267">
            <v>0</v>
          </cell>
          <cell r="AA8267">
            <v>0</v>
          </cell>
          <cell r="AB8267">
            <v>0</v>
          </cell>
          <cell r="AC8267">
            <v>0</v>
          </cell>
          <cell r="AD8267">
            <v>0</v>
          </cell>
        </row>
        <row r="8268">
          <cell r="A8268" t="str">
            <v>C09S3Remplaçant(s)Motif</v>
          </cell>
          <cell r="B8268" t="str">
            <v>C09S3Remplaçant(s)&amp;</v>
          </cell>
          <cell r="D8268" t="str">
            <v>Motif</v>
          </cell>
          <cell r="E8268" t="str">
            <v>Remplaçant(s)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R8268" t="str">
            <v>C09S3Remplaçant(s)EF</v>
          </cell>
          <cell r="S8268" t="str">
            <v>C09S3Remplaçant(s)&amp;Horaires</v>
          </cell>
          <cell r="U8268" t="str">
            <v>EF</v>
          </cell>
          <cell r="W8268">
            <v>0</v>
          </cell>
          <cell r="X8268">
            <v>0</v>
          </cell>
          <cell r="Y8268">
            <v>0</v>
          </cell>
          <cell r="Z8268">
            <v>0</v>
          </cell>
          <cell r="AA8268">
            <v>0</v>
          </cell>
          <cell r="AB8268">
            <v>0</v>
          </cell>
          <cell r="AC8268">
            <v>0</v>
          </cell>
          <cell r="AD8268">
            <v>0</v>
          </cell>
        </row>
        <row r="8269">
          <cell r="A8269" t="str">
            <v>C09S3Remplaçant(s)Info perso</v>
          </cell>
          <cell r="B8269" t="str">
            <v>C09S3Remplaçant(s)&amp;Info perso</v>
          </cell>
          <cell r="C8269" t="str">
            <v>Info perso</v>
          </cell>
          <cell r="D8269" t="str">
            <v>Info perso</v>
          </cell>
          <cell r="E8269" t="str">
            <v>Remplaçant(s)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M8269" t="str">
            <v>GROUPE JAUNE</v>
          </cell>
          <cell r="R8269" t="str">
            <v>C09S3Remplaçant(s)Rpl Qui</v>
          </cell>
          <cell r="S8269" t="str">
            <v>C09S3Remplaçant(s)&amp;</v>
          </cell>
          <cell r="U8269" t="str">
            <v>REC</v>
          </cell>
          <cell r="AD8269">
            <v>0</v>
          </cell>
        </row>
        <row r="8270">
          <cell r="A8270" t="str">
            <v>C09S3Remplaçant(s)Deb Horaires</v>
          </cell>
          <cell r="B8270" t="str">
            <v>C09S3Remplaçant(s)&amp;Horaires</v>
          </cell>
          <cell r="C8270" t="str">
            <v>Horaires</v>
          </cell>
          <cell r="D8270" t="str">
            <v>Deb Horaires</v>
          </cell>
          <cell r="E8270" t="str">
            <v>Remplaçant(s)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  <cell r="M8270" t="str">
            <v>""</v>
          </cell>
          <cell r="R8270" t="str">
            <v>C09S3Remplaçant(s)Motif</v>
          </cell>
          <cell r="S8270" t="str">
            <v>C09S3Remplaçant(s)&amp;</v>
          </cell>
          <cell r="U8270" t="str">
            <v>DEL</v>
          </cell>
          <cell r="AD8270">
            <v>0</v>
          </cell>
        </row>
        <row r="8271">
          <cell r="A8271" t="str">
            <v>C09S3Remplaçant(s)Fin Horaires</v>
          </cell>
          <cell r="B8271" t="str">
            <v>C09S3Remplaçant(s)&amp;Horaires</v>
          </cell>
          <cell r="C8271" t="str">
            <v>Horaires</v>
          </cell>
          <cell r="D8271" t="str">
            <v>Fin Horaires</v>
          </cell>
          <cell r="E8271" t="str">
            <v>Remplaçant(s)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 t="str">
            <v>C09S3Remplaçant(s)Tot Horaires</v>
          </cell>
          <cell r="B8272" t="str">
            <v>C09S3Remplaçant(s)&amp;Horaires</v>
          </cell>
          <cell r="C8272" t="str">
            <v>Horaires</v>
          </cell>
          <cell r="D8272" t="str">
            <v>Tot Horaires</v>
          </cell>
          <cell r="E8272" t="str">
            <v>Remplaçant(s)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R8272" t="str">
            <v>C09S3Remplaçant(s)AM</v>
          </cell>
          <cell r="S8272" t="str">
            <v>C09S3Remplaçant(s)&amp;Horaires</v>
          </cell>
          <cell r="U8272" t="str">
            <v>AM</v>
          </cell>
          <cell r="W8272">
            <v>0</v>
          </cell>
          <cell r="X8272">
            <v>0</v>
          </cell>
          <cell r="Y8272">
            <v>0</v>
          </cell>
          <cell r="Z8272">
            <v>0</v>
          </cell>
          <cell r="AA8272">
            <v>0</v>
          </cell>
          <cell r="AB8272">
            <v>0</v>
          </cell>
          <cell r="AC8272">
            <v>0</v>
          </cell>
          <cell r="AD8272">
            <v>0</v>
          </cell>
        </row>
        <row r="8273">
          <cell r="A8273" t="str">
            <v>C09S3Remplaçant(s)Rpl Qui</v>
          </cell>
          <cell r="B8273" t="str">
            <v>C09S3Remplaçant(s)&amp;</v>
          </cell>
          <cell r="D8273" t="str">
            <v>Rpl Qui</v>
          </cell>
          <cell r="E8273" t="str">
            <v>Remplaçant(s)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R8273" t="str">
            <v>C09S3Remplaçant(s)JEM</v>
          </cell>
          <cell r="S8273" t="str">
            <v>C09S3Remplaçant(s)&amp;Horaires</v>
          </cell>
          <cell r="U8273" t="str">
            <v>JEM</v>
          </cell>
          <cell r="W8273">
            <v>0</v>
          </cell>
          <cell r="X8273">
            <v>0</v>
          </cell>
          <cell r="Y8273">
            <v>0</v>
          </cell>
          <cell r="Z8273">
            <v>0</v>
          </cell>
          <cell r="AA8273">
            <v>0</v>
          </cell>
          <cell r="AB8273">
            <v>0</v>
          </cell>
          <cell r="AC8273">
            <v>0</v>
          </cell>
          <cell r="AD8273">
            <v>0</v>
          </cell>
        </row>
        <row r="8274">
          <cell r="A8274" t="str">
            <v>C09S3Remplaçant(s)Motif</v>
          </cell>
          <cell r="B8274" t="str">
            <v>C09S3Remplaçant(s)&amp;</v>
          </cell>
          <cell r="D8274" t="str">
            <v>Motif</v>
          </cell>
          <cell r="E8274" t="str">
            <v>Remplaçant(s)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R8274" t="str">
            <v>C09S3Remplaçant(s)EF</v>
          </cell>
          <cell r="S8274" t="str">
            <v>C09S3Remplaçant(s)&amp;Horaires</v>
          </cell>
          <cell r="U8274" t="str">
            <v>EF</v>
          </cell>
          <cell r="W8274">
            <v>0</v>
          </cell>
          <cell r="X8274">
            <v>0</v>
          </cell>
          <cell r="Y8274">
            <v>0</v>
          </cell>
          <cell r="Z8274">
            <v>0</v>
          </cell>
          <cell r="AA8274">
            <v>0</v>
          </cell>
          <cell r="AB8274">
            <v>0</v>
          </cell>
          <cell r="AC8274">
            <v>0</v>
          </cell>
          <cell r="AD8274">
            <v>0</v>
          </cell>
        </row>
        <row r="8275">
          <cell r="A8275" t="str">
            <v>C09S3Remplaçant(s)Info perso</v>
          </cell>
          <cell r="B8275" t="str">
            <v>C09S3Remplaçant(s)&amp;Info perso</v>
          </cell>
          <cell r="C8275" t="str">
            <v>Info perso</v>
          </cell>
          <cell r="D8275" t="str">
            <v>Info perso</v>
          </cell>
          <cell r="E8275" t="str">
            <v>Remplaçant(s)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 t="str">
            <v>GROUPE JAUNE</v>
          </cell>
          <cell r="R8275" t="str">
            <v>C09S3Remplaçant(s)Rpl Qui</v>
          </cell>
          <cell r="S8275" t="str">
            <v>C09S3Remplaçant(s)&amp;</v>
          </cell>
          <cell r="U8275" t="str">
            <v>REC</v>
          </cell>
          <cell r="AD8275">
            <v>0</v>
          </cell>
        </row>
        <row r="8276">
          <cell r="A8276" t="str">
            <v>C09S3Remplaçant(s)Deb Horaires</v>
          </cell>
          <cell r="B8276" t="str">
            <v>C09S3Remplaçant(s)&amp;Horaires</v>
          </cell>
          <cell r="C8276" t="str">
            <v>Horaires</v>
          </cell>
          <cell r="D8276" t="str">
            <v>Deb Horaires</v>
          </cell>
          <cell r="E8276" t="str">
            <v>Remplaçant(s)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 t="str">
            <v>""</v>
          </cell>
          <cell r="R8276" t="str">
            <v>C09S3Remplaçant(s)Motif</v>
          </cell>
          <cell r="S8276" t="str">
            <v>C09S3Remplaçant(s)&amp;</v>
          </cell>
          <cell r="U8276" t="str">
            <v>DEL</v>
          </cell>
          <cell r="AD8276">
            <v>0</v>
          </cell>
        </row>
        <row r="8277">
          <cell r="A8277" t="str">
            <v>C09S3Remplaçant(s)Fin Horaires</v>
          </cell>
          <cell r="B8277" t="str">
            <v>C09S3Remplaçant(s)&amp;Horaires</v>
          </cell>
          <cell r="C8277" t="str">
            <v>Horaires</v>
          </cell>
          <cell r="D8277" t="str">
            <v>Fin Horaires</v>
          </cell>
          <cell r="E8277" t="str">
            <v>Remplaçant(s)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 t="str">
            <v>C09S3Remplaçant(s)Tot Horaires</v>
          </cell>
          <cell r="B8278" t="str">
            <v>C09S3Remplaçant(s)&amp;Horaires</v>
          </cell>
          <cell r="C8278" t="str">
            <v>Horaires</v>
          </cell>
          <cell r="D8278" t="str">
            <v>Tot Horaires</v>
          </cell>
          <cell r="E8278" t="str">
            <v>Remplaçant(s)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R8278" t="str">
            <v>C09S3Remplaçant(s)AM</v>
          </cell>
          <cell r="S8278" t="str">
            <v>C09S3Remplaçant(s)&amp;Horaires</v>
          </cell>
          <cell r="U8278" t="str">
            <v>AM</v>
          </cell>
          <cell r="W8278">
            <v>0</v>
          </cell>
          <cell r="X8278">
            <v>0</v>
          </cell>
          <cell r="Y8278">
            <v>0</v>
          </cell>
          <cell r="Z8278">
            <v>0</v>
          </cell>
          <cell r="AA8278">
            <v>0</v>
          </cell>
          <cell r="AB8278">
            <v>0</v>
          </cell>
          <cell r="AC8278">
            <v>0</v>
          </cell>
          <cell r="AD8278">
            <v>0</v>
          </cell>
        </row>
        <row r="8279">
          <cell r="A8279" t="str">
            <v>C09S3Remplaçant(s)Rpl Qui</v>
          </cell>
          <cell r="B8279" t="str">
            <v>C09S3Remplaçant(s)&amp;</v>
          </cell>
          <cell r="D8279" t="str">
            <v>Rpl Qui</v>
          </cell>
          <cell r="E8279" t="str">
            <v>Remplaçant(s)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R8279" t="str">
            <v>C09S3Remplaçant(s)JEM</v>
          </cell>
          <cell r="S8279" t="str">
            <v>C09S3Remplaçant(s)&amp;Horaires</v>
          </cell>
          <cell r="U8279" t="str">
            <v>JEM</v>
          </cell>
          <cell r="W8279">
            <v>0</v>
          </cell>
          <cell r="X8279">
            <v>0</v>
          </cell>
          <cell r="Y8279">
            <v>0</v>
          </cell>
          <cell r="Z8279">
            <v>0</v>
          </cell>
          <cell r="AA8279">
            <v>0</v>
          </cell>
          <cell r="AB8279">
            <v>0</v>
          </cell>
          <cell r="AC8279">
            <v>0</v>
          </cell>
          <cell r="AD8279">
            <v>0</v>
          </cell>
        </row>
        <row r="8280">
          <cell r="A8280" t="str">
            <v>C09S3Remplaçant(s)Motif</v>
          </cell>
          <cell r="B8280" t="str">
            <v>C09S3Remplaçant(s)&amp;</v>
          </cell>
          <cell r="D8280" t="str">
            <v>Motif</v>
          </cell>
          <cell r="E8280" t="str">
            <v>Remplaçant(s)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R8280" t="str">
            <v>C09S3Remplaçant(s)EF</v>
          </cell>
          <cell r="S8280" t="str">
            <v>C09S3Remplaçant(s)&amp;Horaires</v>
          </cell>
          <cell r="U8280" t="str">
            <v>EF</v>
          </cell>
          <cell r="W8280">
            <v>0</v>
          </cell>
          <cell r="X8280">
            <v>0</v>
          </cell>
          <cell r="Y8280">
            <v>0</v>
          </cell>
          <cell r="Z8280">
            <v>0</v>
          </cell>
          <cell r="AA8280">
            <v>0</v>
          </cell>
          <cell r="AB8280">
            <v>0</v>
          </cell>
          <cell r="AC8280">
            <v>0</v>
          </cell>
          <cell r="AD8280">
            <v>0</v>
          </cell>
        </row>
        <row r="8281">
          <cell r="A8281" t="str">
            <v>C09S3Remplaçant(s)Info perso</v>
          </cell>
          <cell r="B8281" t="str">
            <v>C09S3Remplaçant(s)&amp;Info perso</v>
          </cell>
          <cell r="C8281" t="str">
            <v>Info perso</v>
          </cell>
          <cell r="D8281" t="str">
            <v>Info perso</v>
          </cell>
          <cell r="E8281" t="str">
            <v>Remplaçant(s)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 t="str">
            <v>GROUPE JAUNE</v>
          </cell>
          <cell r="R8281" t="str">
            <v>C09S3Remplaçant(s)Rpl Qui</v>
          </cell>
          <cell r="S8281" t="str">
            <v>C09S3Remplaçant(s)&amp;</v>
          </cell>
          <cell r="U8281" t="str">
            <v>REC</v>
          </cell>
          <cell r="AD8281">
            <v>0</v>
          </cell>
        </row>
        <row r="8282">
          <cell r="A8282" t="str">
            <v>C09S3Remplaçant(s)Deb Horaires</v>
          </cell>
          <cell r="B8282" t="str">
            <v>C09S3Remplaçant(s)&amp;Horaires</v>
          </cell>
          <cell r="C8282" t="str">
            <v>Horaires</v>
          </cell>
          <cell r="D8282" t="str">
            <v>Deb Horaires</v>
          </cell>
          <cell r="E8282" t="str">
            <v>Remplaçant(s)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 t="str">
            <v>""</v>
          </cell>
          <cell r="R8282" t="str">
            <v>C09S3Remplaçant(s)Motif</v>
          </cell>
          <cell r="S8282" t="str">
            <v>C09S3Remplaçant(s)&amp;</v>
          </cell>
          <cell r="U8282" t="str">
            <v>DEL</v>
          </cell>
          <cell r="AD8282">
            <v>0</v>
          </cell>
        </row>
        <row r="8283">
          <cell r="A8283" t="str">
            <v>C09S3Remplaçant(s)Fin Horaires</v>
          </cell>
          <cell r="B8283" t="str">
            <v>C09S3Remplaçant(s)&amp;Horaires</v>
          </cell>
          <cell r="C8283" t="str">
            <v>Horaires</v>
          </cell>
          <cell r="D8283" t="str">
            <v>Fin Horaires</v>
          </cell>
          <cell r="E8283" t="str">
            <v>Remplaçant(s)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 t="str">
            <v>C09S3Remplaçant(s)Tot Horaires</v>
          </cell>
          <cell r="B8284" t="str">
            <v>C09S3Remplaçant(s)&amp;Horaires</v>
          </cell>
          <cell r="C8284" t="str">
            <v>Horaires</v>
          </cell>
          <cell r="D8284" t="str">
            <v>Tot Horaires</v>
          </cell>
          <cell r="E8284" t="str">
            <v>Remplaçant(s)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R8284" t="str">
            <v>C09S3Remplaçant(s)AM</v>
          </cell>
          <cell r="S8284" t="str">
            <v>C09S3Remplaçant(s)&amp;Horaires</v>
          </cell>
          <cell r="U8284" t="str">
            <v>AM</v>
          </cell>
          <cell r="W8284">
            <v>0</v>
          </cell>
          <cell r="X8284">
            <v>0</v>
          </cell>
          <cell r="Y8284">
            <v>0</v>
          </cell>
          <cell r="Z8284">
            <v>0</v>
          </cell>
          <cell r="AA8284">
            <v>0</v>
          </cell>
          <cell r="AB8284">
            <v>0</v>
          </cell>
          <cell r="AC8284">
            <v>0</v>
          </cell>
          <cell r="AD8284">
            <v>0</v>
          </cell>
        </row>
        <row r="8285">
          <cell r="A8285" t="str">
            <v>C09S3Remplaçant(s)Rpl Qui</v>
          </cell>
          <cell r="B8285" t="str">
            <v>C09S3Remplaçant(s)&amp;</v>
          </cell>
          <cell r="D8285" t="str">
            <v>Rpl Qui</v>
          </cell>
          <cell r="E8285" t="str">
            <v>Remplaçant(s)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R8285" t="str">
            <v>C09S3Remplaçant(s)JEM</v>
          </cell>
          <cell r="S8285" t="str">
            <v>C09S3Remplaçant(s)&amp;Horaires</v>
          </cell>
          <cell r="U8285" t="str">
            <v>JEM</v>
          </cell>
          <cell r="W8285">
            <v>0</v>
          </cell>
          <cell r="X8285">
            <v>0</v>
          </cell>
          <cell r="Y8285">
            <v>0</v>
          </cell>
          <cell r="Z8285">
            <v>0</v>
          </cell>
          <cell r="AA8285">
            <v>0</v>
          </cell>
          <cell r="AB8285">
            <v>0</v>
          </cell>
          <cell r="AC8285">
            <v>0</v>
          </cell>
          <cell r="AD8285">
            <v>0</v>
          </cell>
        </row>
        <row r="8286">
          <cell r="A8286" t="str">
            <v>C09S3Remplaçant(s)Motif</v>
          </cell>
          <cell r="B8286" t="str">
            <v>C09S3Remplaçant(s)&amp;</v>
          </cell>
          <cell r="D8286" t="str">
            <v>Motif</v>
          </cell>
          <cell r="E8286" t="str">
            <v>Remplaçant(s)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R8286" t="str">
            <v>C09S3Remplaçant(s)EF</v>
          </cell>
          <cell r="S8286" t="str">
            <v>C09S3Remplaçant(s)&amp;Horaires</v>
          </cell>
          <cell r="U8286" t="str">
            <v>EF</v>
          </cell>
          <cell r="W8286">
            <v>0</v>
          </cell>
          <cell r="X8286">
            <v>0</v>
          </cell>
          <cell r="Y8286">
            <v>0</v>
          </cell>
          <cell r="Z8286">
            <v>0</v>
          </cell>
          <cell r="AA8286">
            <v>0</v>
          </cell>
          <cell r="AB8286">
            <v>0</v>
          </cell>
          <cell r="AC8286">
            <v>0</v>
          </cell>
          <cell r="AD8286">
            <v>0</v>
          </cell>
        </row>
        <row r="8287">
          <cell r="A8287" t="str">
            <v>C09S3Remplaçant(s)Info perso</v>
          </cell>
          <cell r="B8287" t="str">
            <v>C09S3Remplaçant(s)&amp;Info perso</v>
          </cell>
          <cell r="C8287" t="str">
            <v>Info perso</v>
          </cell>
          <cell r="D8287" t="str">
            <v>Info perso</v>
          </cell>
          <cell r="E8287" t="str">
            <v>Remplaçant(s)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 t="str">
            <v>GROUPE JAUNE</v>
          </cell>
          <cell r="R8287" t="str">
            <v>C09S3Remplaçant(s)Rpl Qui</v>
          </cell>
          <cell r="S8287" t="str">
            <v>C09S3Remplaçant(s)&amp;</v>
          </cell>
          <cell r="U8287" t="str">
            <v>REC</v>
          </cell>
          <cell r="AD8287">
            <v>0</v>
          </cell>
        </row>
        <row r="8288">
          <cell r="A8288" t="str">
            <v>C09S3Remplaçant(s)Deb Horaires</v>
          </cell>
          <cell r="B8288" t="str">
            <v>C09S3Remplaçant(s)&amp;Horaires</v>
          </cell>
          <cell r="C8288" t="str">
            <v>Horaires</v>
          </cell>
          <cell r="D8288" t="str">
            <v>Deb Horaires</v>
          </cell>
          <cell r="E8288" t="str">
            <v>Remplaçant(s)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 t="str">
            <v>""</v>
          </cell>
          <cell r="R8288" t="str">
            <v>C09S3Remplaçant(s)Motif</v>
          </cell>
          <cell r="S8288" t="str">
            <v>C09S3Remplaçant(s)&amp;</v>
          </cell>
          <cell r="U8288" t="str">
            <v>DEL</v>
          </cell>
          <cell r="AD8288">
            <v>0</v>
          </cell>
        </row>
        <row r="8289">
          <cell r="A8289" t="str">
            <v>C09S3Remplaçant(s)Fin Horaires</v>
          </cell>
          <cell r="B8289" t="str">
            <v>C09S3Remplaçant(s)&amp;Horaires</v>
          </cell>
          <cell r="C8289" t="str">
            <v>Horaires</v>
          </cell>
          <cell r="D8289" t="str">
            <v>Fin Horaires</v>
          </cell>
          <cell r="E8289" t="str">
            <v>Remplaçant(s)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 t="str">
            <v>C09S3Remplaçant(s)Tot Horaires</v>
          </cell>
          <cell r="B8290" t="str">
            <v>C09S3Remplaçant(s)&amp;Horaires</v>
          </cell>
          <cell r="C8290" t="str">
            <v>Horaires</v>
          </cell>
          <cell r="D8290" t="str">
            <v>Tot Horaires</v>
          </cell>
          <cell r="E8290" t="str">
            <v>Remplaçant(s)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R8290" t="str">
            <v>C09S3Remplaçant(s)AM</v>
          </cell>
          <cell r="S8290" t="str">
            <v>C09S3Remplaçant(s)&amp;Horaires</v>
          </cell>
          <cell r="U8290" t="str">
            <v>AM</v>
          </cell>
          <cell r="W8290">
            <v>0</v>
          </cell>
          <cell r="X8290">
            <v>0</v>
          </cell>
          <cell r="Y8290">
            <v>0</v>
          </cell>
          <cell r="Z8290">
            <v>0</v>
          </cell>
          <cell r="AA8290">
            <v>0</v>
          </cell>
          <cell r="AB8290">
            <v>0</v>
          </cell>
          <cell r="AC8290">
            <v>0</v>
          </cell>
          <cell r="AD8290">
            <v>0</v>
          </cell>
        </row>
        <row r="8291">
          <cell r="A8291" t="str">
            <v>C09S3Remplaçant(s)Rpl Qui</v>
          </cell>
          <cell r="B8291" t="str">
            <v>C09S3Remplaçant(s)&amp;</v>
          </cell>
          <cell r="D8291" t="str">
            <v>Rpl Qui</v>
          </cell>
          <cell r="E8291" t="str">
            <v>Remplaçant(s)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R8291" t="str">
            <v>C09S3Remplaçant(s)JEM</v>
          </cell>
          <cell r="S8291" t="str">
            <v>C09S3Remplaçant(s)&amp;Horaires</v>
          </cell>
          <cell r="U8291" t="str">
            <v>JEM</v>
          </cell>
          <cell r="W8291">
            <v>0</v>
          </cell>
          <cell r="X8291">
            <v>0</v>
          </cell>
          <cell r="Y8291">
            <v>0</v>
          </cell>
          <cell r="Z8291">
            <v>0</v>
          </cell>
          <cell r="AA8291">
            <v>0</v>
          </cell>
          <cell r="AB8291">
            <v>0</v>
          </cell>
          <cell r="AC8291">
            <v>0</v>
          </cell>
          <cell r="AD8291">
            <v>0</v>
          </cell>
        </row>
        <row r="8292">
          <cell r="A8292" t="str">
            <v>C09S3Remplaçant(s)Motif</v>
          </cell>
          <cell r="B8292" t="str">
            <v>C09S3Remplaçant(s)&amp;</v>
          </cell>
          <cell r="D8292" t="str">
            <v>Motif</v>
          </cell>
          <cell r="E8292" t="str">
            <v>Remplaçant(s)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R8292" t="str">
            <v>C09S3Remplaçant(s)EF</v>
          </cell>
          <cell r="S8292" t="str">
            <v>C09S3Remplaçant(s)&amp;Horaires</v>
          </cell>
          <cell r="U8292" t="str">
            <v>EF</v>
          </cell>
          <cell r="W8292">
            <v>0</v>
          </cell>
          <cell r="X8292">
            <v>0</v>
          </cell>
          <cell r="Y8292">
            <v>0</v>
          </cell>
          <cell r="Z8292">
            <v>0</v>
          </cell>
          <cell r="AA8292">
            <v>0</v>
          </cell>
          <cell r="AB8292">
            <v>0</v>
          </cell>
          <cell r="AC8292">
            <v>0</v>
          </cell>
          <cell r="AD8292">
            <v>0</v>
          </cell>
        </row>
        <row r="8293">
          <cell r="A8293" t="str">
            <v>C09S3Remplaçant(s)Info perso</v>
          </cell>
          <cell r="B8293" t="str">
            <v>C09S3Remplaçant(s)&amp;Info perso</v>
          </cell>
          <cell r="C8293" t="str">
            <v>Info perso</v>
          </cell>
          <cell r="D8293" t="str">
            <v>Info perso</v>
          </cell>
          <cell r="E8293" t="str">
            <v>Remplaçant(s)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 t="str">
            <v>GROUPE ORANGE</v>
          </cell>
          <cell r="R8293" t="str">
            <v>C09S3Remplaçant(s)Rpl Qui</v>
          </cell>
          <cell r="S8293" t="str">
            <v>C09S3Remplaçant(s)&amp;</v>
          </cell>
          <cell r="U8293" t="str">
            <v>REC</v>
          </cell>
          <cell r="AD8293">
            <v>0</v>
          </cell>
        </row>
        <row r="8294">
          <cell r="A8294" t="str">
            <v>C09S3Remplaçant(s)Deb Horaires</v>
          </cell>
          <cell r="B8294" t="str">
            <v>C09S3Remplaçant(s)&amp;Horaires</v>
          </cell>
          <cell r="C8294" t="str">
            <v>Horaires</v>
          </cell>
          <cell r="D8294" t="str">
            <v>Deb Horaires</v>
          </cell>
          <cell r="E8294" t="str">
            <v>Remplaçant(s)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 t="str">
            <v>""</v>
          </cell>
          <cell r="R8294" t="str">
            <v>C09S3Remplaçant(s)Motif</v>
          </cell>
          <cell r="S8294" t="str">
            <v>C09S3Remplaçant(s)&amp;</v>
          </cell>
          <cell r="U8294" t="str">
            <v>DEL</v>
          </cell>
          <cell r="AD8294">
            <v>0</v>
          </cell>
        </row>
        <row r="8295">
          <cell r="A8295" t="str">
            <v>C09S3Remplaçant(s)Fin Horaires</v>
          </cell>
          <cell r="B8295" t="str">
            <v>C09S3Remplaçant(s)&amp;Horaires</v>
          </cell>
          <cell r="C8295" t="str">
            <v>Horaires</v>
          </cell>
          <cell r="D8295" t="str">
            <v>Fin Horaires</v>
          </cell>
          <cell r="E8295" t="str">
            <v>Remplaçant(s)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 t="str">
            <v>C09S3Remplaçant(s)Tot Horaires</v>
          </cell>
          <cell r="B8296" t="str">
            <v>C09S3Remplaçant(s)&amp;Horaires</v>
          </cell>
          <cell r="C8296" t="str">
            <v>Horaires</v>
          </cell>
          <cell r="D8296" t="str">
            <v>Tot Horaires</v>
          </cell>
          <cell r="E8296" t="str">
            <v>Remplaçant(s)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R8296" t="str">
            <v>C09S3Remplaçant(s)AM</v>
          </cell>
          <cell r="S8296" t="str">
            <v>C09S3Remplaçant(s)&amp;Horaires</v>
          </cell>
          <cell r="U8296" t="str">
            <v>AM</v>
          </cell>
          <cell r="W8296">
            <v>0</v>
          </cell>
          <cell r="X8296">
            <v>0</v>
          </cell>
          <cell r="Y8296">
            <v>0</v>
          </cell>
          <cell r="Z8296">
            <v>0</v>
          </cell>
          <cell r="AA8296">
            <v>0</v>
          </cell>
          <cell r="AB8296">
            <v>0</v>
          </cell>
          <cell r="AC8296">
            <v>0</v>
          </cell>
          <cell r="AD8296">
            <v>0</v>
          </cell>
        </row>
        <row r="8297">
          <cell r="A8297" t="str">
            <v>C09S3Remplaçant(s)Rpl Qui</v>
          </cell>
          <cell r="B8297" t="str">
            <v>C09S3Remplaçant(s)&amp;</v>
          </cell>
          <cell r="D8297" t="str">
            <v>Rpl Qui</v>
          </cell>
          <cell r="E8297" t="str">
            <v>Remplaçant(s)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R8297" t="str">
            <v>C09S3Remplaçant(s)JEM</v>
          </cell>
          <cell r="S8297" t="str">
            <v>C09S3Remplaçant(s)&amp;Horaires</v>
          </cell>
          <cell r="U8297" t="str">
            <v>JEM</v>
          </cell>
          <cell r="W8297">
            <v>0</v>
          </cell>
          <cell r="X8297">
            <v>0</v>
          </cell>
          <cell r="Y8297">
            <v>0</v>
          </cell>
          <cell r="Z8297">
            <v>0</v>
          </cell>
          <cell r="AA8297">
            <v>0</v>
          </cell>
          <cell r="AB8297">
            <v>0</v>
          </cell>
          <cell r="AC8297">
            <v>0</v>
          </cell>
          <cell r="AD8297">
            <v>0</v>
          </cell>
        </row>
        <row r="8298">
          <cell r="A8298" t="str">
            <v>C09S3Remplaçant(s)Motif</v>
          </cell>
          <cell r="B8298" t="str">
            <v>C09S3Remplaçant(s)&amp;</v>
          </cell>
          <cell r="D8298" t="str">
            <v>Motif</v>
          </cell>
          <cell r="E8298" t="str">
            <v>Remplaçant(s)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R8298" t="str">
            <v>C09S3Remplaçant(s)EF</v>
          </cell>
          <cell r="S8298" t="str">
            <v>C09S3Remplaçant(s)&amp;Horaires</v>
          </cell>
          <cell r="U8298" t="str">
            <v>EF</v>
          </cell>
          <cell r="W8298">
            <v>0</v>
          </cell>
          <cell r="X8298">
            <v>0</v>
          </cell>
          <cell r="Y8298">
            <v>0</v>
          </cell>
          <cell r="Z8298">
            <v>0</v>
          </cell>
          <cell r="AA8298">
            <v>0</v>
          </cell>
          <cell r="AB8298">
            <v>0</v>
          </cell>
          <cell r="AC8298">
            <v>0</v>
          </cell>
          <cell r="AD8298">
            <v>0</v>
          </cell>
        </row>
        <row r="8299">
          <cell r="A8299" t="str">
            <v>C09S3Remplaçant(s)Info perso</v>
          </cell>
          <cell r="B8299" t="str">
            <v>C09S3Remplaçant(s)&amp;Info perso</v>
          </cell>
          <cell r="C8299" t="str">
            <v>Info perso</v>
          </cell>
          <cell r="D8299" t="str">
            <v>Info perso</v>
          </cell>
          <cell r="E8299" t="str">
            <v>Remplaçant(s)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 t="str">
            <v>GROUPE ORANGE</v>
          </cell>
          <cell r="R8299" t="str">
            <v>C09S3Remplaçant(s)Rpl Qui</v>
          </cell>
          <cell r="S8299" t="str">
            <v>C09S3Remplaçant(s)&amp;</v>
          </cell>
          <cell r="U8299" t="str">
            <v>REC</v>
          </cell>
          <cell r="AD8299">
            <v>0</v>
          </cell>
        </row>
        <row r="8300">
          <cell r="A8300" t="str">
            <v>C09S3Remplaçant(s)Deb Horaires</v>
          </cell>
          <cell r="B8300" t="str">
            <v>C09S3Remplaçant(s)&amp;Horaires</v>
          </cell>
          <cell r="C8300" t="str">
            <v>Horaires</v>
          </cell>
          <cell r="D8300" t="str">
            <v>Deb Horaires</v>
          </cell>
          <cell r="E8300" t="str">
            <v>Remplaçant(s)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 t="str">
            <v>""</v>
          </cell>
          <cell r="R8300" t="str">
            <v>C09S3Remplaçant(s)Motif</v>
          </cell>
          <cell r="S8300" t="str">
            <v>C09S3Remplaçant(s)&amp;</v>
          </cell>
          <cell r="U8300" t="str">
            <v>DEL</v>
          </cell>
          <cell r="AD8300">
            <v>0</v>
          </cell>
        </row>
        <row r="8301">
          <cell r="A8301" t="str">
            <v>C09S3Remplaçant(s)Fin Horaires</v>
          </cell>
          <cell r="B8301" t="str">
            <v>C09S3Remplaçant(s)&amp;Horaires</v>
          </cell>
          <cell r="C8301" t="str">
            <v>Horaires</v>
          </cell>
          <cell r="D8301" t="str">
            <v>Fin Horaires</v>
          </cell>
          <cell r="E8301" t="str">
            <v>Remplaçant(s)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 t="str">
            <v>C09S3Remplaçant(s)Tot Horaires</v>
          </cell>
          <cell r="B8302" t="str">
            <v>C09S3Remplaçant(s)&amp;Horaires</v>
          </cell>
          <cell r="C8302" t="str">
            <v>Horaires</v>
          </cell>
          <cell r="D8302" t="str">
            <v>Tot Horaires</v>
          </cell>
          <cell r="E8302" t="str">
            <v>Remplaçant(s)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R8302" t="str">
            <v>C09S3Remplaçant(s)AM</v>
          </cell>
          <cell r="S8302" t="str">
            <v>C09S3Remplaçant(s)&amp;Horaires</v>
          </cell>
          <cell r="U8302" t="str">
            <v>AM</v>
          </cell>
          <cell r="W8302">
            <v>0</v>
          </cell>
          <cell r="X8302">
            <v>0</v>
          </cell>
          <cell r="Y8302">
            <v>0</v>
          </cell>
          <cell r="Z8302">
            <v>0</v>
          </cell>
          <cell r="AA8302">
            <v>0</v>
          </cell>
          <cell r="AB8302">
            <v>0</v>
          </cell>
          <cell r="AC8302">
            <v>0</v>
          </cell>
          <cell r="AD8302">
            <v>0</v>
          </cell>
        </row>
        <row r="8303">
          <cell r="A8303" t="str">
            <v>C09S3Remplaçant(s)Rpl Qui</v>
          </cell>
          <cell r="B8303" t="str">
            <v>C09S3Remplaçant(s)&amp;</v>
          </cell>
          <cell r="D8303" t="str">
            <v>Rpl Qui</v>
          </cell>
          <cell r="E8303" t="str">
            <v>Remplaçant(s)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R8303" t="str">
            <v>C09S3Remplaçant(s)JEM</v>
          </cell>
          <cell r="S8303" t="str">
            <v>C09S3Remplaçant(s)&amp;Horaires</v>
          </cell>
          <cell r="U8303" t="str">
            <v>JEM</v>
          </cell>
          <cell r="W8303">
            <v>0</v>
          </cell>
          <cell r="X8303">
            <v>0</v>
          </cell>
          <cell r="Y8303">
            <v>0</v>
          </cell>
          <cell r="Z8303">
            <v>0</v>
          </cell>
          <cell r="AA8303">
            <v>0</v>
          </cell>
          <cell r="AB8303">
            <v>0</v>
          </cell>
          <cell r="AC8303">
            <v>0</v>
          </cell>
          <cell r="AD8303">
            <v>0</v>
          </cell>
        </row>
        <row r="8304">
          <cell r="A8304" t="str">
            <v>C09S3Remplaçant(s)Motif</v>
          </cell>
          <cell r="B8304" t="str">
            <v>C09S3Remplaçant(s)&amp;</v>
          </cell>
          <cell r="D8304" t="str">
            <v>Motif</v>
          </cell>
          <cell r="E8304" t="str">
            <v>Remplaçant(s)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R8304" t="str">
            <v>C09S3Remplaçant(s)EF</v>
          </cell>
          <cell r="S8304" t="str">
            <v>C09S3Remplaçant(s)&amp;Horaires</v>
          </cell>
          <cell r="U8304" t="str">
            <v>EF</v>
          </cell>
          <cell r="W8304">
            <v>0</v>
          </cell>
          <cell r="X8304">
            <v>0</v>
          </cell>
          <cell r="Y8304">
            <v>0</v>
          </cell>
          <cell r="Z8304">
            <v>0</v>
          </cell>
          <cell r="AA8304">
            <v>0</v>
          </cell>
          <cell r="AB8304">
            <v>0</v>
          </cell>
          <cell r="AC8304">
            <v>0</v>
          </cell>
          <cell r="AD8304">
            <v>0</v>
          </cell>
        </row>
        <row r="8305">
          <cell r="A8305" t="str">
            <v>C09S3Remplaçant(s)Info perso</v>
          </cell>
          <cell r="B8305" t="str">
            <v>C09S3Remplaçant(s)&amp;Info perso</v>
          </cell>
          <cell r="C8305" t="str">
            <v>Info perso</v>
          </cell>
          <cell r="D8305" t="str">
            <v>Info perso</v>
          </cell>
          <cell r="E8305" t="str">
            <v>Remplaçant(s)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 t="str">
            <v>GROUPE ORANGE</v>
          </cell>
          <cell r="R8305" t="str">
            <v>C09S3Remplaçant(s)Rpl Qui</v>
          </cell>
          <cell r="S8305" t="str">
            <v>C09S3Remplaçant(s)&amp;</v>
          </cell>
          <cell r="U8305" t="str">
            <v>REC</v>
          </cell>
          <cell r="AD8305">
            <v>0</v>
          </cell>
        </row>
        <row r="8306">
          <cell r="A8306" t="str">
            <v>C09S3Remplaçant(s)Deb Horaires</v>
          </cell>
          <cell r="B8306" t="str">
            <v>C09S3Remplaçant(s)&amp;Horaires</v>
          </cell>
          <cell r="C8306" t="str">
            <v>Horaires</v>
          </cell>
          <cell r="D8306" t="str">
            <v>Deb Horaires</v>
          </cell>
          <cell r="E8306" t="str">
            <v>Remplaçant(s)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 t="str">
            <v>""</v>
          </cell>
          <cell r="R8306" t="str">
            <v>C09S3Remplaçant(s)Motif</v>
          </cell>
          <cell r="S8306" t="str">
            <v>C09S3Remplaçant(s)&amp;</v>
          </cell>
          <cell r="U8306" t="str">
            <v>DEL</v>
          </cell>
          <cell r="AD8306">
            <v>0</v>
          </cell>
        </row>
        <row r="8307">
          <cell r="A8307" t="str">
            <v>C09S3Remplaçant(s)Fin Horaires</v>
          </cell>
          <cell r="B8307" t="str">
            <v>C09S3Remplaçant(s)&amp;Horaires</v>
          </cell>
          <cell r="C8307" t="str">
            <v>Horaires</v>
          </cell>
          <cell r="D8307" t="str">
            <v>Fin Horaires</v>
          </cell>
          <cell r="E8307" t="str">
            <v>Remplaçant(s)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 t="str">
            <v>C09S3Remplaçant(s)Tot Horaires</v>
          </cell>
          <cell r="B8308" t="str">
            <v>C09S3Remplaçant(s)&amp;Horaires</v>
          </cell>
          <cell r="C8308" t="str">
            <v>Horaires</v>
          </cell>
          <cell r="D8308" t="str">
            <v>Tot Horaires</v>
          </cell>
          <cell r="E8308" t="str">
            <v>Remplaçant(s)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R8308" t="str">
            <v>C09S3Remplaçant(s)AM</v>
          </cell>
          <cell r="S8308" t="str">
            <v>C09S3Remplaçant(s)&amp;Horaires</v>
          </cell>
          <cell r="U8308" t="str">
            <v>AM</v>
          </cell>
          <cell r="W8308">
            <v>0</v>
          </cell>
          <cell r="X8308">
            <v>0</v>
          </cell>
          <cell r="Y8308">
            <v>0</v>
          </cell>
          <cell r="Z8308">
            <v>0</v>
          </cell>
          <cell r="AA8308">
            <v>0</v>
          </cell>
          <cell r="AB8308">
            <v>0</v>
          </cell>
          <cell r="AC8308">
            <v>0</v>
          </cell>
          <cell r="AD8308">
            <v>0</v>
          </cell>
        </row>
        <row r="8309">
          <cell r="A8309" t="str">
            <v>C09S3Remplaçant(s)Rpl Qui</v>
          </cell>
          <cell r="B8309" t="str">
            <v>C09S3Remplaçant(s)&amp;</v>
          </cell>
          <cell r="D8309" t="str">
            <v>Rpl Qui</v>
          </cell>
          <cell r="E8309" t="str">
            <v>Remplaçant(s)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R8309" t="str">
            <v>C09S3Remplaçant(s)JEM</v>
          </cell>
          <cell r="S8309" t="str">
            <v>C09S3Remplaçant(s)&amp;Horaires</v>
          </cell>
          <cell r="U8309" t="str">
            <v>JEM</v>
          </cell>
          <cell r="W8309">
            <v>0</v>
          </cell>
          <cell r="X8309">
            <v>0</v>
          </cell>
          <cell r="Y8309">
            <v>0</v>
          </cell>
          <cell r="Z8309">
            <v>0</v>
          </cell>
          <cell r="AA8309">
            <v>0</v>
          </cell>
          <cell r="AB8309">
            <v>0</v>
          </cell>
          <cell r="AC8309">
            <v>0</v>
          </cell>
          <cell r="AD8309">
            <v>0</v>
          </cell>
        </row>
        <row r="8310">
          <cell r="A8310" t="str">
            <v>C09S3Remplaçant(s)Motif</v>
          </cell>
          <cell r="B8310" t="str">
            <v>C09S3Remplaçant(s)&amp;</v>
          </cell>
          <cell r="D8310" t="str">
            <v>Motif</v>
          </cell>
          <cell r="E8310" t="str">
            <v>Remplaçant(s)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R8310" t="str">
            <v>C09S3Remplaçant(s)EF</v>
          </cell>
          <cell r="S8310" t="str">
            <v>C09S3Remplaçant(s)&amp;Horaires</v>
          </cell>
          <cell r="U8310" t="str">
            <v>EF</v>
          </cell>
          <cell r="W8310">
            <v>0</v>
          </cell>
          <cell r="X8310">
            <v>0</v>
          </cell>
          <cell r="Y8310">
            <v>0</v>
          </cell>
          <cell r="Z8310">
            <v>0</v>
          </cell>
          <cell r="AA8310">
            <v>0</v>
          </cell>
          <cell r="AB8310">
            <v>0</v>
          </cell>
          <cell r="AC8310">
            <v>0</v>
          </cell>
          <cell r="AD8310">
            <v>0</v>
          </cell>
        </row>
        <row r="8311">
          <cell r="A8311" t="str">
            <v>C09S3Remplaçant(s)Info perso</v>
          </cell>
          <cell r="B8311" t="str">
            <v>C09S3Remplaçant(s)&amp;Info perso</v>
          </cell>
          <cell r="C8311" t="str">
            <v>Info perso</v>
          </cell>
          <cell r="D8311" t="str">
            <v>Info perso</v>
          </cell>
          <cell r="E8311" t="str">
            <v>Remplaçant(s)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 t="str">
            <v>GROUPE ORANGE</v>
          </cell>
          <cell r="R8311" t="str">
            <v>C09S3Remplaçant(s)Rpl Qui</v>
          </cell>
          <cell r="S8311" t="str">
            <v>C09S3Remplaçant(s)&amp;</v>
          </cell>
          <cell r="U8311" t="str">
            <v>REC</v>
          </cell>
          <cell r="AD8311">
            <v>0</v>
          </cell>
        </row>
        <row r="8312">
          <cell r="A8312" t="str">
            <v>C09S3Remplaçant(s)Deb Horaires</v>
          </cell>
          <cell r="B8312" t="str">
            <v>C09S3Remplaçant(s)&amp;Horaires</v>
          </cell>
          <cell r="C8312" t="str">
            <v>Horaires</v>
          </cell>
          <cell r="D8312" t="str">
            <v>Deb Horaires</v>
          </cell>
          <cell r="E8312" t="str">
            <v>Remplaçant(s)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 t="str">
            <v>""</v>
          </cell>
          <cell r="R8312" t="str">
            <v>C09S3Remplaçant(s)Motif</v>
          </cell>
          <cell r="S8312" t="str">
            <v>C09S3Remplaçant(s)&amp;</v>
          </cell>
          <cell r="U8312" t="str">
            <v>DEL</v>
          </cell>
          <cell r="AD8312">
            <v>0</v>
          </cell>
        </row>
        <row r="8313">
          <cell r="A8313" t="str">
            <v>C09S3Remplaçant(s)Fin Horaires</v>
          </cell>
          <cell r="B8313" t="str">
            <v>C09S3Remplaçant(s)&amp;Horaires</v>
          </cell>
          <cell r="C8313" t="str">
            <v>Horaires</v>
          </cell>
          <cell r="D8313" t="str">
            <v>Fin Horaires</v>
          </cell>
          <cell r="E8313" t="str">
            <v>Remplaçant(s)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 t="str">
            <v>C09S3Remplaçant(s)Tot Horaires</v>
          </cell>
          <cell r="B8314" t="str">
            <v>C09S3Remplaçant(s)&amp;Horaires</v>
          </cell>
          <cell r="C8314" t="str">
            <v>Horaires</v>
          </cell>
          <cell r="D8314" t="str">
            <v>Tot Horaires</v>
          </cell>
          <cell r="E8314" t="str">
            <v>Remplaçant(s)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R8314" t="str">
            <v>C09S3Remplaçant(s)AM</v>
          </cell>
          <cell r="S8314" t="str">
            <v>C09S3Remplaçant(s)&amp;Horaires</v>
          </cell>
          <cell r="U8314" t="str">
            <v>AM</v>
          </cell>
          <cell r="W8314">
            <v>0</v>
          </cell>
          <cell r="X8314">
            <v>0</v>
          </cell>
          <cell r="Y8314">
            <v>0</v>
          </cell>
          <cell r="Z8314">
            <v>0</v>
          </cell>
          <cell r="AA8314">
            <v>0</v>
          </cell>
          <cell r="AB8314">
            <v>0</v>
          </cell>
          <cell r="AC8314">
            <v>0</v>
          </cell>
          <cell r="AD8314">
            <v>0</v>
          </cell>
        </row>
        <row r="8315">
          <cell r="A8315" t="str">
            <v>C09S3Remplaçant(s)Rpl Qui</v>
          </cell>
          <cell r="B8315" t="str">
            <v>C09S3Remplaçant(s)&amp;</v>
          </cell>
          <cell r="D8315" t="str">
            <v>Rpl Qui</v>
          </cell>
          <cell r="E8315" t="str">
            <v>Remplaçant(s)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R8315" t="str">
            <v>C09S3Remplaçant(s)JEM</v>
          </cell>
          <cell r="S8315" t="str">
            <v>C09S3Remplaçant(s)&amp;Horaires</v>
          </cell>
          <cell r="U8315" t="str">
            <v>JEM</v>
          </cell>
          <cell r="W8315">
            <v>0</v>
          </cell>
          <cell r="X8315">
            <v>0</v>
          </cell>
          <cell r="Y8315">
            <v>0</v>
          </cell>
          <cell r="Z8315">
            <v>0</v>
          </cell>
          <cell r="AA8315">
            <v>0</v>
          </cell>
          <cell r="AB8315">
            <v>0</v>
          </cell>
          <cell r="AC8315">
            <v>0</v>
          </cell>
          <cell r="AD8315">
            <v>0</v>
          </cell>
        </row>
        <row r="8316">
          <cell r="A8316" t="str">
            <v>C09S3Remplaçant(s)Motif</v>
          </cell>
          <cell r="B8316" t="str">
            <v>C09S3Remplaçant(s)&amp;</v>
          </cell>
          <cell r="D8316" t="str">
            <v>Motif</v>
          </cell>
          <cell r="E8316" t="str">
            <v>Remplaçant(s)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R8316" t="str">
            <v>C09S3Remplaçant(s)EF</v>
          </cell>
          <cell r="S8316" t="str">
            <v>C09S3Remplaçant(s)&amp;Horaires</v>
          </cell>
          <cell r="U8316" t="str">
            <v>EF</v>
          </cell>
          <cell r="W8316">
            <v>0</v>
          </cell>
          <cell r="X8316">
            <v>0</v>
          </cell>
          <cell r="Y8316">
            <v>0</v>
          </cell>
          <cell r="Z8316">
            <v>0</v>
          </cell>
          <cell r="AA8316">
            <v>0</v>
          </cell>
          <cell r="AB8316">
            <v>0</v>
          </cell>
          <cell r="AC8316">
            <v>0</v>
          </cell>
          <cell r="AD8316">
            <v>0</v>
          </cell>
        </row>
        <row r="8317">
          <cell r="A8317" t="str">
            <v>C09S3Remplaçant(s)Info perso</v>
          </cell>
          <cell r="B8317" t="str">
            <v>C09S3Remplaçant(s)&amp;Info perso</v>
          </cell>
          <cell r="C8317" t="str">
            <v>Info perso</v>
          </cell>
          <cell r="D8317" t="str">
            <v>Info perso</v>
          </cell>
          <cell r="E8317" t="str">
            <v>Remplaçant(s)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 t="str">
            <v>GROUPE ORANGE</v>
          </cell>
          <cell r="R8317" t="str">
            <v>C09S3Remplaçant(s)Rpl Qui</v>
          </cell>
          <cell r="S8317" t="str">
            <v>C09S3Remplaçant(s)&amp;</v>
          </cell>
          <cell r="U8317" t="str">
            <v>REC</v>
          </cell>
          <cell r="AD8317">
            <v>0</v>
          </cell>
        </row>
        <row r="8318">
          <cell r="A8318" t="str">
            <v>C09S3Remplaçant(s)Deb Horaires</v>
          </cell>
          <cell r="B8318" t="str">
            <v>C09S3Remplaçant(s)&amp;Horaires</v>
          </cell>
          <cell r="C8318" t="str">
            <v>Horaires</v>
          </cell>
          <cell r="D8318" t="str">
            <v>Deb Horaires</v>
          </cell>
          <cell r="E8318" t="str">
            <v>Remplaçant(s)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 t="str">
            <v>""</v>
          </cell>
          <cell r="R8318" t="str">
            <v>C09S3Remplaçant(s)Motif</v>
          </cell>
          <cell r="S8318" t="str">
            <v>C09S3Remplaçant(s)&amp;</v>
          </cell>
          <cell r="U8318" t="str">
            <v>DEL</v>
          </cell>
          <cell r="AD8318">
            <v>0</v>
          </cell>
        </row>
        <row r="8319">
          <cell r="A8319" t="str">
            <v>C09S3Remplaçant(s)Fin Horaires</v>
          </cell>
          <cell r="B8319" t="str">
            <v>C09S3Remplaçant(s)&amp;Horaires</v>
          </cell>
          <cell r="C8319" t="str">
            <v>Horaires</v>
          </cell>
          <cell r="D8319" t="str">
            <v>Fin Horaires</v>
          </cell>
          <cell r="E8319" t="str">
            <v>Remplaçant(s)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 t="str">
            <v>C09S3Remplaçant(s)Tot Horaires</v>
          </cell>
          <cell r="B8320" t="str">
            <v>C09S3Remplaçant(s)&amp;Horaires</v>
          </cell>
          <cell r="C8320" t="str">
            <v>Horaires</v>
          </cell>
          <cell r="D8320" t="str">
            <v>Tot Horaires</v>
          </cell>
          <cell r="E8320" t="str">
            <v>Remplaçant(s)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R8320" t="str">
            <v>C09S3Remplaçant(s)AM</v>
          </cell>
          <cell r="S8320" t="str">
            <v>C09S3Remplaçant(s)&amp;Horaires</v>
          </cell>
          <cell r="U8320" t="str">
            <v>AM</v>
          </cell>
          <cell r="W8320">
            <v>0</v>
          </cell>
          <cell r="X8320">
            <v>0</v>
          </cell>
          <cell r="Y8320">
            <v>0</v>
          </cell>
          <cell r="Z8320">
            <v>0</v>
          </cell>
          <cell r="AA8320">
            <v>0</v>
          </cell>
          <cell r="AB8320">
            <v>0</v>
          </cell>
          <cell r="AC8320">
            <v>0</v>
          </cell>
          <cell r="AD8320">
            <v>0</v>
          </cell>
        </row>
        <row r="8321">
          <cell r="A8321" t="str">
            <v>C09S3Remplaçant(s)Rpl Qui</v>
          </cell>
          <cell r="B8321" t="str">
            <v>C09S3Remplaçant(s)&amp;</v>
          </cell>
          <cell r="D8321" t="str">
            <v>Rpl Qui</v>
          </cell>
          <cell r="E8321" t="str">
            <v>Remplaçant(s)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R8321" t="str">
            <v>C09S3Remplaçant(s)JEM</v>
          </cell>
          <cell r="S8321" t="str">
            <v>C09S3Remplaçant(s)&amp;Horaires</v>
          </cell>
          <cell r="U8321" t="str">
            <v>JEM</v>
          </cell>
          <cell r="W8321">
            <v>0</v>
          </cell>
          <cell r="X8321">
            <v>0</v>
          </cell>
          <cell r="Y8321">
            <v>0</v>
          </cell>
          <cell r="Z8321">
            <v>0</v>
          </cell>
          <cell r="AA8321">
            <v>0</v>
          </cell>
          <cell r="AB8321">
            <v>0</v>
          </cell>
          <cell r="AC8321">
            <v>0</v>
          </cell>
          <cell r="AD8321">
            <v>0</v>
          </cell>
        </row>
        <row r="8322">
          <cell r="A8322" t="str">
            <v>C09S3Remplaçant(s)Motif</v>
          </cell>
          <cell r="B8322" t="str">
            <v>C09S3Remplaçant(s)&amp;</v>
          </cell>
          <cell r="D8322" t="str">
            <v>Motif</v>
          </cell>
          <cell r="E8322" t="str">
            <v>Remplaçant(s)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R8322" t="str">
            <v>C09S3Remplaçant(s)EF</v>
          </cell>
          <cell r="S8322" t="str">
            <v>C09S3Remplaçant(s)&amp;Horaires</v>
          </cell>
          <cell r="U8322" t="str">
            <v>EF</v>
          </cell>
          <cell r="W8322">
            <v>0</v>
          </cell>
          <cell r="X8322">
            <v>0</v>
          </cell>
          <cell r="Y8322">
            <v>0</v>
          </cell>
          <cell r="Z8322">
            <v>0</v>
          </cell>
          <cell r="AA8322">
            <v>0</v>
          </cell>
          <cell r="AB8322">
            <v>0</v>
          </cell>
          <cell r="AC8322">
            <v>0</v>
          </cell>
          <cell r="AD8322">
            <v>0</v>
          </cell>
        </row>
        <row r="8323">
          <cell r="A8323" t="str">
            <v>C09S3Remplaçant(s)Info perso</v>
          </cell>
          <cell r="B8323" t="str">
            <v>C09S3Remplaçant(s)&amp;Info perso</v>
          </cell>
          <cell r="C8323" t="str">
            <v>Info perso</v>
          </cell>
          <cell r="D8323" t="str">
            <v>Info perso</v>
          </cell>
          <cell r="E8323" t="str">
            <v>Remplaçant(s)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 t="str">
            <v>GROUPE ORANGE</v>
          </cell>
          <cell r="R8323" t="str">
            <v>C09S3Remplaçant(s)Rpl Qui</v>
          </cell>
          <cell r="S8323" t="str">
            <v>C09S3Remplaçant(s)&amp;</v>
          </cell>
          <cell r="U8323" t="str">
            <v>REC</v>
          </cell>
          <cell r="AD8323">
            <v>0</v>
          </cell>
        </row>
        <row r="8324">
          <cell r="A8324" t="str">
            <v>C09S3Remplaçant(s)Deb Horaires</v>
          </cell>
          <cell r="B8324" t="str">
            <v>C09S3Remplaçant(s)&amp;Horaires</v>
          </cell>
          <cell r="C8324" t="str">
            <v>Horaires</v>
          </cell>
          <cell r="D8324" t="str">
            <v>Deb Horaires</v>
          </cell>
          <cell r="E8324" t="str">
            <v>Remplaçant(s)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 t="str">
            <v>""</v>
          </cell>
          <cell r="R8324" t="str">
            <v>C09S3Remplaçant(s)Motif</v>
          </cell>
          <cell r="S8324" t="str">
            <v>C09S3Remplaçant(s)&amp;</v>
          </cell>
          <cell r="U8324" t="str">
            <v>DEL</v>
          </cell>
          <cell r="AD8324">
            <v>0</v>
          </cell>
        </row>
        <row r="8325">
          <cell r="A8325" t="str">
            <v>C09S3Remplaçant(s)Fin Horaires</v>
          </cell>
          <cell r="B8325" t="str">
            <v>C09S3Remplaçant(s)&amp;Horaires</v>
          </cell>
          <cell r="C8325" t="str">
            <v>Horaires</v>
          </cell>
          <cell r="D8325" t="str">
            <v>Fin Horaires</v>
          </cell>
          <cell r="E8325" t="str">
            <v>Remplaçant(s)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 t="str">
            <v>C09S3Remplaçant(s)Tot Horaires</v>
          </cell>
          <cell r="B8326" t="str">
            <v>C09S3Remplaçant(s)&amp;Horaires</v>
          </cell>
          <cell r="C8326" t="str">
            <v>Horaires</v>
          </cell>
          <cell r="D8326" t="str">
            <v>Tot Horaires</v>
          </cell>
          <cell r="E8326" t="str">
            <v>Remplaçant(s)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R8326" t="str">
            <v>C09S3Remplaçant(s)AM</v>
          </cell>
          <cell r="S8326" t="str">
            <v>C09S3Remplaçant(s)&amp;Horaires</v>
          </cell>
          <cell r="U8326" t="str">
            <v>AM</v>
          </cell>
          <cell r="W8326">
            <v>0</v>
          </cell>
          <cell r="X8326">
            <v>0</v>
          </cell>
          <cell r="Y8326">
            <v>0</v>
          </cell>
          <cell r="Z8326">
            <v>0</v>
          </cell>
          <cell r="AA8326">
            <v>0</v>
          </cell>
          <cell r="AB8326">
            <v>0</v>
          </cell>
          <cell r="AC8326">
            <v>0</v>
          </cell>
          <cell r="AD8326">
            <v>0</v>
          </cell>
        </row>
        <row r="8327">
          <cell r="A8327" t="str">
            <v>C09S3Remplaçant(s)Rpl Qui</v>
          </cell>
          <cell r="B8327" t="str">
            <v>C09S3Remplaçant(s)&amp;</v>
          </cell>
          <cell r="D8327" t="str">
            <v>Rpl Qui</v>
          </cell>
          <cell r="E8327" t="str">
            <v>Remplaçant(s)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R8327" t="str">
            <v>C09S3Remplaçant(s)JEM</v>
          </cell>
          <cell r="S8327" t="str">
            <v>C09S3Remplaçant(s)&amp;Horaires</v>
          </cell>
          <cell r="U8327" t="str">
            <v>JEM</v>
          </cell>
          <cell r="W8327">
            <v>0</v>
          </cell>
          <cell r="X8327">
            <v>0</v>
          </cell>
          <cell r="Y8327">
            <v>0</v>
          </cell>
          <cell r="Z8327">
            <v>0</v>
          </cell>
          <cell r="AA8327">
            <v>0</v>
          </cell>
          <cell r="AB8327">
            <v>0</v>
          </cell>
          <cell r="AC8327">
            <v>0</v>
          </cell>
          <cell r="AD8327">
            <v>0</v>
          </cell>
        </row>
        <row r="8328">
          <cell r="A8328" t="str">
            <v>C09S3Remplaçant(s)Motif</v>
          </cell>
          <cell r="B8328" t="str">
            <v>C09S3Remplaçant(s)&amp;</v>
          </cell>
          <cell r="D8328" t="str">
            <v>Motif</v>
          </cell>
          <cell r="E8328" t="str">
            <v>Remplaçant(s)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R8328" t="str">
            <v>C09S3Remplaçant(s)EF</v>
          </cell>
          <cell r="S8328" t="str">
            <v>C09S3Remplaçant(s)&amp;Horaires</v>
          </cell>
          <cell r="U8328" t="str">
            <v>EF</v>
          </cell>
          <cell r="W8328">
            <v>0</v>
          </cell>
          <cell r="X8328">
            <v>0</v>
          </cell>
          <cell r="Y8328">
            <v>0</v>
          </cell>
          <cell r="Z8328">
            <v>0</v>
          </cell>
          <cell r="AA8328">
            <v>0</v>
          </cell>
          <cell r="AB8328">
            <v>0</v>
          </cell>
          <cell r="AC8328">
            <v>0</v>
          </cell>
          <cell r="AD8328">
            <v>0</v>
          </cell>
        </row>
        <row r="8329">
          <cell r="A8329" t="str">
            <v>C09S3Remplaçant(s)Info perso</v>
          </cell>
          <cell r="B8329" t="str">
            <v>C09S3Remplaçant(s)&amp;Info perso</v>
          </cell>
          <cell r="C8329" t="str">
            <v>Info perso</v>
          </cell>
          <cell r="D8329" t="str">
            <v>Info perso</v>
          </cell>
          <cell r="E8329" t="str">
            <v>Remplaçant(s)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 t="str">
            <v>GROUPE ORANGE</v>
          </cell>
          <cell r="R8329" t="str">
            <v>C09S3Remplaçant(s)Rpl Qui</v>
          </cell>
          <cell r="S8329" t="str">
            <v>C09S3Remplaçant(s)&amp;</v>
          </cell>
          <cell r="U8329" t="str">
            <v>REC</v>
          </cell>
          <cell r="AD8329">
            <v>0</v>
          </cell>
        </row>
        <row r="8330">
          <cell r="A8330" t="str">
            <v>C09S3Remplaçant(s)Deb Horaires</v>
          </cell>
          <cell r="B8330" t="str">
            <v>C09S3Remplaçant(s)&amp;Horaires</v>
          </cell>
          <cell r="C8330" t="str">
            <v>Horaires</v>
          </cell>
          <cell r="D8330" t="str">
            <v>Deb Horaires</v>
          </cell>
          <cell r="E8330" t="str">
            <v>Remplaçant(s)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 t="str">
            <v>""</v>
          </cell>
          <cell r="R8330" t="str">
            <v>C09S3Remplaçant(s)Motif</v>
          </cell>
          <cell r="S8330" t="str">
            <v>C09S3Remplaçant(s)&amp;</v>
          </cell>
          <cell r="U8330" t="str">
            <v>DEL</v>
          </cell>
          <cell r="AD8330">
            <v>0</v>
          </cell>
        </row>
        <row r="8331">
          <cell r="A8331" t="str">
            <v>C09S3Remplaçant(s)Fin Horaires</v>
          </cell>
          <cell r="B8331" t="str">
            <v>C09S3Remplaçant(s)&amp;Horaires</v>
          </cell>
          <cell r="C8331" t="str">
            <v>Horaires</v>
          </cell>
          <cell r="D8331" t="str">
            <v>Fin Horaires</v>
          </cell>
          <cell r="E8331" t="str">
            <v>Remplaçant(s)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 t="str">
            <v>C09S3Remplaçant(s)Tot Horaires</v>
          </cell>
          <cell r="B8332" t="str">
            <v>C09S3Remplaçant(s)&amp;Horaires</v>
          </cell>
          <cell r="C8332" t="str">
            <v>Horaires</v>
          </cell>
          <cell r="D8332" t="str">
            <v>Tot Horaires</v>
          </cell>
          <cell r="E8332" t="str">
            <v>Remplaçant(s)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R8332" t="str">
            <v>C09S3Remplaçant(s)AM</v>
          </cell>
          <cell r="S8332" t="str">
            <v>C09S3Remplaçant(s)&amp;Horaires</v>
          </cell>
          <cell r="U8332" t="str">
            <v>AM</v>
          </cell>
          <cell r="W8332">
            <v>0</v>
          </cell>
          <cell r="X8332">
            <v>0</v>
          </cell>
          <cell r="Y8332">
            <v>0</v>
          </cell>
          <cell r="Z8332">
            <v>0</v>
          </cell>
          <cell r="AA8332">
            <v>0</v>
          </cell>
          <cell r="AB8332">
            <v>0</v>
          </cell>
          <cell r="AC8332">
            <v>0</v>
          </cell>
          <cell r="AD8332">
            <v>0</v>
          </cell>
        </row>
        <row r="8333">
          <cell r="A8333" t="str">
            <v>C09S3Remplaçant(s)Rpl Qui</v>
          </cell>
          <cell r="B8333" t="str">
            <v>C09S3Remplaçant(s)&amp;</v>
          </cell>
          <cell r="D8333" t="str">
            <v>Rpl Qui</v>
          </cell>
          <cell r="E8333" t="str">
            <v>Remplaçant(s)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R8333" t="str">
            <v>C09S3Remplaçant(s)JEM</v>
          </cell>
          <cell r="S8333" t="str">
            <v>C09S3Remplaçant(s)&amp;Horaires</v>
          </cell>
          <cell r="U8333" t="str">
            <v>JEM</v>
          </cell>
          <cell r="W8333">
            <v>0</v>
          </cell>
          <cell r="X8333">
            <v>0</v>
          </cell>
          <cell r="Y8333">
            <v>0</v>
          </cell>
          <cell r="Z8333">
            <v>0</v>
          </cell>
          <cell r="AA8333">
            <v>0</v>
          </cell>
          <cell r="AB8333">
            <v>0</v>
          </cell>
          <cell r="AC8333">
            <v>0</v>
          </cell>
          <cell r="AD8333">
            <v>0</v>
          </cell>
        </row>
        <row r="8334">
          <cell r="A8334" t="str">
            <v>C09S3Remplaçant(s)Motif</v>
          </cell>
          <cell r="B8334" t="str">
            <v>C09S3Remplaçant(s)&amp;</v>
          </cell>
          <cell r="D8334" t="str">
            <v>Motif</v>
          </cell>
          <cell r="E8334" t="str">
            <v>Remplaçant(s)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R8334" t="str">
            <v>C09S3Remplaçant(s)EF</v>
          </cell>
          <cell r="S8334" t="str">
            <v>C09S3Remplaçant(s)&amp;Horaires</v>
          </cell>
          <cell r="U8334" t="str">
            <v>EF</v>
          </cell>
          <cell r="W8334">
            <v>0</v>
          </cell>
          <cell r="X8334">
            <v>0</v>
          </cell>
          <cell r="Y8334">
            <v>0</v>
          </cell>
          <cell r="Z8334">
            <v>0</v>
          </cell>
          <cell r="AA8334">
            <v>0</v>
          </cell>
          <cell r="AB8334">
            <v>0</v>
          </cell>
          <cell r="AC8334">
            <v>0</v>
          </cell>
          <cell r="AD8334">
            <v>0</v>
          </cell>
        </row>
        <row r="8335">
          <cell r="A8335" t="str">
            <v>C09S3Remplaçant(s)Info perso</v>
          </cell>
          <cell r="B8335" t="str">
            <v>C09S3Remplaçant(s)&amp;Info perso</v>
          </cell>
          <cell r="C8335" t="str">
            <v>Info perso</v>
          </cell>
          <cell r="D8335" t="str">
            <v>Info perso</v>
          </cell>
          <cell r="E8335" t="str">
            <v>Remplaçant(s)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 t="str">
            <v>GROUPE ORANGE</v>
          </cell>
          <cell r="R8335" t="str">
            <v>C09S3Remplaçant(s)Rpl Qui</v>
          </cell>
          <cell r="S8335" t="str">
            <v>C09S3Remplaçant(s)&amp;</v>
          </cell>
          <cell r="U8335" t="str">
            <v>REC</v>
          </cell>
          <cell r="AD8335">
            <v>0</v>
          </cell>
        </row>
        <row r="8336">
          <cell r="A8336" t="str">
            <v>C09S3Remplaçant(s)Deb Horaires</v>
          </cell>
          <cell r="B8336" t="str">
            <v>C09S3Remplaçant(s)&amp;Horaires</v>
          </cell>
          <cell r="C8336" t="str">
            <v>Horaires</v>
          </cell>
          <cell r="D8336" t="str">
            <v>Deb Horaires</v>
          </cell>
          <cell r="E8336" t="str">
            <v>Remplaçant(s)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 t="str">
            <v>""</v>
          </cell>
          <cell r="R8336" t="str">
            <v>C09S3Remplaçant(s)Motif</v>
          </cell>
          <cell r="S8336" t="str">
            <v>C09S3Remplaçant(s)&amp;</v>
          </cell>
          <cell r="U8336" t="str">
            <v>DEL</v>
          </cell>
          <cell r="AD8336">
            <v>0</v>
          </cell>
        </row>
        <row r="8337">
          <cell r="A8337" t="str">
            <v>C09S3Remplaçant(s)Fin Horaires</v>
          </cell>
          <cell r="B8337" t="str">
            <v>C09S3Remplaçant(s)&amp;Horaires</v>
          </cell>
          <cell r="C8337" t="str">
            <v>Horaires</v>
          </cell>
          <cell r="D8337" t="str">
            <v>Fin Horaires</v>
          </cell>
          <cell r="E8337" t="str">
            <v>Remplaçant(s)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 t="str">
            <v>C09S3Remplaçant(s)Tot Horaires</v>
          </cell>
          <cell r="B8338" t="str">
            <v>C09S3Remplaçant(s)&amp;Horaires</v>
          </cell>
          <cell r="C8338" t="str">
            <v>Horaires</v>
          </cell>
          <cell r="D8338" t="str">
            <v>Tot Horaires</v>
          </cell>
          <cell r="E8338" t="str">
            <v>Remplaçant(s)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R8338" t="str">
            <v>C09S3Remplaçant(s)AM</v>
          </cell>
          <cell r="S8338" t="str">
            <v>C09S3Remplaçant(s)&amp;Horaires</v>
          </cell>
          <cell r="U8338" t="str">
            <v>AM</v>
          </cell>
          <cell r="W8338">
            <v>0</v>
          </cell>
          <cell r="X8338">
            <v>0</v>
          </cell>
          <cell r="Y8338">
            <v>0</v>
          </cell>
          <cell r="Z8338">
            <v>0</v>
          </cell>
          <cell r="AA8338">
            <v>0</v>
          </cell>
          <cell r="AB8338">
            <v>0</v>
          </cell>
          <cell r="AC8338">
            <v>0</v>
          </cell>
          <cell r="AD8338">
            <v>0</v>
          </cell>
        </row>
        <row r="8339">
          <cell r="A8339" t="str">
            <v>C09S3Remplaçant(s)Rpl Qui</v>
          </cell>
          <cell r="B8339" t="str">
            <v>C09S3Remplaçant(s)&amp;</v>
          </cell>
          <cell r="D8339" t="str">
            <v>Rpl Qui</v>
          </cell>
          <cell r="E8339" t="str">
            <v>Remplaçant(s)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R8339" t="str">
            <v>C09S3Remplaçant(s)JEM</v>
          </cell>
          <cell r="S8339" t="str">
            <v>C09S3Remplaçant(s)&amp;Horaires</v>
          </cell>
          <cell r="U8339" t="str">
            <v>JEM</v>
          </cell>
          <cell r="W8339">
            <v>0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  <cell r="AB8339">
            <v>0</v>
          </cell>
          <cell r="AC8339">
            <v>0</v>
          </cell>
          <cell r="AD8339">
            <v>0</v>
          </cell>
        </row>
        <row r="8340">
          <cell r="A8340" t="str">
            <v>C09S3Remplaçant(s)Motif</v>
          </cell>
          <cell r="B8340" t="str">
            <v>C09S3Remplaçant(s)&amp;</v>
          </cell>
          <cell r="D8340" t="str">
            <v>Motif</v>
          </cell>
          <cell r="E8340" t="str">
            <v>Remplaçant(s)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R8340" t="str">
            <v>C09S3Remplaçant(s)EF</v>
          </cell>
          <cell r="S8340" t="str">
            <v>C09S3Remplaçant(s)&amp;Horaires</v>
          </cell>
          <cell r="U8340" t="str">
            <v>EF</v>
          </cell>
          <cell r="W8340">
            <v>0</v>
          </cell>
          <cell r="X8340">
            <v>0</v>
          </cell>
          <cell r="Y8340">
            <v>0</v>
          </cell>
          <cell r="Z8340">
            <v>0</v>
          </cell>
          <cell r="AA8340">
            <v>0</v>
          </cell>
          <cell r="AB8340">
            <v>0</v>
          </cell>
          <cell r="AC8340">
            <v>0</v>
          </cell>
          <cell r="AD8340">
            <v>0</v>
          </cell>
        </row>
        <row r="8341">
          <cell r="A8341" t="str">
            <v>C09S3Remplaçant(s)Info perso</v>
          </cell>
          <cell r="B8341" t="str">
            <v>C09S3Remplaçant(s)&amp;Info perso</v>
          </cell>
          <cell r="C8341" t="str">
            <v>Info perso</v>
          </cell>
          <cell r="D8341" t="str">
            <v>Info perso</v>
          </cell>
          <cell r="E8341" t="str">
            <v>Remplaçant(s)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 t="str">
            <v>GROUPE ORANGE</v>
          </cell>
          <cell r="R8341" t="str">
            <v>C09S3Remplaçant(s)Rpl Qui</v>
          </cell>
          <cell r="S8341" t="str">
            <v>C09S3Remplaçant(s)&amp;</v>
          </cell>
          <cell r="U8341" t="str">
            <v>REC</v>
          </cell>
          <cell r="AD8341">
            <v>0</v>
          </cell>
        </row>
        <row r="8342">
          <cell r="A8342" t="str">
            <v>C09S3Remplaçant(s)Deb Horaires</v>
          </cell>
          <cell r="B8342" t="str">
            <v>C09S3Remplaçant(s)&amp;Horaires</v>
          </cell>
          <cell r="C8342" t="str">
            <v>Horaires</v>
          </cell>
          <cell r="D8342" t="str">
            <v>Deb Horaires</v>
          </cell>
          <cell r="E8342" t="str">
            <v>Remplaçant(s)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 t="str">
            <v>""</v>
          </cell>
          <cell r="R8342" t="str">
            <v>C09S3Remplaçant(s)Motif</v>
          </cell>
          <cell r="S8342" t="str">
            <v>C09S3Remplaçant(s)&amp;</v>
          </cell>
          <cell r="U8342" t="str">
            <v>DEL</v>
          </cell>
          <cell r="AD8342">
            <v>0</v>
          </cell>
        </row>
        <row r="8343">
          <cell r="A8343" t="str">
            <v>C09S3Remplaçant(s)Fin Horaires</v>
          </cell>
          <cell r="B8343" t="str">
            <v>C09S3Remplaçant(s)&amp;Horaires</v>
          </cell>
          <cell r="C8343" t="str">
            <v>Horaires</v>
          </cell>
          <cell r="D8343" t="str">
            <v>Fin Horaires</v>
          </cell>
          <cell r="E8343" t="str">
            <v>Remplaçant(s)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 t="str">
            <v>C09S3Remplaçant(s)Tot Horaires</v>
          </cell>
          <cell r="B8344" t="str">
            <v>C09S3Remplaçant(s)&amp;Horaires</v>
          </cell>
          <cell r="C8344" t="str">
            <v>Horaires</v>
          </cell>
          <cell r="D8344" t="str">
            <v>Tot Horaires</v>
          </cell>
          <cell r="E8344" t="str">
            <v>Remplaçant(s)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R8344" t="str">
            <v>C09S3Remplaçant(s)AM</v>
          </cell>
          <cell r="S8344" t="str">
            <v>C09S3Remplaçant(s)&amp;Horaires</v>
          </cell>
          <cell r="U8344" t="str">
            <v>AM</v>
          </cell>
          <cell r="W8344">
            <v>0</v>
          </cell>
          <cell r="X8344">
            <v>0</v>
          </cell>
          <cell r="Y8344">
            <v>0</v>
          </cell>
          <cell r="Z8344">
            <v>0</v>
          </cell>
          <cell r="AA8344">
            <v>0</v>
          </cell>
          <cell r="AB8344">
            <v>0</v>
          </cell>
          <cell r="AC8344">
            <v>0</v>
          </cell>
          <cell r="AD8344">
            <v>0</v>
          </cell>
        </row>
        <row r="8345">
          <cell r="A8345" t="str">
            <v>C09S3Remplaçant(s)Rpl Qui</v>
          </cell>
          <cell r="B8345" t="str">
            <v>C09S3Remplaçant(s)&amp;</v>
          </cell>
          <cell r="D8345" t="str">
            <v>Rpl Qui</v>
          </cell>
          <cell r="E8345" t="str">
            <v>Remplaçant(s)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R8345" t="str">
            <v>C09S3Remplaçant(s)JEM</v>
          </cell>
          <cell r="S8345" t="str">
            <v>C09S3Remplaçant(s)&amp;Horaires</v>
          </cell>
          <cell r="U8345" t="str">
            <v>JEM</v>
          </cell>
          <cell r="W8345">
            <v>0</v>
          </cell>
          <cell r="X8345">
            <v>0</v>
          </cell>
          <cell r="Y8345">
            <v>0</v>
          </cell>
          <cell r="Z8345">
            <v>0</v>
          </cell>
          <cell r="AA8345">
            <v>0</v>
          </cell>
          <cell r="AB8345">
            <v>0</v>
          </cell>
          <cell r="AC8345">
            <v>0</v>
          </cell>
          <cell r="AD8345">
            <v>0</v>
          </cell>
        </row>
        <row r="8346">
          <cell r="A8346" t="str">
            <v>C09S3Remplaçant(s)Motif</v>
          </cell>
          <cell r="B8346" t="str">
            <v>C09S3Remplaçant(s)&amp;</v>
          </cell>
          <cell r="D8346" t="str">
            <v>Motif</v>
          </cell>
          <cell r="E8346" t="str">
            <v>Remplaçant(s)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R8346" t="str">
            <v>C09S3Remplaçant(s)EF</v>
          </cell>
          <cell r="S8346" t="str">
            <v>C09S3Remplaçant(s)&amp;Horaires</v>
          </cell>
          <cell r="U8346" t="str">
            <v>EF</v>
          </cell>
          <cell r="W8346">
            <v>0</v>
          </cell>
          <cell r="X8346">
            <v>0</v>
          </cell>
          <cell r="Y8346">
            <v>0</v>
          </cell>
          <cell r="Z8346">
            <v>0</v>
          </cell>
          <cell r="AA8346">
            <v>0</v>
          </cell>
          <cell r="AB8346">
            <v>0</v>
          </cell>
          <cell r="AC8346">
            <v>0</v>
          </cell>
          <cell r="AD8346">
            <v>0</v>
          </cell>
        </row>
        <row r="8347">
          <cell r="A8347" t="str">
            <v>C09S3Remplaçant(s)Info perso</v>
          </cell>
          <cell r="B8347" t="str">
            <v>C09S3Remplaçant(s)&amp;Info perso</v>
          </cell>
          <cell r="C8347" t="str">
            <v>Info perso</v>
          </cell>
          <cell r="D8347" t="str">
            <v>Info perso</v>
          </cell>
          <cell r="E8347" t="str">
            <v>Remplaçant(s)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 t="str">
            <v>GROUPE ORANGE</v>
          </cell>
          <cell r="R8347" t="str">
            <v>C09S3Remplaçant(s)Rpl Qui</v>
          </cell>
          <cell r="S8347" t="str">
            <v>C09S3Remplaçant(s)&amp;</v>
          </cell>
          <cell r="U8347" t="str">
            <v>REC</v>
          </cell>
          <cell r="AD8347">
            <v>0</v>
          </cell>
        </row>
        <row r="8348">
          <cell r="A8348" t="str">
            <v>C09S3Remplaçant(s)Deb Horaires</v>
          </cell>
          <cell r="B8348" t="str">
            <v>C09S3Remplaçant(s)&amp;Horaires</v>
          </cell>
          <cell r="C8348" t="str">
            <v>Horaires</v>
          </cell>
          <cell r="D8348" t="str">
            <v>Deb Horaires</v>
          </cell>
          <cell r="E8348" t="str">
            <v>Remplaçant(s)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 t="str">
            <v>""</v>
          </cell>
          <cell r="R8348" t="str">
            <v>C09S3Remplaçant(s)Motif</v>
          </cell>
          <cell r="S8348" t="str">
            <v>C09S3Remplaçant(s)&amp;</v>
          </cell>
          <cell r="U8348" t="str">
            <v>DEL</v>
          </cell>
          <cell r="AD8348">
            <v>0</v>
          </cell>
        </row>
        <row r="8349">
          <cell r="A8349" t="str">
            <v>C09S3Remplaçant(s)Fin Horaires</v>
          </cell>
          <cell r="B8349" t="str">
            <v>C09S3Remplaçant(s)&amp;Horaires</v>
          </cell>
          <cell r="C8349" t="str">
            <v>Horaires</v>
          </cell>
          <cell r="D8349" t="str">
            <v>Fin Horaires</v>
          </cell>
          <cell r="E8349" t="str">
            <v>Remplaçant(s)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 t="str">
            <v>C09S3Remplaçant(s)Tot Horaires</v>
          </cell>
          <cell r="B8350" t="str">
            <v>C09S3Remplaçant(s)&amp;Horaires</v>
          </cell>
          <cell r="C8350" t="str">
            <v>Horaires</v>
          </cell>
          <cell r="D8350" t="str">
            <v>Tot Horaires</v>
          </cell>
          <cell r="E8350" t="str">
            <v>Remplaçant(s)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R8350" t="str">
            <v>C09S3Remplaçant(s)AM</v>
          </cell>
          <cell r="S8350" t="str">
            <v>C09S3Remplaçant(s)&amp;Horaires</v>
          </cell>
          <cell r="U8350" t="str">
            <v>AM</v>
          </cell>
          <cell r="W8350">
            <v>0</v>
          </cell>
          <cell r="X8350">
            <v>0</v>
          </cell>
          <cell r="Y8350">
            <v>0</v>
          </cell>
          <cell r="Z8350">
            <v>0</v>
          </cell>
          <cell r="AA8350">
            <v>0</v>
          </cell>
          <cell r="AB8350">
            <v>0</v>
          </cell>
          <cell r="AC8350">
            <v>0</v>
          </cell>
          <cell r="AD8350">
            <v>0</v>
          </cell>
        </row>
        <row r="8351">
          <cell r="A8351" t="str">
            <v>C09S3Remplaçant(s)Rpl Qui</v>
          </cell>
          <cell r="B8351" t="str">
            <v>C09S3Remplaçant(s)&amp;</v>
          </cell>
          <cell r="D8351" t="str">
            <v>Rpl Qui</v>
          </cell>
          <cell r="E8351" t="str">
            <v>Remplaçant(s)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R8351" t="str">
            <v>C09S3Remplaçant(s)JEM</v>
          </cell>
          <cell r="S8351" t="str">
            <v>C09S3Remplaçant(s)&amp;Horaires</v>
          </cell>
          <cell r="U8351" t="str">
            <v>JEM</v>
          </cell>
          <cell r="W8351">
            <v>0</v>
          </cell>
          <cell r="X8351">
            <v>0</v>
          </cell>
          <cell r="Y8351">
            <v>0</v>
          </cell>
          <cell r="Z8351">
            <v>0</v>
          </cell>
          <cell r="AA8351">
            <v>0</v>
          </cell>
          <cell r="AB8351">
            <v>0</v>
          </cell>
          <cell r="AC8351">
            <v>0</v>
          </cell>
          <cell r="AD8351">
            <v>0</v>
          </cell>
        </row>
        <row r="8352">
          <cell r="A8352" t="str">
            <v>C09S3Remplaçant(s)Motif</v>
          </cell>
          <cell r="B8352" t="str">
            <v>C09S3Remplaçant(s)&amp;</v>
          </cell>
          <cell r="D8352" t="str">
            <v>Motif</v>
          </cell>
          <cell r="E8352" t="str">
            <v>Remplaçant(s)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R8352" t="str">
            <v>C09S3Remplaçant(s)EF</v>
          </cell>
          <cell r="S8352" t="str">
            <v>C09S3Remplaçant(s)&amp;Horaires</v>
          </cell>
          <cell r="U8352" t="str">
            <v>EF</v>
          </cell>
          <cell r="W8352">
            <v>0</v>
          </cell>
          <cell r="X8352">
            <v>0</v>
          </cell>
          <cell r="Y8352">
            <v>0</v>
          </cell>
          <cell r="Z8352">
            <v>0</v>
          </cell>
          <cell r="AA8352">
            <v>0</v>
          </cell>
          <cell r="AB8352">
            <v>0</v>
          </cell>
          <cell r="AC8352">
            <v>0</v>
          </cell>
          <cell r="AD8352">
            <v>0</v>
          </cell>
        </row>
        <row r="8353">
          <cell r="A8353" t="str">
            <v>C09S3Remplaçant(s)Info perso</v>
          </cell>
          <cell r="B8353" t="str">
            <v>C09S3Remplaçant(s)&amp;Info perso</v>
          </cell>
          <cell r="C8353" t="str">
            <v>Info perso</v>
          </cell>
          <cell r="D8353" t="str">
            <v>Info perso</v>
          </cell>
          <cell r="E8353" t="str">
            <v>Remplaçant(s)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 t="str">
            <v>GROUPE ROUGE</v>
          </cell>
          <cell r="R8353" t="str">
            <v>C09S3Remplaçant(s)Rpl Qui</v>
          </cell>
          <cell r="S8353" t="str">
            <v>C09S3Remplaçant(s)&amp;</v>
          </cell>
          <cell r="U8353" t="str">
            <v>REC</v>
          </cell>
          <cell r="AD8353">
            <v>0</v>
          </cell>
        </row>
        <row r="8354">
          <cell r="A8354" t="str">
            <v>C09S3Remplaçant(s)Deb Horaires</v>
          </cell>
          <cell r="B8354" t="str">
            <v>C09S3Remplaçant(s)&amp;Horaires</v>
          </cell>
          <cell r="C8354" t="str">
            <v>Horaires</v>
          </cell>
          <cell r="D8354" t="str">
            <v>Deb Horaires</v>
          </cell>
          <cell r="E8354" t="str">
            <v>Remplaçant(s)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 t="str">
            <v>""</v>
          </cell>
          <cell r="R8354" t="str">
            <v>C09S3Remplaçant(s)Motif</v>
          </cell>
          <cell r="S8354" t="str">
            <v>C09S3Remplaçant(s)&amp;</v>
          </cell>
          <cell r="U8354" t="str">
            <v>DEL</v>
          </cell>
          <cell r="AD8354">
            <v>0</v>
          </cell>
        </row>
        <row r="8355">
          <cell r="A8355" t="str">
            <v>C09S3Remplaçant(s)Fin Horaires</v>
          </cell>
          <cell r="B8355" t="str">
            <v>C09S3Remplaçant(s)&amp;Horaires</v>
          </cell>
          <cell r="C8355" t="str">
            <v>Horaires</v>
          </cell>
          <cell r="D8355" t="str">
            <v>Fin Horaires</v>
          </cell>
          <cell r="E8355" t="str">
            <v>Remplaçant(s)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 t="str">
            <v>C09S3Remplaçant(s)Tot Horaires</v>
          </cell>
          <cell r="B8356" t="str">
            <v>C09S3Remplaçant(s)&amp;Horaires</v>
          </cell>
          <cell r="C8356" t="str">
            <v>Horaires</v>
          </cell>
          <cell r="D8356" t="str">
            <v>Tot Horaires</v>
          </cell>
          <cell r="E8356" t="str">
            <v>Remplaçant(s)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R8356" t="str">
            <v>C09S3Remplaçant(s)AM</v>
          </cell>
          <cell r="S8356" t="str">
            <v>C09S3Remplaçant(s)&amp;Horaires</v>
          </cell>
          <cell r="U8356" t="str">
            <v>AM</v>
          </cell>
          <cell r="W8356">
            <v>0</v>
          </cell>
          <cell r="X8356">
            <v>0</v>
          </cell>
          <cell r="Y8356">
            <v>0</v>
          </cell>
          <cell r="Z8356">
            <v>0</v>
          </cell>
          <cell r="AA8356">
            <v>0</v>
          </cell>
          <cell r="AB8356">
            <v>0</v>
          </cell>
          <cell r="AC8356">
            <v>0</v>
          </cell>
          <cell r="AD8356">
            <v>0</v>
          </cell>
        </row>
        <row r="8357">
          <cell r="A8357" t="str">
            <v>C09S3Remplaçant(s)Rpl Qui</v>
          </cell>
          <cell r="B8357" t="str">
            <v>C09S3Remplaçant(s)&amp;</v>
          </cell>
          <cell r="D8357" t="str">
            <v>Rpl Qui</v>
          </cell>
          <cell r="E8357" t="str">
            <v>Remplaçant(s)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R8357" t="str">
            <v>C09S3Remplaçant(s)JEM</v>
          </cell>
          <cell r="S8357" t="str">
            <v>C09S3Remplaçant(s)&amp;Horaires</v>
          </cell>
          <cell r="U8357" t="str">
            <v>JEM</v>
          </cell>
          <cell r="W8357">
            <v>0</v>
          </cell>
          <cell r="X8357">
            <v>0</v>
          </cell>
          <cell r="Y8357">
            <v>0</v>
          </cell>
          <cell r="Z8357">
            <v>0</v>
          </cell>
          <cell r="AA8357">
            <v>0</v>
          </cell>
          <cell r="AB8357">
            <v>0</v>
          </cell>
          <cell r="AC8357">
            <v>0</v>
          </cell>
          <cell r="AD8357">
            <v>0</v>
          </cell>
        </row>
        <row r="8358">
          <cell r="A8358" t="str">
            <v>C09S3Remplaçant(s)Motif</v>
          </cell>
          <cell r="B8358" t="str">
            <v>C09S3Remplaçant(s)&amp;</v>
          </cell>
          <cell r="D8358" t="str">
            <v>Motif</v>
          </cell>
          <cell r="E8358" t="str">
            <v>Remplaçant(s)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R8358" t="str">
            <v>C09S3Remplaçant(s)EF</v>
          </cell>
          <cell r="S8358" t="str">
            <v>C09S3Remplaçant(s)&amp;Horaires</v>
          </cell>
          <cell r="U8358" t="str">
            <v>EF</v>
          </cell>
          <cell r="W8358">
            <v>0</v>
          </cell>
          <cell r="X8358">
            <v>0</v>
          </cell>
          <cell r="Y8358">
            <v>0</v>
          </cell>
          <cell r="Z8358">
            <v>0</v>
          </cell>
          <cell r="AA8358">
            <v>0</v>
          </cell>
          <cell r="AB8358">
            <v>0</v>
          </cell>
          <cell r="AC8358">
            <v>0</v>
          </cell>
          <cell r="AD8358">
            <v>0</v>
          </cell>
        </row>
        <row r="8359">
          <cell r="A8359" t="str">
            <v>C09S3Remplaçant(s)Info perso</v>
          </cell>
          <cell r="B8359" t="str">
            <v>C09S3Remplaçant(s)&amp;Info perso</v>
          </cell>
          <cell r="C8359" t="str">
            <v>Info perso</v>
          </cell>
          <cell r="D8359" t="str">
            <v>Info perso</v>
          </cell>
          <cell r="E8359" t="str">
            <v>Remplaçant(s)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 t="str">
            <v>GROUPE ROUGE</v>
          </cell>
          <cell r="R8359" t="str">
            <v>C09S3Remplaçant(s)Rpl Qui</v>
          </cell>
          <cell r="S8359" t="str">
            <v>C09S3Remplaçant(s)&amp;</v>
          </cell>
          <cell r="U8359" t="str">
            <v>REC</v>
          </cell>
          <cell r="AD8359">
            <v>0</v>
          </cell>
        </row>
        <row r="8360">
          <cell r="A8360" t="str">
            <v>C09S3Remplaçant(s)Deb Horaires</v>
          </cell>
          <cell r="B8360" t="str">
            <v>C09S3Remplaçant(s)&amp;Horaires</v>
          </cell>
          <cell r="C8360" t="str">
            <v>Horaires</v>
          </cell>
          <cell r="D8360" t="str">
            <v>Deb Horaires</v>
          </cell>
          <cell r="E8360" t="str">
            <v>Remplaçant(s)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 t="str">
            <v>""</v>
          </cell>
          <cell r="R8360" t="str">
            <v>C09S3Remplaçant(s)Motif</v>
          </cell>
          <cell r="S8360" t="str">
            <v>C09S3Remplaçant(s)&amp;</v>
          </cell>
          <cell r="U8360" t="str">
            <v>DEL</v>
          </cell>
          <cell r="AD8360">
            <v>0</v>
          </cell>
        </row>
        <row r="8361">
          <cell r="A8361" t="str">
            <v>C09S3Remplaçant(s)Fin Horaires</v>
          </cell>
          <cell r="B8361" t="str">
            <v>C09S3Remplaçant(s)&amp;Horaires</v>
          </cell>
          <cell r="C8361" t="str">
            <v>Horaires</v>
          </cell>
          <cell r="D8361" t="str">
            <v>Fin Horaires</v>
          </cell>
          <cell r="E8361" t="str">
            <v>Remplaçant(s)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</row>
        <row r="8362">
          <cell r="A8362" t="str">
            <v>C09S3Remplaçant(s)Tot Horaires</v>
          </cell>
          <cell r="B8362" t="str">
            <v>C09S3Remplaçant(s)&amp;Horaires</v>
          </cell>
          <cell r="C8362" t="str">
            <v>Horaires</v>
          </cell>
          <cell r="D8362" t="str">
            <v>Tot Horaires</v>
          </cell>
          <cell r="E8362" t="str">
            <v>Remplaçant(s)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R8362" t="str">
            <v>C09S3Remplaçant(s)AM</v>
          </cell>
          <cell r="S8362" t="str">
            <v>C09S3Remplaçant(s)&amp;Horaires</v>
          </cell>
          <cell r="U8362" t="str">
            <v>AM</v>
          </cell>
          <cell r="W8362">
            <v>0</v>
          </cell>
          <cell r="X8362">
            <v>0</v>
          </cell>
          <cell r="Y8362">
            <v>0</v>
          </cell>
          <cell r="Z8362">
            <v>0</v>
          </cell>
          <cell r="AA8362">
            <v>0</v>
          </cell>
          <cell r="AB8362">
            <v>0</v>
          </cell>
          <cell r="AC8362">
            <v>0</v>
          </cell>
          <cell r="AD8362">
            <v>0</v>
          </cell>
        </row>
        <row r="8363">
          <cell r="A8363" t="str">
            <v>C09S3Remplaçant(s)Rpl Qui</v>
          </cell>
          <cell r="B8363" t="str">
            <v>C09S3Remplaçant(s)&amp;</v>
          </cell>
          <cell r="D8363" t="str">
            <v>Rpl Qui</v>
          </cell>
          <cell r="E8363" t="str">
            <v>Remplaçant(s)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R8363" t="str">
            <v>C09S3Remplaçant(s)JEM</v>
          </cell>
          <cell r="S8363" t="str">
            <v>C09S3Remplaçant(s)&amp;Horaires</v>
          </cell>
          <cell r="U8363" t="str">
            <v>JEM</v>
          </cell>
          <cell r="W8363">
            <v>0</v>
          </cell>
          <cell r="X8363">
            <v>0</v>
          </cell>
          <cell r="Y8363">
            <v>0</v>
          </cell>
          <cell r="Z8363">
            <v>0</v>
          </cell>
          <cell r="AA8363">
            <v>0</v>
          </cell>
          <cell r="AB8363">
            <v>0</v>
          </cell>
          <cell r="AC8363">
            <v>0</v>
          </cell>
          <cell r="AD8363">
            <v>0</v>
          </cell>
        </row>
        <row r="8364">
          <cell r="A8364" t="str">
            <v>C09S3Remplaçant(s)Motif</v>
          </cell>
          <cell r="B8364" t="str">
            <v>C09S3Remplaçant(s)&amp;</v>
          </cell>
          <cell r="D8364" t="str">
            <v>Motif</v>
          </cell>
          <cell r="E8364" t="str">
            <v>Remplaçant(s)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R8364" t="str">
            <v>C09S3Remplaçant(s)EF</v>
          </cell>
          <cell r="S8364" t="str">
            <v>C09S3Remplaçant(s)&amp;Horaires</v>
          </cell>
          <cell r="U8364" t="str">
            <v>EF</v>
          </cell>
          <cell r="W8364">
            <v>0</v>
          </cell>
          <cell r="X8364">
            <v>0</v>
          </cell>
          <cell r="Y8364">
            <v>0</v>
          </cell>
          <cell r="Z8364">
            <v>0</v>
          </cell>
          <cell r="AA8364">
            <v>0</v>
          </cell>
          <cell r="AB8364">
            <v>0</v>
          </cell>
          <cell r="AC8364">
            <v>0</v>
          </cell>
          <cell r="AD8364">
            <v>0</v>
          </cell>
        </row>
        <row r="8365">
          <cell r="A8365" t="str">
            <v>C09S3Remplaçant(s)Info perso</v>
          </cell>
          <cell r="B8365" t="str">
            <v>C09S3Remplaçant(s)&amp;Info perso</v>
          </cell>
          <cell r="C8365" t="str">
            <v>Info perso</v>
          </cell>
          <cell r="D8365" t="str">
            <v>Info perso</v>
          </cell>
          <cell r="E8365" t="str">
            <v>Remplaçant(s)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 t="str">
            <v>GROUPE ROUGE</v>
          </cell>
          <cell r="R8365" t="str">
            <v>C09S3Remplaçant(s)Rpl Qui</v>
          </cell>
          <cell r="S8365" t="str">
            <v>C09S3Remplaçant(s)&amp;</v>
          </cell>
          <cell r="U8365" t="str">
            <v>REC</v>
          </cell>
          <cell r="AD8365">
            <v>0</v>
          </cell>
        </row>
        <row r="8366">
          <cell r="A8366" t="str">
            <v>C09S3Remplaçant(s)Deb Horaires</v>
          </cell>
          <cell r="B8366" t="str">
            <v>C09S3Remplaçant(s)&amp;Horaires</v>
          </cell>
          <cell r="C8366" t="str">
            <v>Horaires</v>
          </cell>
          <cell r="D8366" t="str">
            <v>Deb Horaires</v>
          </cell>
          <cell r="E8366" t="str">
            <v>Remplaçant(s)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 t="str">
            <v>""</v>
          </cell>
          <cell r="R8366" t="str">
            <v>C09S3Remplaçant(s)Motif</v>
          </cell>
          <cell r="S8366" t="str">
            <v>C09S3Remplaçant(s)&amp;</v>
          </cell>
          <cell r="U8366" t="str">
            <v>DEL</v>
          </cell>
          <cell r="AD8366">
            <v>0</v>
          </cell>
        </row>
        <row r="8367">
          <cell r="A8367" t="str">
            <v>C09S3Remplaçant(s)Fin Horaires</v>
          </cell>
          <cell r="B8367" t="str">
            <v>C09S3Remplaçant(s)&amp;Horaires</v>
          </cell>
          <cell r="C8367" t="str">
            <v>Horaires</v>
          </cell>
          <cell r="D8367" t="str">
            <v>Fin Horaires</v>
          </cell>
          <cell r="E8367" t="str">
            <v>Remplaçant(s)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</row>
        <row r="8368">
          <cell r="A8368" t="str">
            <v>C09S3Remplaçant(s)Tot Horaires</v>
          </cell>
          <cell r="B8368" t="str">
            <v>C09S3Remplaçant(s)&amp;Horaires</v>
          </cell>
          <cell r="C8368" t="str">
            <v>Horaires</v>
          </cell>
          <cell r="D8368" t="str">
            <v>Tot Horaires</v>
          </cell>
          <cell r="E8368" t="str">
            <v>Remplaçant(s)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R8368" t="str">
            <v>C09S3Remplaçant(s)AM</v>
          </cell>
          <cell r="S8368" t="str">
            <v>C09S3Remplaçant(s)&amp;Horaires</v>
          </cell>
          <cell r="U8368" t="str">
            <v>AM</v>
          </cell>
          <cell r="W8368">
            <v>0</v>
          </cell>
          <cell r="X8368">
            <v>0</v>
          </cell>
          <cell r="Y8368">
            <v>0</v>
          </cell>
          <cell r="Z8368">
            <v>0</v>
          </cell>
          <cell r="AA8368">
            <v>0</v>
          </cell>
          <cell r="AB8368">
            <v>0</v>
          </cell>
          <cell r="AC8368">
            <v>0</v>
          </cell>
          <cell r="AD8368">
            <v>0</v>
          </cell>
        </row>
        <row r="8369">
          <cell r="A8369" t="str">
            <v>C09S3Remplaçant(s)Rpl Qui</v>
          </cell>
          <cell r="B8369" t="str">
            <v>C09S3Remplaçant(s)&amp;</v>
          </cell>
          <cell r="D8369" t="str">
            <v>Rpl Qui</v>
          </cell>
          <cell r="E8369" t="str">
            <v>Remplaçant(s)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R8369" t="str">
            <v>C09S3Remplaçant(s)JEM</v>
          </cell>
          <cell r="S8369" t="str">
            <v>C09S3Remplaçant(s)&amp;Horaires</v>
          </cell>
          <cell r="U8369" t="str">
            <v>JEM</v>
          </cell>
          <cell r="W8369">
            <v>0</v>
          </cell>
          <cell r="X8369">
            <v>0</v>
          </cell>
          <cell r="Y8369">
            <v>0</v>
          </cell>
          <cell r="Z8369">
            <v>0</v>
          </cell>
          <cell r="AA8369">
            <v>0</v>
          </cell>
          <cell r="AB8369">
            <v>0</v>
          </cell>
          <cell r="AC8369">
            <v>0</v>
          </cell>
          <cell r="AD8369">
            <v>0</v>
          </cell>
        </row>
        <row r="8370">
          <cell r="A8370" t="str">
            <v>C09S3Remplaçant(s)Motif</v>
          </cell>
          <cell r="B8370" t="str">
            <v>C09S3Remplaçant(s)&amp;</v>
          </cell>
          <cell r="D8370" t="str">
            <v>Motif</v>
          </cell>
          <cell r="E8370" t="str">
            <v>Remplaçant(s)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R8370" t="str">
            <v>C09S3Remplaçant(s)EF</v>
          </cell>
          <cell r="S8370" t="str">
            <v>C09S3Remplaçant(s)&amp;Horaires</v>
          </cell>
          <cell r="U8370" t="str">
            <v>EF</v>
          </cell>
          <cell r="W8370">
            <v>0</v>
          </cell>
          <cell r="X8370">
            <v>0</v>
          </cell>
          <cell r="Y8370">
            <v>0</v>
          </cell>
          <cell r="Z8370">
            <v>0</v>
          </cell>
          <cell r="AA8370">
            <v>0</v>
          </cell>
          <cell r="AB8370">
            <v>0</v>
          </cell>
          <cell r="AC8370">
            <v>0</v>
          </cell>
          <cell r="AD8370">
            <v>0</v>
          </cell>
        </row>
        <row r="8371">
          <cell r="A8371" t="str">
            <v>C09S3Remplaçant(s)Info perso</v>
          </cell>
          <cell r="B8371" t="str">
            <v>C09S3Remplaçant(s)&amp;Info perso</v>
          </cell>
          <cell r="C8371" t="str">
            <v>Info perso</v>
          </cell>
          <cell r="D8371" t="str">
            <v>Info perso</v>
          </cell>
          <cell r="E8371" t="str">
            <v>Remplaçant(s)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 t="str">
            <v>GROUPE ROUGE</v>
          </cell>
          <cell r="R8371" t="str">
            <v>C09S3Remplaçant(s)Rpl Qui</v>
          </cell>
          <cell r="S8371" t="str">
            <v>C09S3Remplaçant(s)&amp;</v>
          </cell>
          <cell r="U8371" t="str">
            <v>REC</v>
          </cell>
          <cell r="AD8371">
            <v>0</v>
          </cell>
        </row>
        <row r="8372">
          <cell r="A8372" t="str">
            <v>C09S3Remplaçant(s)Deb Horaires</v>
          </cell>
          <cell r="B8372" t="str">
            <v>C09S3Remplaçant(s)&amp;Horaires</v>
          </cell>
          <cell r="C8372" t="str">
            <v>Horaires</v>
          </cell>
          <cell r="D8372" t="str">
            <v>Deb Horaires</v>
          </cell>
          <cell r="E8372" t="str">
            <v>Remplaçant(s)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 t="str">
            <v>""</v>
          </cell>
          <cell r="R8372" t="str">
            <v>C09S3Remplaçant(s)Motif</v>
          </cell>
          <cell r="S8372" t="str">
            <v>C09S3Remplaçant(s)&amp;</v>
          </cell>
          <cell r="U8372" t="str">
            <v>DEL</v>
          </cell>
          <cell r="AD8372">
            <v>0</v>
          </cell>
        </row>
        <row r="8373">
          <cell r="A8373" t="str">
            <v>C09S3Remplaçant(s)Fin Horaires</v>
          </cell>
          <cell r="B8373" t="str">
            <v>C09S3Remplaçant(s)&amp;Horaires</v>
          </cell>
          <cell r="C8373" t="str">
            <v>Horaires</v>
          </cell>
          <cell r="D8373" t="str">
            <v>Fin Horaires</v>
          </cell>
          <cell r="E8373" t="str">
            <v>Remplaçant(s)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</row>
        <row r="8374">
          <cell r="A8374" t="str">
            <v>C09S3Remplaçant(s)Tot Horaires</v>
          </cell>
          <cell r="B8374" t="str">
            <v>C09S3Remplaçant(s)&amp;Horaires</v>
          </cell>
          <cell r="C8374" t="str">
            <v>Horaires</v>
          </cell>
          <cell r="D8374" t="str">
            <v>Tot Horaires</v>
          </cell>
          <cell r="E8374" t="str">
            <v>Remplaçant(s)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R8374" t="str">
            <v>C09S3Remplaçant(s)AM</v>
          </cell>
          <cell r="S8374" t="str">
            <v>C09S3Remplaçant(s)&amp;Horaires</v>
          </cell>
          <cell r="U8374" t="str">
            <v>AM</v>
          </cell>
          <cell r="W8374">
            <v>0</v>
          </cell>
          <cell r="X8374">
            <v>0</v>
          </cell>
          <cell r="Y8374">
            <v>0</v>
          </cell>
          <cell r="Z8374">
            <v>0</v>
          </cell>
          <cell r="AA8374">
            <v>0</v>
          </cell>
          <cell r="AB8374">
            <v>0</v>
          </cell>
          <cell r="AC8374">
            <v>0</v>
          </cell>
          <cell r="AD8374">
            <v>0</v>
          </cell>
        </row>
        <row r="8375">
          <cell r="A8375" t="str">
            <v>C09S3Remplaçant(s)Rpl Qui</v>
          </cell>
          <cell r="B8375" t="str">
            <v>C09S3Remplaçant(s)&amp;</v>
          </cell>
          <cell r="D8375" t="str">
            <v>Rpl Qui</v>
          </cell>
          <cell r="E8375" t="str">
            <v>Remplaçant(s)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R8375" t="str">
            <v>C09S3Remplaçant(s)JEM</v>
          </cell>
          <cell r="S8375" t="str">
            <v>C09S3Remplaçant(s)&amp;Horaires</v>
          </cell>
          <cell r="U8375" t="str">
            <v>JEM</v>
          </cell>
          <cell r="W8375">
            <v>0</v>
          </cell>
          <cell r="X8375">
            <v>0</v>
          </cell>
          <cell r="Y8375">
            <v>0</v>
          </cell>
          <cell r="Z8375">
            <v>0</v>
          </cell>
          <cell r="AA8375">
            <v>0</v>
          </cell>
          <cell r="AB8375">
            <v>0</v>
          </cell>
          <cell r="AC8375">
            <v>0</v>
          </cell>
          <cell r="AD8375">
            <v>0</v>
          </cell>
        </row>
        <row r="8376">
          <cell r="A8376" t="str">
            <v>C09S3Remplaçant(s)Motif</v>
          </cell>
          <cell r="B8376" t="str">
            <v>C09S3Remplaçant(s)&amp;</v>
          </cell>
          <cell r="D8376" t="str">
            <v>Motif</v>
          </cell>
          <cell r="E8376" t="str">
            <v>Remplaçant(s)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R8376" t="str">
            <v>C09S3Remplaçant(s)EF</v>
          </cell>
          <cell r="S8376" t="str">
            <v>C09S3Remplaçant(s)&amp;Horaires</v>
          </cell>
          <cell r="U8376" t="str">
            <v>EF</v>
          </cell>
          <cell r="W8376">
            <v>0</v>
          </cell>
          <cell r="X8376">
            <v>0</v>
          </cell>
          <cell r="Y8376">
            <v>0</v>
          </cell>
          <cell r="Z8376">
            <v>0</v>
          </cell>
          <cell r="AA8376">
            <v>0</v>
          </cell>
          <cell r="AB8376">
            <v>0</v>
          </cell>
          <cell r="AC8376">
            <v>0</v>
          </cell>
          <cell r="AD8376">
            <v>0</v>
          </cell>
        </row>
        <row r="8377">
          <cell r="A8377" t="str">
            <v>C09S3Remplaçant(s)Info perso</v>
          </cell>
          <cell r="B8377" t="str">
            <v>C09S3Remplaçant(s)&amp;Info perso</v>
          </cell>
          <cell r="C8377" t="str">
            <v>Info perso</v>
          </cell>
          <cell r="D8377" t="str">
            <v>Info perso</v>
          </cell>
          <cell r="E8377" t="str">
            <v>Remplaçant(s)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 t="str">
            <v>GROUPE ROUGE</v>
          </cell>
          <cell r="R8377" t="str">
            <v>C09S3Remplaçant(s)Rpl Qui</v>
          </cell>
          <cell r="S8377" t="str">
            <v>C09S3Remplaçant(s)&amp;</v>
          </cell>
          <cell r="U8377" t="str">
            <v>REC</v>
          </cell>
          <cell r="AD8377">
            <v>0</v>
          </cell>
        </row>
        <row r="8378">
          <cell r="A8378" t="str">
            <v>C09S3Remplaçant(s)Deb Horaires</v>
          </cell>
          <cell r="B8378" t="str">
            <v>C09S3Remplaçant(s)&amp;Horaires</v>
          </cell>
          <cell r="C8378" t="str">
            <v>Horaires</v>
          </cell>
          <cell r="D8378" t="str">
            <v>Deb Horaires</v>
          </cell>
          <cell r="E8378" t="str">
            <v>Remplaçant(s)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 t="str">
            <v>""</v>
          </cell>
          <cell r="R8378" t="str">
            <v>C09S3Remplaçant(s)Motif</v>
          </cell>
          <cell r="S8378" t="str">
            <v>C09S3Remplaçant(s)&amp;</v>
          </cell>
          <cell r="U8378" t="str">
            <v>DEL</v>
          </cell>
          <cell r="AD8378">
            <v>0</v>
          </cell>
        </row>
        <row r="8379">
          <cell r="A8379" t="str">
            <v>C09S3Remplaçant(s)Fin Horaires</v>
          </cell>
          <cell r="B8379" t="str">
            <v>C09S3Remplaçant(s)&amp;Horaires</v>
          </cell>
          <cell r="C8379" t="str">
            <v>Horaires</v>
          </cell>
          <cell r="D8379" t="str">
            <v>Fin Horaires</v>
          </cell>
          <cell r="E8379" t="str">
            <v>Remplaçant(s)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</row>
        <row r="8380">
          <cell r="A8380" t="str">
            <v>C09S3Remplaçant(s)Tot Horaires</v>
          </cell>
          <cell r="B8380" t="str">
            <v>C09S3Remplaçant(s)&amp;Horaires</v>
          </cell>
          <cell r="C8380" t="str">
            <v>Horaires</v>
          </cell>
          <cell r="D8380" t="str">
            <v>Tot Horaires</v>
          </cell>
          <cell r="E8380" t="str">
            <v>Remplaçant(s)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R8380" t="str">
            <v>C09S3Remplaçant(s)AM</v>
          </cell>
          <cell r="S8380" t="str">
            <v>C09S3Remplaçant(s)&amp;Horaires</v>
          </cell>
          <cell r="U8380" t="str">
            <v>AM</v>
          </cell>
          <cell r="W8380">
            <v>0</v>
          </cell>
          <cell r="X8380">
            <v>0</v>
          </cell>
          <cell r="Y8380">
            <v>0</v>
          </cell>
          <cell r="Z8380">
            <v>0</v>
          </cell>
          <cell r="AA8380">
            <v>0</v>
          </cell>
          <cell r="AB8380">
            <v>0</v>
          </cell>
          <cell r="AC8380">
            <v>0</v>
          </cell>
          <cell r="AD8380">
            <v>0</v>
          </cell>
        </row>
        <row r="8381">
          <cell r="A8381" t="str">
            <v>C09S3Remplaçant(s)Rpl Qui</v>
          </cell>
          <cell r="B8381" t="str">
            <v>C09S3Remplaçant(s)&amp;</v>
          </cell>
          <cell r="D8381" t="str">
            <v>Rpl Qui</v>
          </cell>
          <cell r="E8381" t="str">
            <v>Remplaçant(s)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R8381" t="str">
            <v>C09S3Remplaçant(s)JEM</v>
          </cell>
          <cell r="S8381" t="str">
            <v>C09S3Remplaçant(s)&amp;Horaires</v>
          </cell>
          <cell r="U8381" t="str">
            <v>JEM</v>
          </cell>
          <cell r="W8381">
            <v>0</v>
          </cell>
          <cell r="X8381">
            <v>0</v>
          </cell>
          <cell r="Y8381">
            <v>0</v>
          </cell>
          <cell r="Z8381">
            <v>0</v>
          </cell>
          <cell r="AA8381">
            <v>0</v>
          </cell>
          <cell r="AB8381">
            <v>0</v>
          </cell>
          <cell r="AC8381">
            <v>0</v>
          </cell>
          <cell r="AD8381">
            <v>0</v>
          </cell>
        </row>
        <row r="8382">
          <cell r="A8382" t="str">
            <v>C09S3Remplaçant(s)Motif</v>
          </cell>
          <cell r="B8382" t="str">
            <v>C09S3Remplaçant(s)&amp;</v>
          </cell>
          <cell r="D8382" t="str">
            <v>Motif</v>
          </cell>
          <cell r="E8382" t="str">
            <v>Remplaçant(s)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R8382" t="str">
            <v>C09S3Remplaçant(s)EF</v>
          </cell>
          <cell r="S8382" t="str">
            <v>C09S3Remplaçant(s)&amp;Horaires</v>
          </cell>
          <cell r="U8382" t="str">
            <v>EF</v>
          </cell>
          <cell r="W8382">
            <v>0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  <cell r="AC8382">
            <v>0</v>
          </cell>
          <cell r="AD8382">
            <v>0</v>
          </cell>
        </row>
        <row r="8383">
          <cell r="A8383" t="str">
            <v>C09S3Remplaçant(s)Info perso</v>
          </cell>
          <cell r="B8383" t="str">
            <v>C09S3Remplaçant(s)&amp;Info perso</v>
          </cell>
          <cell r="C8383" t="str">
            <v>Info perso</v>
          </cell>
          <cell r="D8383" t="str">
            <v>Info perso</v>
          </cell>
          <cell r="E8383" t="str">
            <v>Remplaçant(s)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 t="str">
            <v>GROUPE ROUGE</v>
          </cell>
          <cell r="R8383" t="str">
            <v>C09S3Remplaçant(s)Rpl Qui</v>
          </cell>
          <cell r="S8383" t="str">
            <v>C09S3Remplaçant(s)&amp;</v>
          </cell>
          <cell r="U8383" t="str">
            <v>REC</v>
          </cell>
          <cell r="AD8383">
            <v>0</v>
          </cell>
        </row>
        <row r="8384">
          <cell r="A8384" t="str">
            <v>C09S3Remplaçant(s)Deb Horaires</v>
          </cell>
          <cell r="B8384" t="str">
            <v>C09S3Remplaçant(s)&amp;Horaires</v>
          </cell>
          <cell r="C8384" t="str">
            <v>Horaires</v>
          </cell>
          <cell r="D8384" t="str">
            <v>Deb Horaires</v>
          </cell>
          <cell r="E8384" t="str">
            <v>Remplaçant(s)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 t="str">
            <v>""</v>
          </cell>
          <cell r="R8384" t="str">
            <v>C09S3Remplaçant(s)Motif</v>
          </cell>
          <cell r="S8384" t="str">
            <v>C09S3Remplaçant(s)&amp;</v>
          </cell>
          <cell r="U8384" t="str">
            <v>DEL</v>
          </cell>
          <cell r="AD8384">
            <v>0</v>
          </cell>
        </row>
        <row r="8385">
          <cell r="A8385" t="str">
            <v>C09S3Remplaçant(s)Fin Horaires</v>
          </cell>
          <cell r="B8385" t="str">
            <v>C09S3Remplaçant(s)&amp;Horaires</v>
          </cell>
          <cell r="C8385" t="str">
            <v>Horaires</v>
          </cell>
          <cell r="D8385" t="str">
            <v>Fin Horaires</v>
          </cell>
          <cell r="E8385" t="str">
            <v>Remplaçant(s)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</row>
        <row r="8386">
          <cell r="A8386" t="str">
            <v>C09S3Remplaçant(s)Tot Horaires</v>
          </cell>
          <cell r="B8386" t="str">
            <v>C09S3Remplaçant(s)&amp;Horaires</v>
          </cell>
          <cell r="C8386" t="str">
            <v>Horaires</v>
          </cell>
          <cell r="D8386" t="str">
            <v>Tot Horaires</v>
          </cell>
          <cell r="E8386" t="str">
            <v>Remplaçant(s)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R8386" t="str">
            <v>C09S3Remplaçant(s)AM</v>
          </cell>
          <cell r="S8386" t="str">
            <v>C09S3Remplaçant(s)&amp;Horaires</v>
          </cell>
          <cell r="U8386" t="str">
            <v>AM</v>
          </cell>
          <cell r="W8386">
            <v>0</v>
          </cell>
          <cell r="X8386">
            <v>0</v>
          </cell>
          <cell r="Y8386">
            <v>0</v>
          </cell>
          <cell r="Z8386">
            <v>0</v>
          </cell>
          <cell r="AA8386">
            <v>0</v>
          </cell>
          <cell r="AB8386">
            <v>0</v>
          </cell>
          <cell r="AC8386">
            <v>0</v>
          </cell>
          <cell r="AD8386">
            <v>0</v>
          </cell>
        </row>
        <row r="8387">
          <cell r="A8387" t="str">
            <v>C09S3Remplaçant(s)Rpl Qui</v>
          </cell>
          <cell r="B8387" t="str">
            <v>C09S3Remplaçant(s)&amp;</v>
          </cell>
          <cell r="D8387" t="str">
            <v>Rpl Qui</v>
          </cell>
          <cell r="E8387" t="str">
            <v>Remplaçant(s)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R8387" t="str">
            <v>C09S3Remplaçant(s)JEM</v>
          </cell>
          <cell r="S8387" t="str">
            <v>C09S3Remplaçant(s)&amp;Horaires</v>
          </cell>
          <cell r="U8387" t="str">
            <v>JEM</v>
          </cell>
          <cell r="W8387">
            <v>0</v>
          </cell>
          <cell r="X8387">
            <v>0</v>
          </cell>
          <cell r="Y8387">
            <v>0</v>
          </cell>
          <cell r="Z8387">
            <v>0</v>
          </cell>
          <cell r="AA8387">
            <v>0</v>
          </cell>
          <cell r="AB8387">
            <v>0</v>
          </cell>
          <cell r="AC8387">
            <v>0</v>
          </cell>
          <cell r="AD8387">
            <v>0</v>
          </cell>
        </row>
        <row r="8388">
          <cell r="A8388" t="str">
            <v>C09S3Remplaçant(s)Motif</v>
          </cell>
          <cell r="B8388" t="str">
            <v>C09S3Remplaçant(s)&amp;</v>
          </cell>
          <cell r="D8388" t="str">
            <v>Motif</v>
          </cell>
          <cell r="E8388" t="str">
            <v>Remplaçant(s)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R8388" t="str">
            <v>C09S3Remplaçant(s)EF</v>
          </cell>
          <cell r="S8388" t="str">
            <v>C09S3Remplaçant(s)&amp;Horaires</v>
          </cell>
          <cell r="U8388" t="str">
            <v>EF</v>
          </cell>
          <cell r="W8388">
            <v>0</v>
          </cell>
          <cell r="X8388">
            <v>0</v>
          </cell>
          <cell r="Y8388">
            <v>0</v>
          </cell>
          <cell r="Z8388">
            <v>0</v>
          </cell>
          <cell r="AA8388">
            <v>0</v>
          </cell>
          <cell r="AB8388">
            <v>0</v>
          </cell>
          <cell r="AC8388">
            <v>0</v>
          </cell>
          <cell r="AD8388">
            <v>0</v>
          </cell>
        </row>
        <row r="8389">
          <cell r="A8389" t="str">
            <v>C09S3Remplaçant(s)Info perso</v>
          </cell>
          <cell r="B8389" t="str">
            <v>C09S3Remplaçant(s)&amp;Info perso</v>
          </cell>
          <cell r="C8389" t="str">
            <v>Info perso</v>
          </cell>
          <cell r="D8389" t="str">
            <v>Info perso</v>
          </cell>
          <cell r="E8389" t="str">
            <v>Remplaçant(s)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 t="str">
            <v>GROUPE ROUGE</v>
          </cell>
          <cell r="R8389" t="str">
            <v>C09S3Remplaçant(s)Rpl Qui</v>
          </cell>
          <cell r="S8389" t="str">
            <v>C09S3Remplaçant(s)&amp;</v>
          </cell>
          <cell r="U8389" t="str">
            <v>REC</v>
          </cell>
          <cell r="AD8389">
            <v>0</v>
          </cell>
        </row>
        <row r="8390">
          <cell r="A8390" t="str">
            <v>C09S3Remplaçant(s)Deb Horaires</v>
          </cell>
          <cell r="B8390" t="str">
            <v>C09S3Remplaçant(s)&amp;Horaires</v>
          </cell>
          <cell r="C8390" t="str">
            <v>Horaires</v>
          </cell>
          <cell r="D8390" t="str">
            <v>Deb Horaires</v>
          </cell>
          <cell r="E8390" t="str">
            <v>Remplaçant(s)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 t="str">
            <v>""</v>
          </cell>
          <cell r="R8390" t="str">
            <v>C09S3Remplaçant(s)Motif</v>
          </cell>
          <cell r="S8390" t="str">
            <v>C09S3Remplaçant(s)&amp;</v>
          </cell>
          <cell r="U8390" t="str">
            <v>DEL</v>
          </cell>
          <cell r="AD8390">
            <v>0</v>
          </cell>
        </row>
        <row r="8391">
          <cell r="A8391" t="str">
            <v>C09S3Remplaçant(s)Fin Horaires</v>
          </cell>
          <cell r="B8391" t="str">
            <v>C09S3Remplaçant(s)&amp;Horaires</v>
          </cell>
          <cell r="C8391" t="str">
            <v>Horaires</v>
          </cell>
          <cell r="D8391" t="str">
            <v>Fin Horaires</v>
          </cell>
          <cell r="E8391" t="str">
            <v>Remplaçant(s)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</row>
        <row r="8392">
          <cell r="A8392" t="str">
            <v>C09S3Remplaçant(s)Tot Horaires</v>
          </cell>
          <cell r="B8392" t="str">
            <v>C09S3Remplaçant(s)&amp;Horaires</v>
          </cell>
          <cell r="C8392" t="str">
            <v>Horaires</v>
          </cell>
          <cell r="D8392" t="str">
            <v>Tot Horaires</v>
          </cell>
          <cell r="E8392" t="str">
            <v>Remplaçant(s)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R8392" t="str">
            <v>C09S3Remplaçant(s)AM</v>
          </cell>
          <cell r="S8392" t="str">
            <v>C09S3Remplaçant(s)&amp;Horaires</v>
          </cell>
          <cell r="U8392" t="str">
            <v>AM</v>
          </cell>
          <cell r="W8392">
            <v>0</v>
          </cell>
          <cell r="X8392">
            <v>0</v>
          </cell>
          <cell r="Y8392">
            <v>0</v>
          </cell>
          <cell r="Z8392">
            <v>0</v>
          </cell>
          <cell r="AA8392">
            <v>0</v>
          </cell>
          <cell r="AB8392">
            <v>0</v>
          </cell>
          <cell r="AC8392">
            <v>0</v>
          </cell>
          <cell r="AD8392">
            <v>0</v>
          </cell>
        </row>
        <row r="8393">
          <cell r="A8393" t="str">
            <v>C09S3Remplaçant(s)Rpl Qui</v>
          </cell>
          <cell r="B8393" t="str">
            <v>C09S3Remplaçant(s)&amp;</v>
          </cell>
          <cell r="D8393" t="str">
            <v>Rpl Qui</v>
          </cell>
          <cell r="E8393" t="str">
            <v>Remplaçant(s)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R8393" t="str">
            <v>C09S3Remplaçant(s)JEM</v>
          </cell>
          <cell r="S8393" t="str">
            <v>C09S3Remplaçant(s)&amp;Horaires</v>
          </cell>
          <cell r="U8393" t="str">
            <v>JEM</v>
          </cell>
          <cell r="W8393">
            <v>0</v>
          </cell>
          <cell r="X8393">
            <v>0</v>
          </cell>
          <cell r="Y8393">
            <v>0</v>
          </cell>
          <cell r="Z8393">
            <v>0</v>
          </cell>
          <cell r="AA8393">
            <v>0</v>
          </cell>
          <cell r="AB8393">
            <v>0</v>
          </cell>
          <cell r="AC8393">
            <v>0</v>
          </cell>
          <cell r="AD8393">
            <v>0</v>
          </cell>
        </row>
        <row r="8394">
          <cell r="A8394" t="str">
            <v>C09S3Remplaçant(s)Motif</v>
          </cell>
          <cell r="B8394" t="str">
            <v>C09S3Remplaçant(s)&amp;</v>
          </cell>
          <cell r="D8394" t="str">
            <v>Motif</v>
          </cell>
          <cell r="E8394" t="str">
            <v>Remplaçant(s)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R8394" t="str">
            <v>C09S3Remplaçant(s)EF</v>
          </cell>
          <cell r="S8394" t="str">
            <v>C09S3Remplaçant(s)&amp;Horaires</v>
          </cell>
          <cell r="U8394" t="str">
            <v>EF</v>
          </cell>
          <cell r="W8394">
            <v>0</v>
          </cell>
          <cell r="X8394">
            <v>0</v>
          </cell>
          <cell r="Y8394">
            <v>0</v>
          </cell>
          <cell r="Z8394">
            <v>0</v>
          </cell>
          <cell r="AA8394">
            <v>0</v>
          </cell>
          <cell r="AB8394">
            <v>0</v>
          </cell>
          <cell r="AC8394">
            <v>0</v>
          </cell>
          <cell r="AD8394">
            <v>0</v>
          </cell>
        </row>
        <row r="8395">
          <cell r="A8395" t="str">
            <v>C09S3Remplaçant(s)Info perso</v>
          </cell>
          <cell r="B8395" t="str">
            <v>C09S3Remplaçant(s)&amp;Info perso</v>
          </cell>
          <cell r="C8395" t="str">
            <v>Info perso</v>
          </cell>
          <cell r="D8395" t="str">
            <v>Info perso</v>
          </cell>
          <cell r="E8395" t="str">
            <v>Remplaçant(s)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 t="str">
            <v>GROUPE ROUGE</v>
          </cell>
          <cell r="R8395" t="str">
            <v>C09S3Remplaçant(s)Rpl Qui</v>
          </cell>
          <cell r="S8395" t="str">
            <v>C09S3Remplaçant(s)&amp;</v>
          </cell>
          <cell r="U8395" t="str">
            <v>REC</v>
          </cell>
          <cell r="AD8395">
            <v>0</v>
          </cell>
        </row>
        <row r="8396">
          <cell r="A8396" t="str">
            <v>C09S3Remplaçant(s)Deb Horaires</v>
          </cell>
          <cell r="B8396" t="str">
            <v>C09S3Remplaçant(s)&amp;Horaires</v>
          </cell>
          <cell r="C8396" t="str">
            <v>Horaires</v>
          </cell>
          <cell r="D8396" t="str">
            <v>Deb Horaires</v>
          </cell>
          <cell r="E8396" t="str">
            <v>Remplaçant(s)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 t="str">
            <v>""</v>
          </cell>
          <cell r="R8396" t="str">
            <v>C09S3Remplaçant(s)Motif</v>
          </cell>
          <cell r="S8396" t="str">
            <v>C09S3Remplaçant(s)&amp;</v>
          </cell>
          <cell r="U8396" t="str">
            <v>DEL</v>
          </cell>
          <cell r="AD8396">
            <v>0</v>
          </cell>
        </row>
        <row r="8397">
          <cell r="A8397" t="str">
            <v>C09S3Remplaçant(s)Fin Horaires</v>
          </cell>
          <cell r="B8397" t="str">
            <v>C09S3Remplaçant(s)&amp;Horaires</v>
          </cell>
          <cell r="C8397" t="str">
            <v>Horaires</v>
          </cell>
          <cell r="D8397" t="str">
            <v>Fin Horaires</v>
          </cell>
          <cell r="E8397" t="str">
            <v>Remplaçant(s)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</row>
        <row r="8398">
          <cell r="A8398" t="str">
            <v>C09S3Remplaçant(s)Tot Horaires</v>
          </cell>
          <cell r="B8398" t="str">
            <v>C09S3Remplaçant(s)&amp;Horaires</v>
          </cell>
          <cell r="C8398" t="str">
            <v>Horaires</v>
          </cell>
          <cell r="D8398" t="str">
            <v>Tot Horaires</v>
          </cell>
          <cell r="E8398" t="str">
            <v>Remplaçant(s)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R8398" t="str">
            <v>C09S3Remplaçant(s)AM</v>
          </cell>
          <cell r="S8398" t="str">
            <v>C09S3Remplaçant(s)&amp;Horaires</v>
          </cell>
          <cell r="U8398" t="str">
            <v>AM</v>
          </cell>
          <cell r="W8398">
            <v>0</v>
          </cell>
          <cell r="X8398">
            <v>0</v>
          </cell>
          <cell r="Y8398">
            <v>0</v>
          </cell>
          <cell r="Z8398">
            <v>0</v>
          </cell>
          <cell r="AA8398">
            <v>0</v>
          </cell>
          <cell r="AB8398">
            <v>0</v>
          </cell>
          <cell r="AC8398">
            <v>0</v>
          </cell>
          <cell r="AD8398">
            <v>0</v>
          </cell>
        </row>
        <row r="8399">
          <cell r="A8399" t="str">
            <v>C09S3Remplaçant(s)Rpl Qui</v>
          </cell>
          <cell r="B8399" t="str">
            <v>C09S3Remplaçant(s)&amp;</v>
          </cell>
          <cell r="D8399" t="str">
            <v>Rpl Qui</v>
          </cell>
          <cell r="E8399" t="str">
            <v>Remplaçant(s)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R8399" t="str">
            <v>C09S3Remplaçant(s)JEM</v>
          </cell>
          <cell r="S8399" t="str">
            <v>C09S3Remplaçant(s)&amp;Horaires</v>
          </cell>
          <cell r="U8399" t="str">
            <v>JEM</v>
          </cell>
          <cell r="W8399">
            <v>0</v>
          </cell>
          <cell r="X8399">
            <v>0</v>
          </cell>
          <cell r="Y8399">
            <v>0</v>
          </cell>
          <cell r="Z8399">
            <v>0</v>
          </cell>
          <cell r="AA8399">
            <v>0</v>
          </cell>
          <cell r="AB8399">
            <v>0</v>
          </cell>
          <cell r="AC8399">
            <v>0</v>
          </cell>
          <cell r="AD8399">
            <v>0</v>
          </cell>
        </row>
        <row r="8400">
          <cell r="A8400" t="str">
            <v>C09S3Remplaçant(s)Motif</v>
          </cell>
          <cell r="B8400" t="str">
            <v>C09S3Remplaçant(s)&amp;</v>
          </cell>
          <cell r="D8400" t="str">
            <v>Motif</v>
          </cell>
          <cell r="E8400" t="str">
            <v>Remplaçant(s)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R8400" t="str">
            <v>C09S3Remplaçant(s)EF</v>
          </cell>
          <cell r="S8400" t="str">
            <v>C09S3Remplaçant(s)&amp;Horaires</v>
          </cell>
          <cell r="U8400" t="str">
            <v>EF</v>
          </cell>
          <cell r="W8400">
            <v>0</v>
          </cell>
          <cell r="X8400">
            <v>0</v>
          </cell>
          <cell r="Y8400">
            <v>0</v>
          </cell>
          <cell r="Z8400">
            <v>0</v>
          </cell>
          <cell r="AA8400">
            <v>0</v>
          </cell>
          <cell r="AB8400">
            <v>0</v>
          </cell>
          <cell r="AC8400">
            <v>0</v>
          </cell>
          <cell r="AD8400">
            <v>0</v>
          </cell>
        </row>
        <row r="8401">
          <cell r="A8401" t="str">
            <v>C09S3Remplaçant(s)Info perso</v>
          </cell>
          <cell r="B8401" t="str">
            <v>C09S3Remplaçant(s)&amp;Info perso</v>
          </cell>
          <cell r="C8401" t="str">
            <v>Info perso</v>
          </cell>
          <cell r="D8401" t="str">
            <v>Info perso</v>
          </cell>
          <cell r="E8401" t="str">
            <v>Remplaçant(s)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 t="str">
            <v>GROUPE ROUGE</v>
          </cell>
          <cell r="R8401" t="str">
            <v>C09S3Remplaçant(s)Rpl Qui</v>
          </cell>
          <cell r="S8401" t="str">
            <v>C09S3Remplaçant(s)&amp;</v>
          </cell>
          <cell r="U8401" t="str">
            <v>REC</v>
          </cell>
          <cell r="AD8401">
            <v>0</v>
          </cell>
        </row>
        <row r="8402">
          <cell r="A8402" t="str">
            <v>C09S3Remplaçant(s)Deb Horaires</v>
          </cell>
          <cell r="B8402" t="str">
            <v>C09S3Remplaçant(s)&amp;Horaires</v>
          </cell>
          <cell r="C8402" t="str">
            <v>Horaires</v>
          </cell>
          <cell r="D8402" t="str">
            <v>Deb Horaires</v>
          </cell>
          <cell r="E8402" t="str">
            <v>Remplaçant(s)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 t="str">
            <v>""</v>
          </cell>
          <cell r="R8402" t="str">
            <v>C09S3Remplaçant(s)Motif</v>
          </cell>
          <cell r="S8402" t="str">
            <v>C09S3Remplaçant(s)&amp;</v>
          </cell>
          <cell r="U8402" t="str">
            <v>DEL</v>
          </cell>
          <cell r="AD8402">
            <v>0</v>
          </cell>
        </row>
        <row r="8403">
          <cell r="A8403" t="str">
            <v>C09S3Remplaçant(s)Fin Horaires</v>
          </cell>
          <cell r="B8403" t="str">
            <v>C09S3Remplaçant(s)&amp;Horaires</v>
          </cell>
          <cell r="C8403" t="str">
            <v>Horaires</v>
          </cell>
          <cell r="D8403" t="str">
            <v>Fin Horaires</v>
          </cell>
          <cell r="E8403" t="str">
            <v>Remplaçant(s)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</row>
        <row r="8404">
          <cell r="A8404" t="str">
            <v>C09S3Remplaçant(s)Tot Horaires</v>
          </cell>
          <cell r="B8404" t="str">
            <v>C09S3Remplaçant(s)&amp;Horaires</v>
          </cell>
          <cell r="C8404" t="str">
            <v>Horaires</v>
          </cell>
          <cell r="D8404" t="str">
            <v>Tot Horaires</v>
          </cell>
          <cell r="E8404" t="str">
            <v>Remplaçant(s)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R8404" t="str">
            <v>C09S3Remplaçant(s)AM</v>
          </cell>
          <cell r="S8404" t="str">
            <v>C09S3Remplaçant(s)&amp;Horaires</v>
          </cell>
          <cell r="U8404" t="str">
            <v>AM</v>
          </cell>
          <cell r="W8404">
            <v>0</v>
          </cell>
          <cell r="X8404">
            <v>0</v>
          </cell>
          <cell r="Y8404">
            <v>0</v>
          </cell>
          <cell r="Z8404">
            <v>0</v>
          </cell>
          <cell r="AA8404">
            <v>0</v>
          </cell>
          <cell r="AB8404">
            <v>0</v>
          </cell>
          <cell r="AC8404">
            <v>0</v>
          </cell>
          <cell r="AD8404">
            <v>0</v>
          </cell>
        </row>
        <row r="8405">
          <cell r="A8405" t="str">
            <v>C09S3Remplaçant(s)Rpl Qui</v>
          </cell>
          <cell r="B8405" t="str">
            <v>C09S3Remplaçant(s)&amp;</v>
          </cell>
          <cell r="D8405" t="str">
            <v>Rpl Qui</v>
          </cell>
          <cell r="E8405" t="str">
            <v>Remplaçant(s)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R8405" t="str">
            <v>C09S3Remplaçant(s)JEM</v>
          </cell>
          <cell r="S8405" t="str">
            <v>C09S3Remplaçant(s)&amp;Horaires</v>
          </cell>
          <cell r="U8405" t="str">
            <v>JEM</v>
          </cell>
          <cell r="W8405">
            <v>0</v>
          </cell>
          <cell r="X8405">
            <v>0</v>
          </cell>
          <cell r="Y8405">
            <v>0</v>
          </cell>
          <cell r="Z8405">
            <v>0</v>
          </cell>
          <cell r="AA8405">
            <v>0</v>
          </cell>
          <cell r="AB8405">
            <v>0</v>
          </cell>
          <cell r="AC8405">
            <v>0</v>
          </cell>
          <cell r="AD8405">
            <v>0</v>
          </cell>
        </row>
        <row r="8406">
          <cell r="A8406" t="str">
            <v>C09S3Remplaçant(s)Motif</v>
          </cell>
          <cell r="B8406" t="str">
            <v>C09S3Remplaçant(s)&amp;</v>
          </cell>
          <cell r="D8406" t="str">
            <v>Motif</v>
          </cell>
          <cell r="E8406" t="str">
            <v>Remplaçant(s)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R8406" t="str">
            <v>C09S3Remplaçant(s)EF</v>
          </cell>
          <cell r="S8406" t="str">
            <v>C09S3Remplaçant(s)&amp;Horaires</v>
          </cell>
          <cell r="U8406" t="str">
            <v>EF</v>
          </cell>
          <cell r="W8406">
            <v>0</v>
          </cell>
          <cell r="X8406">
            <v>0</v>
          </cell>
          <cell r="Y8406">
            <v>0</v>
          </cell>
          <cell r="Z8406">
            <v>0</v>
          </cell>
          <cell r="AA8406">
            <v>0</v>
          </cell>
          <cell r="AB8406">
            <v>0</v>
          </cell>
          <cell r="AC8406">
            <v>0</v>
          </cell>
          <cell r="AD8406">
            <v>0</v>
          </cell>
        </row>
        <row r="8407">
          <cell r="A8407" t="str">
            <v>C09S3Remplaçant(s)Info perso</v>
          </cell>
          <cell r="B8407" t="str">
            <v>C09S3Remplaçant(s)&amp;Info perso</v>
          </cell>
          <cell r="C8407" t="str">
            <v>Info perso</v>
          </cell>
          <cell r="D8407" t="str">
            <v>Info perso</v>
          </cell>
          <cell r="E8407" t="str">
            <v>Remplaçant(s)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 t="str">
            <v>GROUPE ROUGE</v>
          </cell>
          <cell r="R8407" t="str">
            <v>C09S3Remplaçant(s)Rpl Qui</v>
          </cell>
          <cell r="S8407" t="str">
            <v>C09S3Remplaçant(s)&amp;</v>
          </cell>
          <cell r="U8407" t="str">
            <v>REC</v>
          </cell>
          <cell r="AD8407">
            <v>0</v>
          </cell>
        </row>
        <row r="8408">
          <cell r="A8408" t="str">
            <v>C09S4COUCOU SEBDeb Horaires</v>
          </cell>
          <cell r="B8408" t="str">
            <v>C09S4COUCOU SEB&amp;Horaires</v>
          </cell>
          <cell r="C8408" t="str">
            <v>Horaires</v>
          </cell>
          <cell r="D8408" t="str">
            <v>Deb Horaires</v>
          </cell>
          <cell r="E8408" t="str">
            <v>COUCOU SEB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 t="str">
            <v>ajouter nom</v>
          </cell>
          <cell r="R8408" t="str">
            <v>C09S3Remplaçant(s)Motif</v>
          </cell>
          <cell r="S8408" t="str">
            <v>C09S3Remplaçant(s)&amp;</v>
          </cell>
          <cell r="U8408" t="str">
            <v>DEL</v>
          </cell>
          <cell r="AD8408">
            <v>0</v>
          </cell>
        </row>
        <row r="8409">
          <cell r="A8409" t="str">
            <v>C09S4COUCOU SEBFin Horaires</v>
          </cell>
          <cell r="B8409" t="str">
            <v>C09S4COUCOU SEB&amp;Horaires</v>
          </cell>
          <cell r="C8409" t="str">
            <v>Horaires</v>
          </cell>
          <cell r="D8409" t="str">
            <v>Fin Horaires</v>
          </cell>
          <cell r="E8409" t="str">
            <v>COUCOU SEB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</row>
        <row r="8410">
          <cell r="A8410" t="str">
            <v>C09S4COUCOU SEBTot Horaires</v>
          </cell>
          <cell r="B8410" t="str">
            <v>C09S4COUCOU SEB&amp;Horaires</v>
          </cell>
          <cell r="C8410" t="str">
            <v>Horaires</v>
          </cell>
          <cell r="D8410" t="str">
            <v>Tot Horaires</v>
          </cell>
          <cell r="E8410" t="str">
            <v>COUCOU SEB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R8410" t="str">
            <v>C09S4COUCOU SEBAM</v>
          </cell>
          <cell r="S8410" t="str">
            <v>C09S4COUCOU SEB&amp;Horaires</v>
          </cell>
          <cell r="U8410" t="str">
            <v>AM</v>
          </cell>
          <cell r="W8410">
            <v>0</v>
          </cell>
          <cell r="X8410">
            <v>0</v>
          </cell>
          <cell r="Y8410">
            <v>0</v>
          </cell>
          <cell r="Z8410">
            <v>0</v>
          </cell>
          <cell r="AA8410">
            <v>0</v>
          </cell>
          <cell r="AB8410">
            <v>0</v>
          </cell>
          <cell r="AC8410">
            <v>0</v>
          </cell>
          <cell r="AD8410">
            <v>0</v>
          </cell>
        </row>
        <row r="8411">
          <cell r="A8411" t="str">
            <v>C09S4COUCOU SEBRpl Qui</v>
          </cell>
          <cell r="B8411" t="str">
            <v>C09S4COUCOU SEB&amp;</v>
          </cell>
          <cell r="D8411" t="str">
            <v>Rpl Qui</v>
          </cell>
          <cell r="E8411" t="str">
            <v>COUCOU SEB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R8411" t="str">
            <v>C09S4COUCOU SEBJEM</v>
          </cell>
          <cell r="S8411" t="str">
            <v>C09S4COUCOU SEB&amp;Horaires</v>
          </cell>
          <cell r="U8411" t="str">
            <v>JEM</v>
          </cell>
          <cell r="W8411">
            <v>0</v>
          </cell>
          <cell r="X8411">
            <v>0</v>
          </cell>
          <cell r="Y8411">
            <v>0</v>
          </cell>
          <cell r="Z8411">
            <v>0</v>
          </cell>
          <cell r="AA8411">
            <v>0</v>
          </cell>
          <cell r="AB8411">
            <v>0</v>
          </cell>
          <cell r="AC8411">
            <v>0</v>
          </cell>
          <cell r="AD8411">
            <v>0</v>
          </cell>
        </row>
        <row r="8412">
          <cell r="A8412" t="str">
            <v>C09S4COUCOU SEBMotif</v>
          </cell>
          <cell r="B8412" t="str">
            <v>C09S4COUCOU SEB&amp;</v>
          </cell>
          <cell r="D8412" t="str">
            <v>Motif</v>
          </cell>
          <cell r="E8412" t="str">
            <v>COUCOU SEB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  <cell r="R8412" t="str">
            <v>C09S4COUCOU SEBEF</v>
          </cell>
          <cell r="S8412" t="str">
            <v>C09S4COUCOU SEB&amp;Horaires</v>
          </cell>
          <cell r="U8412" t="str">
            <v>EF</v>
          </cell>
          <cell r="W8412">
            <v>0</v>
          </cell>
          <cell r="X8412">
            <v>0</v>
          </cell>
          <cell r="Y8412">
            <v>0</v>
          </cell>
          <cell r="Z8412">
            <v>0</v>
          </cell>
          <cell r="AA8412">
            <v>0</v>
          </cell>
          <cell r="AB8412">
            <v>0</v>
          </cell>
          <cell r="AC8412">
            <v>0</v>
          </cell>
          <cell r="AD8412">
            <v>0</v>
          </cell>
        </row>
        <row r="8413">
          <cell r="A8413" t="str">
            <v>C09S4COUCOU SEBInfo perso</v>
          </cell>
          <cell r="B8413" t="str">
            <v>C09S4COUCOU SEB&amp;Info perso</v>
          </cell>
          <cell r="C8413" t="str">
            <v>Info perso</v>
          </cell>
          <cell r="D8413" t="str">
            <v>Info perso</v>
          </cell>
          <cell r="E8413" t="str">
            <v>COUCOU SEB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 t="str">
            <v>GROUPE VERT</v>
          </cell>
          <cell r="R8413" t="str">
            <v>C09S4COUCOU SEBRpl Qui</v>
          </cell>
          <cell r="S8413" t="str">
            <v>C09S4COUCOU SEB&amp;</v>
          </cell>
          <cell r="U8413" t="str">
            <v>REC</v>
          </cell>
          <cell r="AD8413">
            <v>0</v>
          </cell>
        </row>
        <row r="8414">
          <cell r="A8414" t="str">
            <v>C09S4KirikouDeb Horaires</v>
          </cell>
          <cell r="B8414" t="str">
            <v>C09S4Kirikou&amp;Horaires</v>
          </cell>
          <cell r="C8414" t="str">
            <v>Horaires</v>
          </cell>
          <cell r="D8414" t="str">
            <v>Deb Horaires</v>
          </cell>
          <cell r="E8414" t="str">
            <v>Kirikou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 t="str">
            <v>ES</v>
          </cell>
          <cell r="R8414" t="str">
            <v>C09S4COUCOU SEBMotif</v>
          </cell>
          <cell r="S8414" t="str">
            <v>C09S4COUCOU SEB&amp;</v>
          </cell>
          <cell r="U8414" t="str">
            <v>F</v>
          </cell>
          <cell r="AD8414">
            <v>0</v>
          </cell>
        </row>
        <row r="8415">
          <cell r="A8415" t="str">
            <v>C09S4KirikouFin Horaires</v>
          </cell>
          <cell r="B8415" t="str">
            <v>C09S4Kirikou&amp;Horaires</v>
          </cell>
          <cell r="C8415" t="str">
            <v>Horaires</v>
          </cell>
          <cell r="D8415" t="str">
            <v>Fin Horaires</v>
          </cell>
          <cell r="E8415" t="str">
            <v>Kirikou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</row>
        <row r="8416">
          <cell r="A8416" t="str">
            <v>C09S4KirikouTot Horaires</v>
          </cell>
          <cell r="B8416" t="str">
            <v>C09S4Kirikou&amp;Horaires</v>
          </cell>
          <cell r="C8416" t="str">
            <v>Horaires</v>
          </cell>
          <cell r="D8416" t="str">
            <v>Tot Horaires</v>
          </cell>
          <cell r="E8416" t="str">
            <v>Kirikou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R8416" t="str">
            <v>C09S4KirikouAM</v>
          </cell>
          <cell r="S8416" t="str">
            <v>C09S4Kirikou&amp;Horaires</v>
          </cell>
          <cell r="U8416" t="str">
            <v>AM</v>
          </cell>
          <cell r="W8416">
            <v>0</v>
          </cell>
          <cell r="X8416">
            <v>0</v>
          </cell>
          <cell r="Y8416">
            <v>0</v>
          </cell>
          <cell r="Z8416">
            <v>0</v>
          </cell>
          <cell r="AA8416">
            <v>0</v>
          </cell>
          <cell r="AB8416">
            <v>0</v>
          </cell>
          <cell r="AC8416">
            <v>0</v>
          </cell>
          <cell r="AD8416">
            <v>0</v>
          </cell>
        </row>
        <row r="8417">
          <cell r="A8417" t="str">
            <v>C09S4KirikouRpl Qui</v>
          </cell>
          <cell r="B8417" t="str">
            <v>C09S4Kirikou&amp;</v>
          </cell>
          <cell r="D8417" t="str">
            <v>Rpl Qui</v>
          </cell>
          <cell r="E8417" t="str">
            <v>Kirikou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R8417" t="str">
            <v>C09S4KirikouJEM</v>
          </cell>
          <cell r="S8417" t="str">
            <v>C09S4Kirikou&amp;Horaires</v>
          </cell>
          <cell r="U8417" t="str">
            <v>JEM</v>
          </cell>
          <cell r="W8417">
            <v>0</v>
          </cell>
          <cell r="X8417">
            <v>0</v>
          </cell>
          <cell r="Y8417">
            <v>0</v>
          </cell>
          <cell r="Z8417">
            <v>0</v>
          </cell>
          <cell r="AA8417">
            <v>0</v>
          </cell>
          <cell r="AB8417">
            <v>0</v>
          </cell>
          <cell r="AC8417">
            <v>0</v>
          </cell>
          <cell r="AD8417">
            <v>0</v>
          </cell>
        </row>
        <row r="8418">
          <cell r="A8418" t="str">
            <v>C09S4KirikouMotif</v>
          </cell>
          <cell r="B8418" t="str">
            <v>C09S4Kirikou&amp;</v>
          </cell>
          <cell r="D8418" t="str">
            <v>Motif</v>
          </cell>
          <cell r="E8418" t="str">
            <v>Kirikou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R8418" t="str">
            <v>C09S4KirikouEF</v>
          </cell>
          <cell r="S8418" t="str">
            <v>C09S4Kirikou&amp;Horaires</v>
          </cell>
          <cell r="U8418" t="str">
            <v>EF</v>
          </cell>
          <cell r="W8418">
            <v>0</v>
          </cell>
          <cell r="X8418">
            <v>0</v>
          </cell>
          <cell r="Y8418">
            <v>0</v>
          </cell>
          <cell r="Z8418">
            <v>0</v>
          </cell>
          <cell r="AA8418">
            <v>0</v>
          </cell>
          <cell r="AB8418">
            <v>0</v>
          </cell>
          <cell r="AC8418">
            <v>0</v>
          </cell>
          <cell r="AD8418">
            <v>0</v>
          </cell>
        </row>
        <row r="8419">
          <cell r="A8419" t="str">
            <v>C09S4KirikouInfo perso</v>
          </cell>
          <cell r="B8419" t="str">
            <v>C09S4Kirikou&amp;Info perso</v>
          </cell>
          <cell r="C8419" t="str">
            <v>Info perso</v>
          </cell>
          <cell r="D8419" t="str">
            <v>Info perso</v>
          </cell>
          <cell r="E8419" t="str">
            <v>Kirikou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 t="str">
            <v>GROUPE VERT</v>
          </cell>
          <cell r="R8419" t="str">
            <v>C09S4KirikouRpl Qui</v>
          </cell>
          <cell r="S8419" t="str">
            <v>C09S4Kirikou&amp;</v>
          </cell>
          <cell r="U8419" t="str">
            <v>REC</v>
          </cell>
          <cell r="AD8419">
            <v>0</v>
          </cell>
        </row>
        <row r="8420">
          <cell r="A8420" t="str">
            <v>C09S4Remplaçant(s)Deb Horaires</v>
          </cell>
          <cell r="B8420" t="str">
            <v>C09S4Remplaçant(s)&amp;Horaires</v>
          </cell>
          <cell r="C8420" t="str">
            <v>Horaires</v>
          </cell>
          <cell r="D8420" t="str">
            <v>Deb Horaires</v>
          </cell>
          <cell r="E8420" t="str">
            <v>Remplaçant(s)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 t="str">
            <v>""</v>
          </cell>
          <cell r="R8420" t="str">
            <v>C09S4KirikouMotif</v>
          </cell>
          <cell r="S8420" t="str">
            <v>C09S4Kirikou&amp;</v>
          </cell>
          <cell r="U8420" t="str">
            <v>DEL</v>
          </cell>
          <cell r="AD8420">
            <v>0</v>
          </cell>
        </row>
        <row r="8421">
          <cell r="A8421" t="str">
            <v>C09S4Remplaçant(s)Fin Horaires</v>
          </cell>
          <cell r="B8421" t="str">
            <v>C09S4Remplaçant(s)&amp;Horaires</v>
          </cell>
          <cell r="C8421" t="str">
            <v>Horaires</v>
          </cell>
          <cell r="D8421" t="str">
            <v>Fin Horaires</v>
          </cell>
          <cell r="E8421" t="str">
            <v>Remplaçant(s)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 t="str">
            <v>C09S4Remplaçant(s)Tot Horaires</v>
          </cell>
          <cell r="B8422" t="str">
            <v>C09S4Remplaçant(s)&amp;Horaires</v>
          </cell>
          <cell r="C8422" t="str">
            <v>Horaires</v>
          </cell>
          <cell r="D8422" t="str">
            <v>Tot Horaires</v>
          </cell>
          <cell r="E8422" t="str">
            <v>Remplaçant(s)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R8422" t="str">
            <v>C09S4Remplaçant(s)AM</v>
          </cell>
          <cell r="S8422" t="str">
            <v>C09S4Remplaçant(s)&amp;Horaires</v>
          </cell>
          <cell r="U8422" t="str">
            <v>AM</v>
          </cell>
          <cell r="W8422">
            <v>0</v>
          </cell>
          <cell r="X8422">
            <v>0</v>
          </cell>
          <cell r="Y8422">
            <v>0</v>
          </cell>
          <cell r="Z8422">
            <v>0</v>
          </cell>
          <cell r="AA8422">
            <v>0</v>
          </cell>
          <cell r="AB8422">
            <v>0</v>
          </cell>
          <cell r="AC8422">
            <v>0</v>
          </cell>
          <cell r="AD8422">
            <v>0</v>
          </cell>
        </row>
        <row r="8423">
          <cell r="A8423" t="str">
            <v>C09S4Remplaçant(s)Rpl Qui</v>
          </cell>
          <cell r="B8423" t="str">
            <v>C09S4Remplaçant(s)&amp;</v>
          </cell>
          <cell r="D8423" t="str">
            <v>Rpl Qui</v>
          </cell>
          <cell r="E8423" t="str">
            <v>Remplaçant(s)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R8423" t="str">
            <v>C09S4Remplaçant(s)JEM</v>
          </cell>
          <cell r="S8423" t="str">
            <v>C09S4Remplaçant(s)&amp;Horaires</v>
          </cell>
          <cell r="U8423" t="str">
            <v>JEM</v>
          </cell>
          <cell r="W8423">
            <v>0</v>
          </cell>
          <cell r="X8423">
            <v>0</v>
          </cell>
          <cell r="Y8423">
            <v>0</v>
          </cell>
          <cell r="Z8423">
            <v>0</v>
          </cell>
          <cell r="AA8423">
            <v>0</v>
          </cell>
          <cell r="AB8423">
            <v>0</v>
          </cell>
          <cell r="AC8423">
            <v>0</v>
          </cell>
          <cell r="AD8423">
            <v>0</v>
          </cell>
        </row>
        <row r="8424">
          <cell r="A8424" t="str">
            <v>C09S4Remplaçant(s)Motif</v>
          </cell>
          <cell r="B8424" t="str">
            <v>C09S4Remplaçant(s)&amp;</v>
          </cell>
          <cell r="D8424" t="str">
            <v>Motif</v>
          </cell>
          <cell r="E8424" t="str">
            <v>Remplaçant(s)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R8424" t="str">
            <v>C09S4Remplaçant(s)EF</v>
          </cell>
          <cell r="S8424" t="str">
            <v>C09S4Remplaçant(s)&amp;Horaires</v>
          </cell>
          <cell r="U8424" t="str">
            <v>EF</v>
          </cell>
          <cell r="W8424">
            <v>0</v>
          </cell>
          <cell r="X8424">
            <v>0</v>
          </cell>
          <cell r="Y8424">
            <v>0</v>
          </cell>
          <cell r="Z8424">
            <v>0</v>
          </cell>
          <cell r="AA8424">
            <v>0</v>
          </cell>
          <cell r="AB8424">
            <v>0</v>
          </cell>
          <cell r="AC8424">
            <v>0</v>
          </cell>
          <cell r="AD8424">
            <v>0</v>
          </cell>
        </row>
        <row r="8425">
          <cell r="A8425" t="str">
            <v>C09S4Remplaçant(s)Info perso</v>
          </cell>
          <cell r="B8425" t="str">
            <v>C09S4Remplaçant(s)&amp;Info perso</v>
          </cell>
          <cell r="C8425" t="str">
            <v>Info perso</v>
          </cell>
          <cell r="D8425" t="str">
            <v>Info perso</v>
          </cell>
          <cell r="E8425" t="str">
            <v>Remplaçant(s)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 t="str">
            <v>GROUPE VERT</v>
          </cell>
          <cell r="R8425" t="str">
            <v>C09S4Remplaçant(s)Rpl Qui</v>
          </cell>
          <cell r="S8425" t="str">
            <v>C09S4Remplaçant(s)&amp;</v>
          </cell>
          <cell r="U8425" t="str">
            <v>REC</v>
          </cell>
          <cell r="AD8425">
            <v>0</v>
          </cell>
        </row>
        <row r="8426">
          <cell r="A8426" t="str">
            <v>C09S4Remplaçant(s)Deb Horaires</v>
          </cell>
          <cell r="B8426" t="str">
            <v>C09S4Remplaçant(s)&amp;Horaires</v>
          </cell>
          <cell r="C8426" t="str">
            <v>Horaires</v>
          </cell>
          <cell r="D8426" t="str">
            <v>Deb Horaires</v>
          </cell>
          <cell r="E8426" t="str">
            <v>Remplaçant(s)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 t="str">
            <v>""</v>
          </cell>
          <cell r="R8426" t="str">
            <v>C09S4Remplaçant(s)Motif</v>
          </cell>
          <cell r="S8426" t="str">
            <v>C09S4Remplaçant(s)&amp;</v>
          </cell>
          <cell r="U8426" t="str">
            <v>DEL</v>
          </cell>
          <cell r="AD8426">
            <v>0</v>
          </cell>
        </row>
        <row r="8427">
          <cell r="A8427" t="str">
            <v>C09S4Remplaçant(s)Fin Horaires</v>
          </cell>
          <cell r="B8427" t="str">
            <v>C09S4Remplaçant(s)&amp;Horaires</v>
          </cell>
          <cell r="C8427" t="str">
            <v>Horaires</v>
          </cell>
          <cell r="D8427" t="str">
            <v>Fin Horaires</v>
          </cell>
          <cell r="E8427" t="str">
            <v>Remplaçant(s)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 t="str">
            <v>C09S4Remplaçant(s)Tot Horaires</v>
          </cell>
          <cell r="B8428" t="str">
            <v>C09S4Remplaçant(s)&amp;Horaires</v>
          </cell>
          <cell r="C8428" t="str">
            <v>Horaires</v>
          </cell>
          <cell r="D8428" t="str">
            <v>Tot Horaires</v>
          </cell>
          <cell r="E8428" t="str">
            <v>Remplaçant(s)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R8428" t="str">
            <v>C09S4Remplaçant(s)AM</v>
          </cell>
          <cell r="S8428" t="str">
            <v>C09S4Remplaçant(s)&amp;Horaires</v>
          </cell>
          <cell r="U8428" t="str">
            <v>AM</v>
          </cell>
          <cell r="W8428">
            <v>0</v>
          </cell>
          <cell r="X8428">
            <v>0</v>
          </cell>
          <cell r="Y8428">
            <v>0</v>
          </cell>
          <cell r="Z8428">
            <v>0</v>
          </cell>
          <cell r="AA8428">
            <v>0</v>
          </cell>
          <cell r="AB8428">
            <v>0</v>
          </cell>
          <cell r="AC8428">
            <v>0</v>
          </cell>
          <cell r="AD8428">
            <v>0</v>
          </cell>
        </row>
        <row r="8429">
          <cell r="A8429" t="str">
            <v>C09S4Remplaçant(s)Rpl Qui</v>
          </cell>
          <cell r="B8429" t="str">
            <v>C09S4Remplaçant(s)&amp;</v>
          </cell>
          <cell r="D8429" t="str">
            <v>Rpl Qui</v>
          </cell>
          <cell r="E8429" t="str">
            <v>Remplaçant(s)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R8429" t="str">
            <v>C09S4Remplaçant(s)JEM</v>
          </cell>
          <cell r="S8429" t="str">
            <v>C09S4Remplaçant(s)&amp;Horaires</v>
          </cell>
          <cell r="U8429" t="str">
            <v>JEM</v>
          </cell>
          <cell r="W8429">
            <v>0</v>
          </cell>
          <cell r="X8429">
            <v>0</v>
          </cell>
          <cell r="Y8429">
            <v>0</v>
          </cell>
          <cell r="Z8429">
            <v>0</v>
          </cell>
          <cell r="AA8429">
            <v>0</v>
          </cell>
          <cell r="AB8429">
            <v>0</v>
          </cell>
          <cell r="AC8429">
            <v>0</v>
          </cell>
          <cell r="AD8429">
            <v>0</v>
          </cell>
        </row>
        <row r="8430">
          <cell r="A8430" t="str">
            <v>C09S4Remplaçant(s)Motif</v>
          </cell>
          <cell r="B8430" t="str">
            <v>C09S4Remplaçant(s)&amp;</v>
          </cell>
          <cell r="D8430" t="str">
            <v>Motif</v>
          </cell>
          <cell r="E8430" t="str">
            <v>Remplaçant(s)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R8430" t="str">
            <v>C09S4Remplaçant(s)EF</v>
          </cell>
          <cell r="S8430" t="str">
            <v>C09S4Remplaçant(s)&amp;Horaires</v>
          </cell>
          <cell r="U8430" t="str">
            <v>EF</v>
          </cell>
          <cell r="W8430">
            <v>0</v>
          </cell>
          <cell r="X8430">
            <v>0</v>
          </cell>
          <cell r="Y8430">
            <v>0</v>
          </cell>
          <cell r="Z8430">
            <v>0</v>
          </cell>
          <cell r="AA8430">
            <v>0</v>
          </cell>
          <cell r="AB8430">
            <v>0</v>
          </cell>
          <cell r="AC8430">
            <v>0</v>
          </cell>
          <cell r="AD8430">
            <v>0</v>
          </cell>
        </row>
        <row r="8431">
          <cell r="A8431" t="str">
            <v>C09S4Remplaçant(s)Info perso</v>
          </cell>
          <cell r="B8431" t="str">
            <v>C09S4Remplaçant(s)&amp;Info perso</v>
          </cell>
          <cell r="C8431" t="str">
            <v>Info perso</v>
          </cell>
          <cell r="D8431" t="str">
            <v>Info perso</v>
          </cell>
          <cell r="E8431" t="str">
            <v>Remplaçant(s)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 t="str">
            <v>GROUPE VERT</v>
          </cell>
          <cell r="R8431" t="str">
            <v>C09S4Remplaçant(s)Rpl Qui</v>
          </cell>
          <cell r="S8431" t="str">
            <v>C09S4Remplaçant(s)&amp;</v>
          </cell>
          <cell r="U8431" t="str">
            <v>REC</v>
          </cell>
          <cell r="AD8431">
            <v>0</v>
          </cell>
        </row>
        <row r="8432">
          <cell r="A8432" t="str">
            <v>C09S4Remplaçant(s)Deb Horaires</v>
          </cell>
          <cell r="B8432" t="str">
            <v>C09S4Remplaçant(s)&amp;Horaires</v>
          </cell>
          <cell r="C8432" t="str">
            <v>Horaires</v>
          </cell>
          <cell r="D8432" t="str">
            <v>Deb Horaires</v>
          </cell>
          <cell r="E8432" t="str">
            <v>Remplaçant(s)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 t="str">
            <v>""</v>
          </cell>
          <cell r="R8432" t="str">
            <v>C09S4Remplaçant(s)Motif</v>
          </cell>
          <cell r="S8432" t="str">
            <v>C09S4Remplaçant(s)&amp;</v>
          </cell>
          <cell r="U8432" t="str">
            <v>DEL</v>
          </cell>
          <cell r="AD8432">
            <v>0</v>
          </cell>
        </row>
        <row r="8433">
          <cell r="A8433" t="str">
            <v>C09S4Remplaçant(s)Fin Horaires</v>
          </cell>
          <cell r="B8433" t="str">
            <v>C09S4Remplaçant(s)&amp;Horaires</v>
          </cell>
          <cell r="C8433" t="str">
            <v>Horaires</v>
          </cell>
          <cell r="D8433" t="str">
            <v>Fin Horaires</v>
          </cell>
          <cell r="E8433" t="str">
            <v>Remplaçant(s)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 t="str">
            <v>C09S4Remplaçant(s)Tot Horaires</v>
          </cell>
          <cell r="B8434" t="str">
            <v>C09S4Remplaçant(s)&amp;Horaires</v>
          </cell>
          <cell r="C8434" t="str">
            <v>Horaires</v>
          </cell>
          <cell r="D8434" t="str">
            <v>Tot Horaires</v>
          </cell>
          <cell r="E8434" t="str">
            <v>Remplaçant(s)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R8434" t="str">
            <v>C09S4Remplaçant(s)AM</v>
          </cell>
          <cell r="S8434" t="str">
            <v>C09S4Remplaçant(s)&amp;Horaires</v>
          </cell>
          <cell r="U8434" t="str">
            <v>AM</v>
          </cell>
          <cell r="W8434">
            <v>0</v>
          </cell>
          <cell r="X8434">
            <v>0</v>
          </cell>
          <cell r="Y8434">
            <v>0</v>
          </cell>
          <cell r="Z8434">
            <v>0</v>
          </cell>
          <cell r="AA8434">
            <v>0</v>
          </cell>
          <cell r="AB8434">
            <v>0</v>
          </cell>
          <cell r="AC8434">
            <v>0</v>
          </cell>
          <cell r="AD8434">
            <v>0</v>
          </cell>
        </row>
        <row r="8435">
          <cell r="A8435" t="str">
            <v>C09S4Remplaçant(s)Rpl Qui</v>
          </cell>
          <cell r="B8435" t="str">
            <v>C09S4Remplaçant(s)&amp;</v>
          </cell>
          <cell r="D8435" t="str">
            <v>Rpl Qui</v>
          </cell>
          <cell r="E8435" t="str">
            <v>Remplaçant(s)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R8435" t="str">
            <v>C09S4Remplaçant(s)JEM</v>
          </cell>
          <cell r="S8435" t="str">
            <v>C09S4Remplaçant(s)&amp;Horaires</v>
          </cell>
          <cell r="U8435" t="str">
            <v>JEM</v>
          </cell>
          <cell r="W8435">
            <v>0</v>
          </cell>
          <cell r="X8435">
            <v>0</v>
          </cell>
          <cell r="Y8435">
            <v>0</v>
          </cell>
          <cell r="Z8435">
            <v>0</v>
          </cell>
          <cell r="AA8435">
            <v>0</v>
          </cell>
          <cell r="AB8435">
            <v>0</v>
          </cell>
          <cell r="AC8435">
            <v>0</v>
          </cell>
          <cell r="AD8435">
            <v>0</v>
          </cell>
        </row>
        <row r="8436">
          <cell r="A8436" t="str">
            <v>C09S4Remplaçant(s)Motif</v>
          </cell>
          <cell r="B8436" t="str">
            <v>C09S4Remplaçant(s)&amp;</v>
          </cell>
          <cell r="D8436" t="str">
            <v>Motif</v>
          </cell>
          <cell r="E8436" t="str">
            <v>Remplaçant(s)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R8436" t="str">
            <v>C09S4Remplaçant(s)EF</v>
          </cell>
          <cell r="S8436" t="str">
            <v>C09S4Remplaçant(s)&amp;Horaires</v>
          </cell>
          <cell r="U8436" t="str">
            <v>EF</v>
          </cell>
          <cell r="W8436">
            <v>0</v>
          </cell>
          <cell r="X8436">
            <v>0</v>
          </cell>
          <cell r="Y8436">
            <v>0</v>
          </cell>
          <cell r="Z8436">
            <v>0</v>
          </cell>
          <cell r="AA8436">
            <v>0</v>
          </cell>
          <cell r="AB8436">
            <v>0</v>
          </cell>
          <cell r="AC8436">
            <v>0</v>
          </cell>
          <cell r="AD8436">
            <v>0</v>
          </cell>
        </row>
        <row r="8437">
          <cell r="A8437" t="str">
            <v>C09S4Remplaçant(s)Info perso</v>
          </cell>
          <cell r="B8437" t="str">
            <v>C09S4Remplaçant(s)&amp;Info perso</v>
          </cell>
          <cell r="C8437" t="str">
            <v>Info perso</v>
          </cell>
          <cell r="D8437" t="str">
            <v>Info perso</v>
          </cell>
          <cell r="E8437" t="str">
            <v>Remplaçant(s)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 t="str">
            <v>GROUPE VERT</v>
          </cell>
          <cell r="R8437" t="str">
            <v>C09S4Remplaçant(s)Rpl Qui</v>
          </cell>
          <cell r="S8437" t="str">
            <v>C09S4Remplaçant(s)&amp;</v>
          </cell>
          <cell r="U8437" t="str">
            <v>REC</v>
          </cell>
          <cell r="AD8437">
            <v>0</v>
          </cell>
        </row>
        <row r="8438">
          <cell r="A8438" t="str">
            <v>C09S4Remplaçant(s)Deb Horaires</v>
          </cell>
          <cell r="B8438" t="str">
            <v>C09S4Remplaçant(s)&amp;Horaires</v>
          </cell>
          <cell r="C8438" t="str">
            <v>Horaires</v>
          </cell>
          <cell r="D8438" t="str">
            <v>Deb Horaires</v>
          </cell>
          <cell r="E8438" t="str">
            <v>Remplaçant(s)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 t="str">
            <v>""</v>
          </cell>
          <cell r="R8438" t="str">
            <v>C09S4Remplaçant(s)Motif</v>
          </cell>
          <cell r="S8438" t="str">
            <v>C09S4Remplaçant(s)&amp;</v>
          </cell>
          <cell r="U8438" t="str">
            <v>DEL</v>
          </cell>
          <cell r="AD8438">
            <v>0</v>
          </cell>
        </row>
        <row r="8439">
          <cell r="A8439" t="str">
            <v>C09S4Remplaçant(s)Fin Horaires</v>
          </cell>
          <cell r="B8439" t="str">
            <v>C09S4Remplaçant(s)&amp;Horaires</v>
          </cell>
          <cell r="C8439" t="str">
            <v>Horaires</v>
          </cell>
          <cell r="D8439" t="str">
            <v>Fin Horaires</v>
          </cell>
          <cell r="E8439" t="str">
            <v>Remplaçant(s)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 t="str">
            <v>C09S4Remplaçant(s)Tot Horaires</v>
          </cell>
          <cell r="B8440" t="str">
            <v>C09S4Remplaçant(s)&amp;Horaires</v>
          </cell>
          <cell r="C8440" t="str">
            <v>Horaires</v>
          </cell>
          <cell r="D8440" t="str">
            <v>Tot Horaires</v>
          </cell>
          <cell r="E8440" t="str">
            <v>Remplaçant(s)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R8440" t="str">
            <v>C09S4Remplaçant(s)AM</v>
          </cell>
          <cell r="S8440" t="str">
            <v>C09S4Remplaçant(s)&amp;Horaires</v>
          </cell>
          <cell r="U8440" t="str">
            <v>AM</v>
          </cell>
          <cell r="W8440">
            <v>0</v>
          </cell>
          <cell r="X8440">
            <v>0</v>
          </cell>
          <cell r="Y8440">
            <v>0</v>
          </cell>
          <cell r="Z8440">
            <v>0</v>
          </cell>
          <cell r="AA8440">
            <v>0</v>
          </cell>
          <cell r="AB8440">
            <v>0</v>
          </cell>
          <cell r="AC8440">
            <v>0</v>
          </cell>
          <cell r="AD8440">
            <v>0</v>
          </cell>
        </row>
        <row r="8441">
          <cell r="A8441" t="str">
            <v>C09S4Remplaçant(s)Rpl Qui</v>
          </cell>
          <cell r="B8441" t="str">
            <v>C09S4Remplaçant(s)&amp;</v>
          </cell>
          <cell r="D8441" t="str">
            <v>Rpl Qui</v>
          </cell>
          <cell r="E8441" t="str">
            <v>Remplaçant(s)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R8441" t="str">
            <v>C09S4Remplaçant(s)JEM</v>
          </cell>
          <cell r="S8441" t="str">
            <v>C09S4Remplaçant(s)&amp;Horaires</v>
          </cell>
          <cell r="U8441" t="str">
            <v>JEM</v>
          </cell>
          <cell r="W8441">
            <v>0</v>
          </cell>
          <cell r="X8441">
            <v>0</v>
          </cell>
          <cell r="Y8441">
            <v>0</v>
          </cell>
          <cell r="Z8441">
            <v>0</v>
          </cell>
          <cell r="AA8441">
            <v>0</v>
          </cell>
          <cell r="AB8441">
            <v>0</v>
          </cell>
          <cell r="AC8441">
            <v>0</v>
          </cell>
          <cell r="AD8441">
            <v>0</v>
          </cell>
        </row>
        <row r="8442">
          <cell r="A8442" t="str">
            <v>C09S4Remplaçant(s)Motif</v>
          </cell>
          <cell r="B8442" t="str">
            <v>C09S4Remplaçant(s)&amp;</v>
          </cell>
          <cell r="D8442" t="str">
            <v>Motif</v>
          </cell>
          <cell r="E8442" t="str">
            <v>Remplaçant(s)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R8442" t="str">
            <v>C09S4Remplaçant(s)EF</v>
          </cell>
          <cell r="S8442" t="str">
            <v>C09S4Remplaçant(s)&amp;Horaires</v>
          </cell>
          <cell r="U8442" t="str">
            <v>EF</v>
          </cell>
          <cell r="W8442">
            <v>0</v>
          </cell>
          <cell r="X8442">
            <v>0</v>
          </cell>
          <cell r="Y8442">
            <v>0</v>
          </cell>
          <cell r="Z8442">
            <v>0</v>
          </cell>
          <cell r="AA8442">
            <v>0</v>
          </cell>
          <cell r="AB8442">
            <v>0</v>
          </cell>
          <cell r="AC8442">
            <v>0</v>
          </cell>
          <cell r="AD8442">
            <v>0</v>
          </cell>
        </row>
        <row r="8443">
          <cell r="A8443" t="str">
            <v>C09S4Remplaçant(s)Info perso</v>
          </cell>
          <cell r="B8443" t="str">
            <v>C09S4Remplaçant(s)&amp;Info perso</v>
          </cell>
          <cell r="C8443" t="str">
            <v>Info perso</v>
          </cell>
          <cell r="D8443" t="str">
            <v>Info perso</v>
          </cell>
          <cell r="E8443" t="str">
            <v>Remplaçant(s)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 t="str">
            <v>GROUPE VERT</v>
          </cell>
          <cell r="R8443" t="str">
            <v>C09S4Remplaçant(s)Rpl Qui</v>
          </cell>
          <cell r="S8443" t="str">
            <v>C09S4Remplaçant(s)&amp;</v>
          </cell>
          <cell r="U8443" t="str">
            <v>REC</v>
          </cell>
          <cell r="AD8443">
            <v>0</v>
          </cell>
        </row>
        <row r="8444">
          <cell r="A8444" t="str">
            <v>C09S4Remplaçant(s)Deb Horaires</v>
          </cell>
          <cell r="B8444" t="str">
            <v>C09S4Remplaçant(s)&amp;Horaires</v>
          </cell>
          <cell r="C8444" t="str">
            <v>Horaires</v>
          </cell>
          <cell r="D8444" t="str">
            <v>Deb Horaires</v>
          </cell>
          <cell r="E8444" t="str">
            <v>Remplaçant(s)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 t="str">
            <v>""</v>
          </cell>
          <cell r="R8444" t="str">
            <v>C09S4Remplaçant(s)Motif</v>
          </cell>
          <cell r="S8444" t="str">
            <v>C09S4Remplaçant(s)&amp;</v>
          </cell>
          <cell r="U8444" t="str">
            <v>DEL</v>
          </cell>
          <cell r="AD8444">
            <v>0</v>
          </cell>
        </row>
        <row r="8445">
          <cell r="A8445" t="str">
            <v>C09S4Remplaçant(s)Fin Horaires</v>
          </cell>
          <cell r="B8445" t="str">
            <v>C09S4Remplaçant(s)&amp;Horaires</v>
          </cell>
          <cell r="C8445" t="str">
            <v>Horaires</v>
          </cell>
          <cell r="D8445" t="str">
            <v>Fin Horaires</v>
          </cell>
          <cell r="E8445" t="str">
            <v>Remplaçant(s)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 t="str">
            <v>C09S4Remplaçant(s)Tot Horaires</v>
          </cell>
          <cell r="B8446" t="str">
            <v>C09S4Remplaçant(s)&amp;Horaires</v>
          </cell>
          <cell r="C8446" t="str">
            <v>Horaires</v>
          </cell>
          <cell r="D8446" t="str">
            <v>Tot Horaires</v>
          </cell>
          <cell r="E8446" t="str">
            <v>Remplaçant(s)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R8446" t="str">
            <v>C09S4Remplaçant(s)AM</v>
          </cell>
          <cell r="S8446" t="str">
            <v>C09S4Remplaçant(s)&amp;Horaires</v>
          </cell>
          <cell r="U8446" t="str">
            <v>AM</v>
          </cell>
          <cell r="W8446">
            <v>0</v>
          </cell>
          <cell r="X8446">
            <v>0</v>
          </cell>
          <cell r="Y8446">
            <v>0</v>
          </cell>
          <cell r="Z8446">
            <v>0</v>
          </cell>
          <cell r="AA8446">
            <v>0</v>
          </cell>
          <cell r="AB8446">
            <v>0</v>
          </cell>
          <cell r="AC8446">
            <v>0</v>
          </cell>
          <cell r="AD8446">
            <v>0</v>
          </cell>
        </row>
        <row r="8447">
          <cell r="A8447" t="str">
            <v>C09S4Remplaçant(s)Rpl Qui</v>
          </cell>
          <cell r="B8447" t="str">
            <v>C09S4Remplaçant(s)&amp;</v>
          </cell>
          <cell r="D8447" t="str">
            <v>Rpl Qui</v>
          </cell>
          <cell r="E8447" t="str">
            <v>Remplaçant(s)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R8447" t="str">
            <v>C09S4Remplaçant(s)JEM</v>
          </cell>
          <cell r="S8447" t="str">
            <v>C09S4Remplaçant(s)&amp;Horaires</v>
          </cell>
          <cell r="U8447" t="str">
            <v>JEM</v>
          </cell>
          <cell r="W8447">
            <v>0</v>
          </cell>
          <cell r="X8447">
            <v>0</v>
          </cell>
          <cell r="Y8447">
            <v>0</v>
          </cell>
          <cell r="Z8447">
            <v>0</v>
          </cell>
          <cell r="AA8447">
            <v>0</v>
          </cell>
          <cell r="AB8447">
            <v>0</v>
          </cell>
          <cell r="AC8447">
            <v>0</v>
          </cell>
          <cell r="AD8447">
            <v>0</v>
          </cell>
        </row>
        <row r="8448">
          <cell r="A8448" t="str">
            <v>C09S4Remplaçant(s)Motif</v>
          </cell>
          <cell r="B8448" t="str">
            <v>C09S4Remplaçant(s)&amp;</v>
          </cell>
          <cell r="D8448" t="str">
            <v>Motif</v>
          </cell>
          <cell r="E8448" t="str">
            <v>Remplaçant(s)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R8448" t="str">
            <v>C09S4Remplaçant(s)EF</v>
          </cell>
          <cell r="S8448" t="str">
            <v>C09S4Remplaçant(s)&amp;Horaires</v>
          </cell>
          <cell r="U8448" t="str">
            <v>EF</v>
          </cell>
          <cell r="W8448">
            <v>0</v>
          </cell>
          <cell r="X8448">
            <v>0</v>
          </cell>
          <cell r="Y8448">
            <v>0</v>
          </cell>
          <cell r="Z8448">
            <v>0</v>
          </cell>
          <cell r="AA8448">
            <v>0</v>
          </cell>
          <cell r="AB8448">
            <v>0</v>
          </cell>
          <cell r="AC8448">
            <v>0</v>
          </cell>
          <cell r="AD8448">
            <v>0</v>
          </cell>
        </row>
        <row r="8449">
          <cell r="A8449" t="str">
            <v>C09S4Remplaçant(s)Info perso</v>
          </cell>
          <cell r="B8449" t="str">
            <v>C09S4Remplaçant(s)&amp;Info perso</v>
          </cell>
          <cell r="C8449" t="str">
            <v>Info perso</v>
          </cell>
          <cell r="D8449" t="str">
            <v>Info perso</v>
          </cell>
          <cell r="E8449" t="str">
            <v>Remplaçant(s)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 t="str">
            <v>GROUPE VERT</v>
          </cell>
          <cell r="R8449" t="str">
            <v>C09S4Remplaçant(s)Rpl Qui</v>
          </cell>
          <cell r="S8449" t="str">
            <v>C09S4Remplaçant(s)&amp;</v>
          </cell>
          <cell r="U8449" t="str">
            <v>REC</v>
          </cell>
          <cell r="AD8449">
            <v>0</v>
          </cell>
        </row>
        <row r="8450">
          <cell r="A8450" t="str">
            <v>C09S4Remplaçant(s)Deb Horaires</v>
          </cell>
          <cell r="B8450" t="str">
            <v>C09S4Remplaçant(s)&amp;Horaires</v>
          </cell>
          <cell r="C8450" t="str">
            <v>Horaires</v>
          </cell>
          <cell r="D8450" t="str">
            <v>Deb Horaires</v>
          </cell>
          <cell r="E8450" t="str">
            <v>Remplaçant(s)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 t="str">
            <v>""</v>
          </cell>
          <cell r="R8450" t="str">
            <v>C09S4Remplaçant(s)Motif</v>
          </cell>
          <cell r="S8450" t="str">
            <v>C09S4Remplaçant(s)&amp;</v>
          </cell>
          <cell r="U8450" t="str">
            <v>DEL</v>
          </cell>
          <cell r="AD8450">
            <v>0</v>
          </cell>
        </row>
        <row r="8451">
          <cell r="A8451" t="str">
            <v>C09S4Remplaçant(s)Fin Horaires</v>
          </cell>
          <cell r="B8451" t="str">
            <v>C09S4Remplaçant(s)&amp;Horaires</v>
          </cell>
          <cell r="C8451" t="str">
            <v>Horaires</v>
          </cell>
          <cell r="D8451" t="str">
            <v>Fin Horaires</v>
          </cell>
          <cell r="E8451" t="str">
            <v>Remplaçant(s)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 t="str">
            <v>C09S4Remplaçant(s)Tot Horaires</v>
          </cell>
          <cell r="B8452" t="str">
            <v>C09S4Remplaçant(s)&amp;Horaires</v>
          </cell>
          <cell r="C8452" t="str">
            <v>Horaires</v>
          </cell>
          <cell r="D8452" t="str">
            <v>Tot Horaires</v>
          </cell>
          <cell r="E8452" t="str">
            <v>Remplaçant(s)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R8452" t="str">
            <v>C09S4Remplaçant(s)AM</v>
          </cell>
          <cell r="S8452" t="str">
            <v>C09S4Remplaçant(s)&amp;Horaires</v>
          </cell>
          <cell r="U8452" t="str">
            <v>AM</v>
          </cell>
          <cell r="W8452">
            <v>0</v>
          </cell>
          <cell r="X8452">
            <v>0</v>
          </cell>
          <cell r="Y8452">
            <v>0</v>
          </cell>
          <cell r="Z8452">
            <v>0</v>
          </cell>
          <cell r="AA8452">
            <v>0</v>
          </cell>
          <cell r="AB8452">
            <v>0</v>
          </cell>
          <cell r="AC8452">
            <v>0</v>
          </cell>
          <cell r="AD8452">
            <v>0</v>
          </cell>
        </row>
        <row r="8453">
          <cell r="A8453" t="str">
            <v>C09S4Remplaçant(s)Rpl Qui</v>
          </cell>
          <cell r="B8453" t="str">
            <v>C09S4Remplaçant(s)&amp;</v>
          </cell>
          <cell r="D8453" t="str">
            <v>Rpl Qui</v>
          </cell>
          <cell r="E8453" t="str">
            <v>Remplaçant(s)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R8453" t="str">
            <v>C09S4Remplaçant(s)JEM</v>
          </cell>
          <cell r="S8453" t="str">
            <v>C09S4Remplaçant(s)&amp;Horaires</v>
          </cell>
          <cell r="U8453" t="str">
            <v>JEM</v>
          </cell>
          <cell r="W8453">
            <v>0</v>
          </cell>
          <cell r="X8453">
            <v>0</v>
          </cell>
          <cell r="Y8453">
            <v>0</v>
          </cell>
          <cell r="Z8453">
            <v>0</v>
          </cell>
          <cell r="AA8453">
            <v>0</v>
          </cell>
          <cell r="AB8453">
            <v>0</v>
          </cell>
          <cell r="AC8453">
            <v>0</v>
          </cell>
          <cell r="AD8453">
            <v>0</v>
          </cell>
        </row>
        <row r="8454">
          <cell r="A8454" t="str">
            <v>C09S4Remplaçant(s)Motif</v>
          </cell>
          <cell r="B8454" t="str">
            <v>C09S4Remplaçant(s)&amp;</v>
          </cell>
          <cell r="D8454" t="str">
            <v>Motif</v>
          </cell>
          <cell r="E8454" t="str">
            <v>Remplaçant(s)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R8454" t="str">
            <v>C09S4Remplaçant(s)EF</v>
          </cell>
          <cell r="S8454" t="str">
            <v>C09S4Remplaçant(s)&amp;Horaires</v>
          </cell>
          <cell r="U8454" t="str">
            <v>EF</v>
          </cell>
          <cell r="W8454">
            <v>0</v>
          </cell>
          <cell r="X8454">
            <v>0</v>
          </cell>
          <cell r="Y8454">
            <v>0</v>
          </cell>
          <cell r="Z8454">
            <v>0</v>
          </cell>
          <cell r="AA8454">
            <v>0</v>
          </cell>
          <cell r="AB8454">
            <v>0</v>
          </cell>
          <cell r="AC8454">
            <v>0</v>
          </cell>
          <cell r="AD8454">
            <v>0</v>
          </cell>
        </row>
        <row r="8455">
          <cell r="A8455" t="str">
            <v>C09S4Remplaçant(s)Info perso</v>
          </cell>
          <cell r="B8455" t="str">
            <v>C09S4Remplaçant(s)&amp;Info perso</v>
          </cell>
          <cell r="C8455" t="str">
            <v>Info perso</v>
          </cell>
          <cell r="D8455" t="str">
            <v>Info perso</v>
          </cell>
          <cell r="E8455" t="str">
            <v>Remplaçant(s)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 t="str">
            <v>GROUPE VERT</v>
          </cell>
          <cell r="R8455" t="str">
            <v>C09S4Remplaçant(s)Rpl Qui</v>
          </cell>
          <cell r="S8455" t="str">
            <v>C09S4Remplaçant(s)&amp;</v>
          </cell>
          <cell r="U8455" t="str">
            <v>REC</v>
          </cell>
          <cell r="AD8455">
            <v>0</v>
          </cell>
        </row>
        <row r="8456">
          <cell r="A8456" t="str">
            <v>C09S4Remplaçant(s)Deb Horaires</v>
          </cell>
          <cell r="B8456" t="str">
            <v>C09S4Remplaçant(s)&amp;Horaires</v>
          </cell>
          <cell r="C8456" t="str">
            <v>Horaires</v>
          </cell>
          <cell r="D8456" t="str">
            <v>Deb Horaires</v>
          </cell>
          <cell r="E8456" t="str">
            <v>Remplaçant(s)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 t="str">
            <v>""</v>
          </cell>
          <cell r="R8456" t="str">
            <v>C09S4Remplaçant(s)Motif</v>
          </cell>
          <cell r="S8456" t="str">
            <v>C09S4Remplaçant(s)&amp;</v>
          </cell>
          <cell r="U8456" t="str">
            <v>DEL</v>
          </cell>
          <cell r="AD8456">
            <v>0</v>
          </cell>
        </row>
        <row r="8457">
          <cell r="A8457" t="str">
            <v>C09S4Remplaçant(s)Fin Horaires</v>
          </cell>
          <cell r="B8457" t="str">
            <v>C09S4Remplaçant(s)&amp;Horaires</v>
          </cell>
          <cell r="C8457" t="str">
            <v>Horaires</v>
          </cell>
          <cell r="D8457" t="str">
            <v>Fin Horaires</v>
          </cell>
          <cell r="E8457" t="str">
            <v>Remplaçant(s)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 t="str">
            <v>C09S4Remplaçant(s)Tot Horaires</v>
          </cell>
          <cell r="B8458" t="str">
            <v>C09S4Remplaçant(s)&amp;Horaires</v>
          </cell>
          <cell r="C8458" t="str">
            <v>Horaires</v>
          </cell>
          <cell r="D8458" t="str">
            <v>Tot Horaires</v>
          </cell>
          <cell r="E8458" t="str">
            <v>Remplaçant(s)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R8458" t="str">
            <v>C09S4Remplaçant(s)AM</v>
          </cell>
          <cell r="S8458" t="str">
            <v>C09S4Remplaçant(s)&amp;Horaires</v>
          </cell>
          <cell r="U8458" t="str">
            <v>AM</v>
          </cell>
          <cell r="W8458">
            <v>0</v>
          </cell>
          <cell r="X8458">
            <v>0</v>
          </cell>
          <cell r="Y8458">
            <v>0</v>
          </cell>
          <cell r="Z8458">
            <v>0</v>
          </cell>
          <cell r="AA8458">
            <v>0</v>
          </cell>
          <cell r="AB8458">
            <v>0</v>
          </cell>
          <cell r="AC8458">
            <v>0</v>
          </cell>
          <cell r="AD8458">
            <v>0</v>
          </cell>
        </row>
        <row r="8459">
          <cell r="A8459" t="str">
            <v>C09S4Remplaçant(s)Rpl Qui</v>
          </cell>
          <cell r="B8459" t="str">
            <v>C09S4Remplaçant(s)&amp;</v>
          </cell>
          <cell r="D8459" t="str">
            <v>Rpl Qui</v>
          </cell>
          <cell r="E8459" t="str">
            <v>Remplaçant(s)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R8459" t="str">
            <v>C09S4Remplaçant(s)JEM</v>
          </cell>
          <cell r="S8459" t="str">
            <v>C09S4Remplaçant(s)&amp;Horaires</v>
          </cell>
          <cell r="U8459" t="str">
            <v>JEM</v>
          </cell>
          <cell r="W8459">
            <v>0</v>
          </cell>
          <cell r="X8459">
            <v>0</v>
          </cell>
          <cell r="Y8459">
            <v>0</v>
          </cell>
          <cell r="Z8459">
            <v>0</v>
          </cell>
          <cell r="AA8459">
            <v>0</v>
          </cell>
          <cell r="AB8459">
            <v>0</v>
          </cell>
          <cell r="AC8459">
            <v>0</v>
          </cell>
          <cell r="AD8459">
            <v>0</v>
          </cell>
        </row>
        <row r="8460">
          <cell r="A8460" t="str">
            <v>C09S4Remplaçant(s)Motif</v>
          </cell>
          <cell r="B8460" t="str">
            <v>C09S4Remplaçant(s)&amp;</v>
          </cell>
          <cell r="D8460" t="str">
            <v>Motif</v>
          </cell>
          <cell r="E8460" t="str">
            <v>Remplaçant(s)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R8460" t="str">
            <v>C09S4Remplaçant(s)EF</v>
          </cell>
          <cell r="S8460" t="str">
            <v>C09S4Remplaçant(s)&amp;Horaires</v>
          </cell>
          <cell r="U8460" t="str">
            <v>EF</v>
          </cell>
          <cell r="W8460">
            <v>0</v>
          </cell>
          <cell r="X8460">
            <v>0</v>
          </cell>
          <cell r="Y8460">
            <v>0</v>
          </cell>
          <cell r="Z8460">
            <v>0</v>
          </cell>
          <cell r="AA8460">
            <v>0</v>
          </cell>
          <cell r="AB8460">
            <v>0</v>
          </cell>
          <cell r="AC8460">
            <v>0</v>
          </cell>
          <cell r="AD8460">
            <v>0</v>
          </cell>
        </row>
        <row r="8461">
          <cell r="A8461" t="str">
            <v>C09S4Remplaçant(s)Info perso</v>
          </cell>
          <cell r="B8461" t="str">
            <v>C09S4Remplaçant(s)&amp;Info perso</v>
          </cell>
          <cell r="C8461" t="str">
            <v>Info perso</v>
          </cell>
          <cell r="D8461" t="str">
            <v>Info perso</v>
          </cell>
          <cell r="E8461" t="str">
            <v>Remplaçant(s)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 t="str">
            <v>GROUPE VERT</v>
          </cell>
          <cell r="R8461" t="str">
            <v>C09S4Remplaçant(s)Rpl Qui</v>
          </cell>
          <cell r="S8461" t="str">
            <v>C09S4Remplaçant(s)&amp;</v>
          </cell>
          <cell r="U8461" t="str">
            <v>REC</v>
          </cell>
          <cell r="AD8461">
            <v>0</v>
          </cell>
        </row>
        <row r="8462">
          <cell r="A8462" t="str">
            <v>C09S4Remplaçant(s)Deb Horaires</v>
          </cell>
          <cell r="B8462" t="str">
            <v>C09S4Remplaçant(s)&amp;Horaires</v>
          </cell>
          <cell r="C8462" t="str">
            <v>Horaires</v>
          </cell>
          <cell r="D8462" t="str">
            <v>Deb Horaires</v>
          </cell>
          <cell r="E8462" t="str">
            <v>Remplaçant(s)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 t="str">
            <v>""</v>
          </cell>
          <cell r="R8462" t="str">
            <v>C09S4Remplaçant(s)Motif</v>
          </cell>
          <cell r="S8462" t="str">
            <v>C09S4Remplaçant(s)&amp;</v>
          </cell>
          <cell r="U8462" t="str">
            <v>DEL</v>
          </cell>
          <cell r="AD8462">
            <v>0</v>
          </cell>
        </row>
        <row r="8463">
          <cell r="A8463" t="str">
            <v>C09S4Remplaçant(s)Fin Horaires</v>
          </cell>
          <cell r="B8463" t="str">
            <v>C09S4Remplaçant(s)&amp;Horaires</v>
          </cell>
          <cell r="C8463" t="str">
            <v>Horaires</v>
          </cell>
          <cell r="D8463" t="str">
            <v>Fin Horaires</v>
          </cell>
          <cell r="E8463" t="str">
            <v>Remplaçant(s)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 t="str">
            <v>C09S4Remplaçant(s)Tot Horaires</v>
          </cell>
          <cell r="B8464" t="str">
            <v>C09S4Remplaçant(s)&amp;Horaires</v>
          </cell>
          <cell r="C8464" t="str">
            <v>Horaires</v>
          </cell>
          <cell r="D8464" t="str">
            <v>Tot Horaires</v>
          </cell>
          <cell r="E8464" t="str">
            <v>Remplaçant(s)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R8464" t="str">
            <v>C09S4Remplaçant(s)AM</v>
          </cell>
          <cell r="S8464" t="str">
            <v>C09S4Remplaçant(s)&amp;Horaires</v>
          </cell>
          <cell r="U8464" t="str">
            <v>AM</v>
          </cell>
          <cell r="W8464">
            <v>0</v>
          </cell>
          <cell r="X8464">
            <v>0</v>
          </cell>
          <cell r="Y8464">
            <v>0</v>
          </cell>
          <cell r="Z8464">
            <v>0</v>
          </cell>
          <cell r="AA8464">
            <v>0</v>
          </cell>
          <cell r="AB8464">
            <v>0</v>
          </cell>
          <cell r="AC8464">
            <v>0</v>
          </cell>
          <cell r="AD8464">
            <v>0</v>
          </cell>
        </row>
        <row r="8465">
          <cell r="A8465" t="str">
            <v>C09S4Remplaçant(s)Rpl Qui</v>
          </cell>
          <cell r="B8465" t="str">
            <v>C09S4Remplaçant(s)&amp;</v>
          </cell>
          <cell r="D8465" t="str">
            <v>Rpl Qui</v>
          </cell>
          <cell r="E8465" t="str">
            <v>Remplaçant(s)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R8465" t="str">
            <v>C09S4Remplaçant(s)JEM</v>
          </cell>
          <cell r="S8465" t="str">
            <v>C09S4Remplaçant(s)&amp;Horaires</v>
          </cell>
          <cell r="U8465" t="str">
            <v>JEM</v>
          </cell>
          <cell r="W8465">
            <v>0</v>
          </cell>
          <cell r="X8465">
            <v>0</v>
          </cell>
          <cell r="Y8465">
            <v>0</v>
          </cell>
          <cell r="Z8465">
            <v>0</v>
          </cell>
          <cell r="AA8465">
            <v>0</v>
          </cell>
          <cell r="AB8465">
            <v>0</v>
          </cell>
          <cell r="AC8465">
            <v>0</v>
          </cell>
          <cell r="AD8465">
            <v>0</v>
          </cell>
        </row>
        <row r="8466">
          <cell r="A8466" t="str">
            <v>C09S4Remplaçant(s)Motif</v>
          </cell>
          <cell r="B8466" t="str">
            <v>C09S4Remplaçant(s)&amp;</v>
          </cell>
          <cell r="D8466" t="str">
            <v>Motif</v>
          </cell>
          <cell r="E8466" t="str">
            <v>Remplaçant(s)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R8466" t="str">
            <v>C09S4Remplaçant(s)EF</v>
          </cell>
          <cell r="S8466" t="str">
            <v>C09S4Remplaçant(s)&amp;Horaires</v>
          </cell>
          <cell r="U8466" t="str">
            <v>EF</v>
          </cell>
          <cell r="W8466">
            <v>0</v>
          </cell>
          <cell r="X8466">
            <v>0</v>
          </cell>
          <cell r="Y8466">
            <v>0</v>
          </cell>
          <cell r="Z8466">
            <v>0</v>
          </cell>
          <cell r="AA8466">
            <v>0</v>
          </cell>
          <cell r="AB8466">
            <v>0</v>
          </cell>
          <cell r="AC8466">
            <v>0</v>
          </cell>
          <cell r="AD8466">
            <v>0</v>
          </cell>
        </row>
        <row r="8467">
          <cell r="A8467" t="str">
            <v>C09S4Remplaçant(s)Info perso</v>
          </cell>
          <cell r="B8467" t="str">
            <v>C09S4Remplaçant(s)&amp;Info perso</v>
          </cell>
          <cell r="C8467" t="str">
            <v>Info perso</v>
          </cell>
          <cell r="D8467" t="str">
            <v>Info perso</v>
          </cell>
          <cell r="E8467" t="str">
            <v>Remplaçant(s)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 t="str">
            <v>GROUPE VERT</v>
          </cell>
          <cell r="R8467" t="str">
            <v>C09S4Remplaçant(s)Rpl Qui</v>
          </cell>
          <cell r="S8467" t="str">
            <v>C09S4Remplaçant(s)&amp;</v>
          </cell>
          <cell r="U8467" t="str">
            <v>REC</v>
          </cell>
          <cell r="AD8467">
            <v>0</v>
          </cell>
        </row>
        <row r="8468">
          <cell r="A8468" t="str">
            <v>C09S4Remplaçant(s)Deb Horaires</v>
          </cell>
          <cell r="B8468" t="str">
            <v>C09S4Remplaçant(s)&amp;Horaires</v>
          </cell>
          <cell r="C8468" t="str">
            <v>Horaires</v>
          </cell>
          <cell r="D8468" t="str">
            <v>Deb Horaires</v>
          </cell>
          <cell r="E8468" t="str">
            <v>Remplaçant(s)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 t="str">
            <v>""</v>
          </cell>
          <cell r="R8468" t="str">
            <v>C09S4Remplaçant(s)Motif</v>
          </cell>
          <cell r="S8468" t="str">
            <v>C09S4Remplaçant(s)&amp;</v>
          </cell>
          <cell r="U8468" t="str">
            <v>DEL</v>
          </cell>
          <cell r="AD8468">
            <v>0</v>
          </cell>
        </row>
        <row r="8469">
          <cell r="A8469" t="str">
            <v>C09S4Remplaçant(s)Fin Horaires</v>
          </cell>
          <cell r="B8469" t="str">
            <v>C09S4Remplaçant(s)&amp;Horaires</v>
          </cell>
          <cell r="C8469" t="str">
            <v>Horaires</v>
          </cell>
          <cell r="D8469" t="str">
            <v>Fin Horaires</v>
          </cell>
          <cell r="E8469" t="str">
            <v>Remplaçant(s)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 t="str">
            <v>C09S4Remplaçant(s)Tot Horaires</v>
          </cell>
          <cell r="B8470" t="str">
            <v>C09S4Remplaçant(s)&amp;Horaires</v>
          </cell>
          <cell r="C8470" t="str">
            <v>Horaires</v>
          </cell>
          <cell r="D8470" t="str">
            <v>Tot Horaires</v>
          </cell>
          <cell r="E8470" t="str">
            <v>Remplaçant(s)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R8470" t="str">
            <v>C09S4Remplaçant(s)AM</v>
          </cell>
          <cell r="S8470" t="str">
            <v>C09S4Remplaçant(s)&amp;Horaires</v>
          </cell>
          <cell r="U8470" t="str">
            <v>AM</v>
          </cell>
          <cell r="W8470">
            <v>0</v>
          </cell>
          <cell r="X8470">
            <v>0</v>
          </cell>
          <cell r="Y8470">
            <v>0</v>
          </cell>
          <cell r="Z8470">
            <v>0</v>
          </cell>
          <cell r="AA8470">
            <v>0</v>
          </cell>
          <cell r="AB8470">
            <v>0</v>
          </cell>
          <cell r="AC8470">
            <v>0</v>
          </cell>
          <cell r="AD8470">
            <v>0</v>
          </cell>
        </row>
        <row r="8471">
          <cell r="A8471" t="str">
            <v>C09S4Remplaçant(s)Rpl Qui</v>
          </cell>
          <cell r="B8471" t="str">
            <v>C09S4Remplaçant(s)&amp;</v>
          </cell>
          <cell r="D8471" t="str">
            <v>Rpl Qui</v>
          </cell>
          <cell r="E8471" t="str">
            <v>Remplaçant(s)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R8471" t="str">
            <v>C09S4Remplaçant(s)JEM</v>
          </cell>
          <cell r="S8471" t="str">
            <v>C09S4Remplaçant(s)&amp;Horaires</v>
          </cell>
          <cell r="U8471" t="str">
            <v>JEM</v>
          </cell>
          <cell r="W8471">
            <v>0</v>
          </cell>
          <cell r="X8471">
            <v>0</v>
          </cell>
          <cell r="Y8471">
            <v>0</v>
          </cell>
          <cell r="Z8471">
            <v>0</v>
          </cell>
          <cell r="AA8471">
            <v>0</v>
          </cell>
          <cell r="AB8471">
            <v>0</v>
          </cell>
          <cell r="AC8471">
            <v>0</v>
          </cell>
          <cell r="AD8471">
            <v>0</v>
          </cell>
        </row>
        <row r="8472">
          <cell r="A8472" t="str">
            <v>C09S4Remplaçant(s)Motif</v>
          </cell>
          <cell r="B8472" t="str">
            <v>C09S4Remplaçant(s)&amp;</v>
          </cell>
          <cell r="D8472" t="str">
            <v>Motif</v>
          </cell>
          <cell r="E8472" t="str">
            <v>Remplaçant(s)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R8472" t="str">
            <v>C09S4Remplaçant(s)EF</v>
          </cell>
          <cell r="S8472" t="str">
            <v>C09S4Remplaçant(s)&amp;Horaires</v>
          </cell>
          <cell r="U8472" t="str">
            <v>EF</v>
          </cell>
          <cell r="W8472">
            <v>0</v>
          </cell>
          <cell r="X8472">
            <v>0</v>
          </cell>
          <cell r="Y8472">
            <v>0</v>
          </cell>
          <cell r="Z8472">
            <v>0</v>
          </cell>
          <cell r="AA8472">
            <v>0</v>
          </cell>
          <cell r="AB8472">
            <v>0</v>
          </cell>
          <cell r="AC8472">
            <v>0</v>
          </cell>
          <cell r="AD8472">
            <v>0</v>
          </cell>
        </row>
        <row r="8473">
          <cell r="A8473" t="str">
            <v>C09S4Remplaçant(s)Info perso</v>
          </cell>
          <cell r="B8473" t="str">
            <v>C09S4Remplaçant(s)&amp;Info perso</v>
          </cell>
          <cell r="C8473" t="str">
            <v>Info perso</v>
          </cell>
          <cell r="D8473" t="str">
            <v>Info perso</v>
          </cell>
          <cell r="E8473" t="str">
            <v>Remplaçant(s)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 t="str">
            <v>GROUPE JAUNE</v>
          </cell>
          <cell r="R8473" t="str">
            <v>C09S4Remplaçant(s)Rpl Qui</v>
          </cell>
          <cell r="S8473" t="str">
            <v>C09S4Remplaçant(s)&amp;</v>
          </cell>
          <cell r="U8473" t="str">
            <v>REC</v>
          </cell>
          <cell r="AD8473">
            <v>0</v>
          </cell>
        </row>
        <row r="8474">
          <cell r="A8474" t="str">
            <v>C09S4Remplaçant(s)Deb Horaires</v>
          </cell>
          <cell r="B8474" t="str">
            <v>C09S4Remplaçant(s)&amp;Horaires</v>
          </cell>
          <cell r="C8474" t="str">
            <v>Horaires</v>
          </cell>
          <cell r="D8474" t="str">
            <v>Deb Horaires</v>
          </cell>
          <cell r="E8474" t="str">
            <v>Remplaçant(s)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 t="str">
            <v>""</v>
          </cell>
          <cell r="R8474" t="str">
            <v>C09S4Remplaçant(s)Motif</v>
          </cell>
          <cell r="S8474" t="str">
            <v>C09S4Remplaçant(s)&amp;</v>
          </cell>
          <cell r="U8474" t="str">
            <v>DEL</v>
          </cell>
          <cell r="AD8474">
            <v>0</v>
          </cell>
        </row>
        <row r="8475">
          <cell r="A8475" t="str">
            <v>C09S4Remplaçant(s)Fin Horaires</v>
          </cell>
          <cell r="B8475" t="str">
            <v>C09S4Remplaçant(s)&amp;Horaires</v>
          </cell>
          <cell r="C8475" t="str">
            <v>Horaires</v>
          </cell>
          <cell r="D8475" t="str">
            <v>Fin Horaires</v>
          </cell>
          <cell r="E8475" t="str">
            <v>Remplaçant(s)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 t="str">
            <v>C09S4Remplaçant(s)Tot Horaires</v>
          </cell>
          <cell r="B8476" t="str">
            <v>C09S4Remplaçant(s)&amp;Horaires</v>
          </cell>
          <cell r="C8476" t="str">
            <v>Horaires</v>
          </cell>
          <cell r="D8476" t="str">
            <v>Tot Horaires</v>
          </cell>
          <cell r="E8476" t="str">
            <v>Remplaçant(s)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R8476" t="str">
            <v>C09S4Remplaçant(s)AM</v>
          </cell>
          <cell r="S8476" t="str">
            <v>C09S4Remplaçant(s)&amp;Horaires</v>
          </cell>
          <cell r="U8476" t="str">
            <v>AM</v>
          </cell>
          <cell r="W8476">
            <v>0</v>
          </cell>
          <cell r="X8476">
            <v>0</v>
          </cell>
          <cell r="Y8476">
            <v>0</v>
          </cell>
          <cell r="Z8476">
            <v>0</v>
          </cell>
          <cell r="AA8476">
            <v>0</v>
          </cell>
          <cell r="AB8476">
            <v>0</v>
          </cell>
          <cell r="AC8476">
            <v>0</v>
          </cell>
          <cell r="AD8476">
            <v>0</v>
          </cell>
        </row>
        <row r="8477">
          <cell r="A8477" t="str">
            <v>C09S4Remplaçant(s)Rpl Qui</v>
          </cell>
          <cell r="B8477" t="str">
            <v>C09S4Remplaçant(s)&amp;</v>
          </cell>
          <cell r="D8477" t="str">
            <v>Rpl Qui</v>
          </cell>
          <cell r="E8477" t="str">
            <v>Remplaçant(s)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R8477" t="str">
            <v>C09S4Remplaçant(s)JEM</v>
          </cell>
          <cell r="S8477" t="str">
            <v>C09S4Remplaçant(s)&amp;Horaires</v>
          </cell>
          <cell r="U8477" t="str">
            <v>JEM</v>
          </cell>
          <cell r="W8477">
            <v>0</v>
          </cell>
          <cell r="X8477">
            <v>0</v>
          </cell>
          <cell r="Y8477">
            <v>0</v>
          </cell>
          <cell r="Z8477">
            <v>0</v>
          </cell>
          <cell r="AA8477">
            <v>0</v>
          </cell>
          <cell r="AB8477">
            <v>0</v>
          </cell>
          <cell r="AC8477">
            <v>0</v>
          </cell>
          <cell r="AD8477">
            <v>0</v>
          </cell>
        </row>
        <row r="8478">
          <cell r="A8478" t="str">
            <v>C09S4Remplaçant(s)Motif</v>
          </cell>
          <cell r="B8478" t="str">
            <v>C09S4Remplaçant(s)&amp;</v>
          </cell>
          <cell r="D8478" t="str">
            <v>Motif</v>
          </cell>
          <cell r="E8478" t="str">
            <v>Remplaçant(s)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R8478" t="str">
            <v>C09S4Remplaçant(s)EF</v>
          </cell>
          <cell r="S8478" t="str">
            <v>C09S4Remplaçant(s)&amp;Horaires</v>
          </cell>
          <cell r="U8478" t="str">
            <v>EF</v>
          </cell>
          <cell r="W8478">
            <v>0</v>
          </cell>
          <cell r="X8478">
            <v>0</v>
          </cell>
          <cell r="Y8478">
            <v>0</v>
          </cell>
          <cell r="Z8478">
            <v>0</v>
          </cell>
          <cell r="AA8478">
            <v>0</v>
          </cell>
          <cell r="AB8478">
            <v>0</v>
          </cell>
          <cell r="AC8478">
            <v>0</v>
          </cell>
          <cell r="AD8478">
            <v>0</v>
          </cell>
        </row>
        <row r="8479">
          <cell r="A8479" t="str">
            <v>C09S4Remplaçant(s)Info perso</v>
          </cell>
          <cell r="B8479" t="str">
            <v>C09S4Remplaçant(s)&amp;Info perso</v>
          </cell>
          <cell r="C8479" t="str">
            <v>Info perso</v>
          </cell>
          <cell r="D8479" t="str">
            <v>Info perso</v>
          </cell>
          <cell r="E8479" t="str">
            <v>Remplaçant(s)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 t="str">
            <v>GROUPE JAUNE</v>
          </cell>
          <cell r="R8479" t="str">
            <v>C09S4Remplaçant(s)Rpl Qui</v>
          </cell>
          <cell r="S8479" t="str">
            <v>C09S4Remplaçant(s)&amp;</v>
          </cell>
          <cell r="U8479" t="str">
            <v>REC</v>
          </cell>
          <cell r="AD8479">
            <v>0</v>
          </cell>
        </row>
        <row r="8480">
          <cell r="A8480" t="str">
            <v>C09S4Remplaçant(s)Deb Horaires</v>
          </cell>
          <cell r="B8480" t="str">
            <v>C09S4Remplaçant(s)&amp;Horaires</v>
          </cell>
          <cell r="C8480" t="str">
            <v>Horaires</v>
          </cell>
          <cell r="D8480" t="str">
            <v>Deb Horaires</v>
          </cell>
          <cell r="E8480" t="str">
            <v>Remplaçant(s)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 t="str">
            <v>""</v>
          </cell>
          <cell r="R8480" t="str">
            <v>C09S4Remplaçant(s)Motif</v>
          </cell>
          <cell r="S8480" t="str">
            <v>C09S4Remplaçant(s)&amp;</v>
          </cell>
          <cell r="U8480" t="str">
            <v>DEL</v>
          </cell>
          <cell r="AD8480">
            <v>0</v>
          </cell>
        </row>
        <row r="8481">
          <cell r="A8481" t="str">
            <v>C09S4Remplaçant(s)Fin Horaires</v>
          </cell>
          <cell r="B8481" t="str">
            <v>C09S4Remplaçant(s)&amp;Horaires</v>
          </cell>
          <cell r="C8481" t="str">
            <v>Horaires</v>
          </cell>
          <cell r="D8481" t="str">
            <v>Fin Horaires</v>
          </cell>
          <cell r="E8481" t="str">
            <v>Remplaçant(s)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 t="str">
            <v>C09S4Remplaçant(s)Tot Horaires</v>
          </cell>
          <cell r="B8482" t="str">
            <v>C09S4Remplaçant(s)&amp;Horaires</v>
          </cell>
          <cell r="C8482" t="str">
            <v>Horaires</v>
          </cell>
          <cell r="D8482" t="str">
            <v>Tot Horaires</v>
          </cell>
          <cell r="E8482" t="str">
            <v>Remplaçant(s)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R8482" t="str">
            <v>C09S4Remplaçant(s)AM</v>
          </cell>
          <cell r="S8482" t="str">
            <v>C09S4Remplaçant(s)&amp;Horaires</v>
          </cell>
          <cell r="U8482" t="str">
            <v>AM</v>
          </cell>
          <cell r="W8482">
            <v>0</v>
          </cell>
          <cell r="X8482">
            <v>0</v>
          </cell>
          <cell r="Y8482">
            <v>0</v>
          </cell>
          <cell r="Z8482">
            <v>0</v>
          </cell>
          <cell r="AA8482">
            <v>0</v>
          </cell>
          <cell r="AB8482">
            <v>0</v>
          </cell>
          <cell r="AC8482">
            <v>0</v>
          </cell>
          <cell r="AD8482">
            <v>0</v>
          </cell>
        </row>
        <row r="8483">
          <cell r="A8483" t="str">
            <v>C09S4Remplaçant(s)Rpl Qui</v>
          </cell>
          <cell r="B8483" t="str">
            <v>C09S4Remplaçant(s)&amp;</v>
          </cell>
          <cell r="D8483" t="str">
            <v>Rpl Qui</v>
          </cell>
          <cell r="E8483" t="str">
            <v>Remplaçant(s)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R8483" t="str">
            <v>C09S4Remplaçant(s)JEM</v>
          </cell>
          <cell r="S8483" t="str">
            <v>C09S4Remplaçant(s)&amp;Horaires</v>
          </cell>
          <cell r="U8483" t="str">
            <v>JEM</v>
          </cell>
          <cell r="W8483">
            <v>0</v>
          </cell>
          <cell r="X8483">
            <v>0</v>
          </cell>
          <cell r="Y8483">
            <v>0</v>
          </cell>
          <cell r="Z8483">
            <v>0</v>
          </cell>
          <cell r="AA8483">
            <v>0</v>
          </cell>
          <cell r="AB8483">
            <v>0</v>
          </cell>
          <cell r="AC8483">
            <v>0</v>
          </cell>
          <cell r="AD8483">
            <v>0</v>
          </cell>
        </row>
        <row r="8484">
          <cell r="A8484" t="str">
            <v>C09S4Remplaçant(s)Motif</v>
          </cell>
          <cell r="B8484" t="str">
            <v>C09S4Remplaçant(s)&amp;</v>
          </cell>
          <cell r="D8484" t="str">
            <v>Motif</v>
          </cell>
          <cell r="E8484" t="str">
            <v>Remplaçant(s)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R8484" t="str">
            <v>C09S4Remplaçant(s)EF</v>
          </cell>
          <cell r="S8484" t="str">
            <v>C09S4Remplaçant(s)&amp;Horaires</v>
          </cell>
          <cell r="U8484" t="str">
            <v>EF</v>
          </cell>
          <cell r="W8484">
            <v>0</v>
          </cell>
          <cell r="X8484">
            <v>0</v>
          </cell>
          <cell r="Y8484">
            <v>0</v>
          </cell>
          <cell r="Z8484">
            <v>0</v>
          </cell>
          <cell r="AA8484">
            <v>0</v>
          </cell>
          <cell r="AB8484">
            <v>0</v>
          </cell>
          <cell r="AC8484">
            <v>0</v>
          </cell>
          <cell r="AD8484">
            <v>0</v>
          </cell>
        </row>
        <row r="8485">
          <cell r="A8485" t="str">
            <v>C09S4Remplaçant(s)Info perso</v>
          </cell>
          <cell r="B8485" t="str">
            <v>C09S4Remplaçant(s)&amp;Info perso</v>
          </cell>
          <cell r="C8485" t="str">
            <v>Info perso</v>
          </cell>
          <cell r="D8485" t="str">
            <v>Info perso</v>
          </cell>
          <cell r="E8485" t="str">
            <v>Remplaçant(s)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 t="str">
            <v>GROUPE JAUNE</v>
          </cell>
          <cell r="R8485" t="str">
            <v>C09S4Remplaçant(s)Rpl Qui</v>
          </cell>
          <cell r="S8485" t="str">
            <v>C09S4Remplaçant(s)&amp;</v>
          </cell>
          <cell r="U8485" t="str">
            <v>REC</v>
          </cell>
          <cell r="AD8485">
            <v>0</v>
          </cell>
        </row>
        <row r="8486">
          <cell r="A8486" t="str">
            <v>C09S4Remplaçant(s)Deb Horaires</v>
          </cell>
          <cell r="B8486" t="str">
            <v>C09S4Remplaçant(s)&amp;Horaires</v>
          </cell>
          <cell r="C8486" t="str">
            <v>Horaires</v>
          </cell>
          <cell r="D8486" t="str">
            <v>Deb Horaires</v>
          </cell>
          <cell r="E8486" t="str">
            <v>Remplaçant(s)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 t="str">
            <v>""</v>
          </cell>
          <cell r="R8486" t="str">
            <v>C09S4Remplaçant(s)Motif</v>
          </cell>
          <cell r="S8486" t="str">
            <v>C09S4Remplaçant(s)&amp;</v>
          </cell>
          <cell r="U8486" t="str">
            <v>DEL</v>
          </cell>
          <cell r="AD8486">
            <v>0</v>
          </cell>
        </row>
        <row r="8487">
          <cell r="A8487" t="str">
            <v>C09S4Remplaçant(s)Fin Horaires</v>
          </cell>
          <cell r="B8487" t="str">
            <v>C09S4Remplaçant(s)&amp;Horaires</v>
          </cell>
          <cell r="C8487" t="str">
            <v>Horaires</v>
          </cell>
          <cell r="D8487" t="str">
            <v>Fin Horaires</v>
          </cell>
          <cell r="E8487" t="str">
            <v>Remplaçant(s)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 t="str">
            <v>C09S4Remplaçant(s)Tot Horaires</v>
          </cell>
          <cell r="B8488" t="str">
            <v>C09S4Remplaçant(s)&amp;Horaires</v>
          </cell>
          <cell r="C8488" t="str">
            <v>Horaires</v>
          </cell>
          <cell r="D8488" t="str">
            <v>Tot Horaires</v>
          </cell>
          <cell r="E8488" t="str">
            <v>Remplaçant(s)</v>
          </cell>
          <cell r="F8488">
            <v>0</v>
          </cell>
          <cell r="G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R8488" t="str">
            <v>C09S4Remplaçant(s)AM</v>
          </cell>
          <cell r="S8488" t="str">
            <v>C09S4Remplaçant(s)&amp;Horaires</v>
          </cell>
          <cell r="U8488" t="str">
            <v>AM</v>
          </cell>
          <cell r="W8488">
            <v>0</v>
          </cell>
          <cell r="X8488">
            <v>0</v>
          </cell>
          <cell r="Y8488">
            <v>0</v>
          </cell>
          <cell r="Z8488">
            <v>0</v>
          </cell>
          <cell r="AA8488">
            <v>0</v>
          </cell>
          <cell r="AB8488">
            <v>0</v>
          </cell>
          <cell r="AC8488">
            <v>0</v>
          </cell>
          <cell r="AD8488">
            <v>0</v>
          </cell>
        </row>
        <row r="8489">
          <cell r="A8489" t="str">
            <v>C09S4Remplaçant(s)Rpl Qui</v>
          </cell>
          <cell r="B8489" t="str">
            <v>C09S4Remplaçant(s)&amp;</v>
          </cell>
          <cell r="D8489" t="str">
            <v>Rpl Qui</v>
          </cell>
          <cell r="E8489" t="str">
            <v>Remplaçant(s)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R8489" t="str">
            <v>C09S4Remplaçant(s)JEM</v>
          </cell>
          <cell r="S8489" t="str">
            <v>C09S4Remplaçant(s)&amp;Horaires</v>
          </cell>
          <cell r="U8489" t="str">
            <v>JEM</v>
          </cell>
          <cell r="W8489">
            <v>0</v>
          </cell>
          <cell r="X8489">
            <v>0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  <cell r="AC8489">
            <v>0</v>
          </cell>
          <cell r="AD8489">
            <v>0</v>
          </cell>
        </row>
        <row r="8490">
          <cell r="A8490" t="str">
            <v>C09S4Remplaçant(s)Motif</v>
          </cell>
          <cell r="B8490" t="str">
            <v>C09S4Remplaçant(s)&amp;</v>
          </cell>
          <cell r="D8490" t="str">
            <v>Motif</v>
          </cell>
          <cell r="E8490" t="str">
            <v>Remplaçant(s)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R8490" t="str">
            <v>C09S4Remplaçant(s)EF</v>
          </cell>
          <cell r="S8490" t="str">
            <v>C09S4Remplaçant(s)&amp;Horaires</v>
          </cell>
          <cell r="U8490" t="str">
            <v>EF</v>
          </cell>
          <cell r="W8490">
            <v>0</v>
          </cell>
          <cell r="X8490">
            <v>0</v>
          </cell>
          <cell r="Y8490">
            <v>0</v>
          </cell>
          <cell r="Z8490">
            <v>0</v>
          </cell>
          <cell r="AA8490">
            <v>0</v>
          </cell>
          <cell r="AB8490">
            <v>0</v>
          </cell>
          <cell r="AC8490">
            <v>0</v>
          </cell>
          <cell r="AD8490">
            <v>0</v>
          </cell>
        </row>
        <row r="8491">
          <cell r="A8491" t="str">
            <v>C09S4Remplaçant(s)Info perso</v>
          </cell>
          <cell r="B8491" t="str">
            <v>C09S4Remplaçant(s)&amp;Info perso</v>
          </cell>
          <cell r="C8491" t="str">
            <v>Info perso</v>
          </cell>
          <cell r="D8491" t="str">
            <v>Info perso</v>
          </cell>
          <cell r="E8491" t="str">
            <v>Remplaçant(s)</v>
          </cell>
          <cell r="F8491">
            <v>0</v>
          </cell>
          <cell r="G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 t="str">
            <v>GROUPE JAUNE</v>
          </cell>
          <cell r="R8491" t="str">
            <v>C09S4Remplaçant(s)Rpl Qui</v>
          </cell>
          <cell r="S8491" t="str">
            <v>C09S4Remplaçant(s)&amp;</v>
          </cell>
          <cell r="U8491" t="str">
            <v>REC</v>
          </cell>
          <cell r="AD8491">
            <v>0</v>
          </cell>
        </row>
        <row r="8492">
          <cell r="A8492" t="str">
            <v>C09S4Remplaçant(s)Deb Horaires</v>
          </cell>
          <cell r="B8492" t="str">
            <v>C09S4Remplaçant(s)&amp;Horaires</v>
          </cell>
          <cell r="C8492" t="str">
            <v>Horaires</v>
          </cell>
          <cell r="D8492" t="str">
            <v>Deb Horaires</v>
          </cell>
          <cell r="E8492" t="str">
            <v>Remplaçant(s)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 t="str">
            <v>""</v>
          </cell>
          <cell r="R8492" t="str">
            <v>C09S4Remplaçant(s)Motif</v>
          </cell>
          <cell r="S8492" t="str">
            <v>C09S4Remplaçant(s)&amp;</v>
          </cell>
          <cell r="U8492" t="str">
            <v>DEL</v>
          </cell>
          <cell r="AD8492">
            <v>0</v>
          </cell>
        </row>
        <row r="8493">
          <cell r="A8493" t="str">
            <v>C09S4Remplaçant(s)Fin Horaires</v>
          </cell>
          <cell r="B8493" t="str">
            <v>C09S4Remplaçant(s)&amp;Horaires</v>
          </cell>
          <cell r="C8493" t="str">
            <v>Horaires</v>
          </cell>
          <cell r="D8493" t="str">
            <v>Fin Horaires</v>
          </cell>
          <cell r="E8493" t="str">
            <v>Remplaçant(s)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 t="str">
            <v>C09S4Remplaçant(s)Tot Horaires</v>
          </cell>
          <cell r="B8494" t="str">
            <v>C09S4Remplaçant(s)&amp;Horaires</v>
          </cell>
          <cell r="C8494" t="str">
            <v>Horaires</v>
          </cell>
          <cell r="D8494" t="str">
            <v>Tot Horaires</v>
          </cell>
          <cell r="E8494" t="str">
            <v>Remplaçant(s)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R8494" t="str">
            <v>C09S4Remplaçant(s)AM</v>
          </cell>
          <cell r="S8494" t="str">
            <v>C09S4Remplaçant(s)&amp;Horaires</v>
          </cell>
          <cell r="U8494" t="str">
            <v>AM</v>
          </cell>
          <cell r="W8494">
            <v>0</v>
          </cell>
          <cell r="X8494">
            <v>0</v>
          </cell>
          <cell r="Y8494">
            <v>0</v>
          </cell>
          <cell r="Z8494">
            <v>0</v>
          </cell>
          <cell r="AA8494">
            <v>0</v>
          </cell>
          <cell r="AB8494">
            <v>0</v>
          </cell>
          <cell r="AC8494">
            <v>0</v>
          </cell>
          <cell r="AD8494">
            <v>0</v>
          </cell>
        </row>
        <row r="8495">
          <cell r="A8495" t="str">
            <v>C09S4Remplaçant(s)Rpl Qui</v>
          </cell>
          <cell r="B8495" t="str">
            <v>C09S4Remplaçant(s)&amp;</v>
          </cell>
          <cell r="D8495" t="str">
            <v>Rpl Qui</v>
          </cell>
          <cell r="E8495" t="str">
            <v>Remplaçant(s)</v>
          </cell>
          <cell r="F8495">
            <v>0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R8495" t="str">
            <v>C09S4Remplaçant(s)JEM</v>
          </cell>
          <cell r="S8495" t="str">
            <v>C09S4Remplaçant(s)&amp;Horaires</v>
          </cell>
          <cell r="U8495" t="str">
            <v>JEM</v>
          </cell>
          <cell r="W8495">
            <v>0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  <cell r="AC8495">
            <v>0</v>
          </cell>
          <cell r="AD8495">
            <v>0</v>
          </cell>
        </row>
        <row r="8496">
          <cell r="A8496" t="str">
            <v>C09S4Remplaçant(s)Motif</v>
          </cell>
          <cell r="B8496" t="str">
            <v>C09S4Remplaçant(s)&amp;</v>
          </cell>
          <cell r="D8496" t="str">
            <v>Motif</v>
          </cell>
          <cell r="E8496" t="str">
            <v>Remplaçant(s)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R8496" t="str">
            <v>C09S4Remplaçant(s)EF</v>
          </cell>
          <cell r="S8496" t="str">
            <v>C09S4Remplaçant(s)&amp;Horaires</v>
          </cell>
          <cell r="U8496" t="str">
            <v>EF</v>
          </cell>
          <cell r="W8496">
            <v>0</v>
          </cell>
          <cell r="X8496">
            <v>0</v>
          </cell>
          <cell r="Y8496">
            <v>0</v>
          </cell>
          <cell r="Z8496">
            <v>0</v>
          </cell>
          <cell r="AA8496">
            <v>0</v>
          </cell>
          <cell r="AB8496">
            <v>0</v>
          </cell>
          <cell r="AC8496">
            <v>0</v>
          </cell>
          <cell r="AD8496">
            <v>0</v>
          </cell>
        </row>
        <row r="8497">
          <cell r="A8497" t="str">
            <v>C09S4Remplaçant(s)Info perso</v>
          </cell>
          <cell r="B8497" t="str">
            <v>C09S4Remplaçant(s)&amp;Info perso</v>
          </cell>
          <cell r="C8497" t="str">
            <v>Info perso</v>
          </cell>
          <cell r="D8497" t="str">
            <v>Info perso</v>
          </cell>
          <cell r="E8497" t="str">
            <v>Remplaçant(s)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 t="str">
            <v>GROUPE JAUNE</v>
          </cell>
          <cell r="R8497" t="str">
            <v>C09S4Remplaçant(s)Rpl Qui</v>
          </cell>
          <cell r="S8497" t="str">
            <v>C09S4Remplaçant(s)&amp;</v>
          </cell>
          <cell r="U8497" t="str">
            <v>REC</v>
          </cell>
          <cell r="AD8497">
            <v>0</v>
          </cell>
        </row>
        <row r="8498">
          <cell r="A8498" t="str">
            <v>C09S4Remplaçant(s)Deb Horaires</v>
          </cell>
          <cell r="B8498" t="str">
            <v>C09S4Remplaçant(s)&amp;Horaires</v>
          </cell>
          <cell r="C8498" t="str">
            <v>Horaires</v>
          </cell>
          <cell r="D8498" t="str">
            <v>Deb Horaires</v>
          </cell>
          <cell r="E8498" t="str">
            <v>Remplaçant(s)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 t="str">
            <v>""</v>
          </cell>
          <cell r="R8498" t="str">
            <v>C09S4Remplaçant(s)Motif</v>
          </cell>
          <cell r="S8498" t="str">
            <v>C09S4Remplaçant(s)&amp;</v>
          </cell>
          <cell r="U8498" t="str">
            <v>DEL</v>
          </cell>
          <cell r="AD8498">
            <v>0</v>
          </cell>
        </row>
        <row r="8499">
          <cell r="A8499" t="str">
            <v>C09S4Remplaçant(s)Fin Horaires</v>
          </cell>
          <cell r="B8499" t="str">
            <v>C09S4Remplaçant(s)&amp;Horaires</v>
          </cell>
          <cell r="C8499" t="str">
            <v>Horaires</v>
          </cell>
          <cell r="D8499" t="str">
            <v>Fin Horaires</v>
          </cell>
          <cell r="E8499" t="str">
            <v>Remplaçant(s)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 t="str">
            <v>C09S4Remplaçant(s)Tot Horaires</v>
          </cell>
          <cell r="B8500" t="str">
            <v>C09S4Remplaçant(s)&amp;Horaires</v>
          </cell>
          <cell r="C8500" t="str">
            <v>Horaires</v>
          </cell>
          <cell r="D8500" t="str">
            <v>Tot Horaires</v>
          </cell>
          <cell r="E8500" t="str">
            <v>Remplaçant(s)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R8500" t="str">
            <v>C09S4Remplaçant(s)AM</v>
          </cell>
          <cell r="S8500" t="str">
            <v>C09S4Remplaçant(s)&amp;Horaires</v>
          </cell>
          <cell r="U8500" t="str">
            <v>AM</v>
          </cell>
          <cell r="W8500">
            <v>0</v>
          </cell>
          <cell r="X8500">
            <v>0</v>
          </cell>
          <cell r="Y8500">
            <v>0</v>
          </cell>
          <cell r="Z8500">
            <v>0</v>
          </cell>
          <cell r="AA8500">
            <v>0</v>
          </cell>
          <cell r="AB8500">
            <v>0</v>
          </cell>
          <cell r="AC8500">
            <v>0</v>
          </cell>
          <cell r="AD8500">
            <v>0</v>
          </cell>
        </row>
        <row r="8501">
          <cell r="A8501" t="str">
            <v>C09S4Remplaçant(s)Rpl Qui</v>
          </cell>
          <cell r="B8501" t="str">
            <v>C09S4Remplaçant(s)&amp;</v>
          </cell>
          <cell r="D8501" t="str">
            <v>Rpl Qui</v>
          </cell>
          <cell r="E8501" t="str">
            <v>Remplaçant(s)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R8501" t="str">
            <v>C09S4Remplaçant(s)JEM</v>
          </cell>
          <cell r="S8501" t="str">
            <v>C09S4Remplaçant(s)&amp;Horaires</v>
          </cell>
          <cell r="U8501" t="str">
            <v>JEM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  <cell r="AC8501">
            <v>0</v>
          </cell>
          <cell r="AD8501">
            <v>0</v>
          </cell>
        </row>
        <row r="8502">
          <cell r="A8502" t="str">
            <v>C09S4Remplaçant(s)Motif</v>
          </cell>
          <cell r="B8502" t="str">
            <v>C09S4Remplaçant(s)&amp;</v>
          </cell>
          <cell r="D8502" t="str">
            <v>Motif</v>
          </cell>
          <cell r="E8502" t="str">
            <v>Remplaçant(s)</v>
          </cell>
          <cell r="F8502">
            <v>0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R8502" t="str">
            <v>C09S4Remplaçant(s)EF</v>
          </cell>
          <cell r="S8502" t="str">
            <v>C09S4Remplaçant(s)&amp;Horaires</v>
          </cell>
          <cell r="U8502" t="str">
            <v>EF</v>
          </cell>
          <cell r="W8502">
            <v>0</v>
          </cell>
          <cell r="X8502">
            <v>0</v>
          </cell>
          <cell r="Y8502">
            <v>0</v>
          </cell>
          <cell r="Z8502">
            <v>0</v>
          </cell>
          <cell r="AA8502">
            <v>0</v>
          </cell>
          <cell r="AB8502">
            <v>0</v>
          </cell>
          <cell r="AC8502">
            <v>0</v>
          </cell>
          <cell r="AD8502">
            <v>0</v>
          </cell>
        </row>
        <row r="8503">
          <cell r="A8503" t="str">
            <v>C09S4Remplaçant(s)Info perso</v>
          </cell>
          <cell r="B8503" t="str">
            <v>C09S4Remplaçant(s)&amp;Info perso</v>
          </cell>
          <cell r="C8503" t="str">
            <v>Info perso</v>
          </cell>
          <cell r="D8503" t="str">
            <v>Info perso</v>
          </cell>
          <cell r="E8503" t="str">
            <v>Remplaçant(s)</v>
          </cell>
          <cell r="F8503">
            <v>0</v>
          </cell>
          <cell r="G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 t="str">
            <v>GROUPE JAUNE</v>
          </cell>
          <cell r="R8503" t="str">
            <v>C09S4Remplaçant(s)Rpl Qui</v>
          </cell>
          <cell r="S8503" t="str">
            <v>C09S4Remplaçant(s)&amp;</v>
          </cell>
          <cell r="U8503" t="str">
            <v>REC</v>
          </cell>
          <cell r="AD8503">
            <v>0</v>
          </cell>
        </row>
        <row r="8504">
          <cell r="A8504" t="str">
            <v>C09S4Remplaçant(s)Deb Horaires</v>
          </cell>
          <cell r="B8504" t="str">
            <v>C09S4Remplaçant(s)&amp;Horaires</v>
          </cell>
          <cell r="C8504" t="str">
            <v>Horaires</v>
          </cell>
          <cell r="D8504" t="str">
            <v>Deb Horaires</v>
          </cell>
          <cell r="E8504" t="str">
            <v>Remplaçant(s)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M8504" t="str">
            <v>""</v>
          </cell>
          <cell r="R8504" t="str">
            <v>C09S4Remplaçant(s)Motif</v>
          </cell>
          <cell r="S8504" t="str">
            <v>C09S4Remplaçant(s)&amp;</v>
          </cell>
          <cell r="U8504" t="str">
            <v>DEL</v>
          </cell>
          <cell r="AD8504">
            <v>0</v>
          </cell>
        </row>
        <row r="8505">
          <cell r="A8505" t="str">
            <v>C09S4Remplaçant(s)Fin Horaires</v>
          </cell>
          <cell r="B8505" t="str">
            <v>C09S4Remplaçant(s)&amp;Horaires</v>
          </cell>
          <cell r="C8505" t="str">
            <v>Horaires</v>
          </cell>
          <cell r="D8505" t="str">
            <v>Fin Horaires</v>
          </cell>
          <cell r="E8505" t="str">
            <v>Remplaçant(s)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 t="str">
            <v>C09S4Remplaçant(s)Tot Horaires</v>
          </cell>
          <cell r="B8506" t="str">
            <v>C09S4Remplaçant(s)&amp;Horaires</v>
          </cell>
          <cell r="C8506" t="str">
            <v>Horaires</v>
          </cell>
          <cell r="D8506" t="str">
            <v>Tot Horaires</v>
          </cell>
          <cell r="E8506" t="str">
            <v>Remplaçant(s)</v>
          </cell>
          <cell r="F8506">
            <v>0</v>
          </cell>
          <cell r="G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R8506" t="str">
            <v>C09S4Remplaçant(s)AM</v>
          </cell>
          <cell r="S8506" t="str">
            <v>C09S4Remplaçant(s)&amp;Horaires</v>
          </cell>
          <cell r="U8506" t="str">
            <v>AM</v>
          </cell>
          <cell r="W8506">
            <v>0</v>
          </cell>
          <cell r="X8506">
            <v>0</v>
          </cell>
          <cell r="Y8506">
            <v>0</v>
          </cell>
          <cell r="Z8506">
            <v>0</v>
          </cell>
          <cell r="AA8506">
            <v>0</v>
          </cell>
          <cell r="AB8506">
            <v>0</v>
          </cell>
          <cell r="AC8506">
            <v>0</v>
          </cell>
          <cell r="AD8506">
            <v>0</v>
          </cell>
        </row>
        <row r="8507">
          <cell r="A8507" t="str">
            <v>C09S4Remplaçant(s)Rpl Qui</v>
          </cell>
          <cell r="B8507" t="str">
            <v>C09S4Remplaçant(s)&amp;</v>
          </cell>
          <cell r="D8507" t="str">
            <v>Rpl Qui</v>
          </cell>
          <cell r="E8507" t="str">
            <v>Remplaçant(s)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R8507" t="str">
            <v>C09S4Remplaçant(s)JEM</v>
          </cell>
          <cell r="S8507" t="str">
            <v>C09S4Remplaçant(s)&amp;Horaires</v>
          </cell>
          <cell r="U8507" t="str">
            <v>JEM</v>
          </cell>
          <cell r="W8507">
            <v>0</v>
          </cell>
          <cell r="X8507">
            <v>0</v>
          </cell>
          <cell r="Y8507">
            <v>0</v>
          </cell>
          <cell r="Z8507">
            <v>0</v>
          </cell>
          <cell r="AA8507">
            <v>0</v>
          </cell>
          <cell r="AB8507">
            <v>0</v>
          </cell>
          <cell r="AC8507">
            <v>0</v>
          </cell>
          <cell r="AD8507">
            <v>0</v>
          </cell>
        </row>
        <row r="8508">
          <cell r="A8508" t="str">
            <v>C09S4Remplaçant(s)Motif</v>
          </cell>
          <cell r="B8508" t="str">
            <v>C09S4Remplaçant(s)&amp;</v>
          </cell>
          <cell r="D8508" t="str">
            <v>Motif</v>
          </cell>
          <cell r="E8508" t="str">
            <v>Remplaçant(s)</v>
          </cell>
          <cell r="F8508">
            <v>0</v>
          </cell>
          <cell r="G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R8508" t="str">
            <v>C09S4Remplaçant(s)EF</v>
          </cell>
          <cell r="S8508" t="str">
            <v>C09S4Remplaçant(s)&amp;Horaires</v>
          </cell>
          <cell r="U8508" t="str">
            <v>EF</v>
          </cell>
          <cell r="W8508">
            <v>0</v>
          </cell>
          <cell r="X8508">
            <v>0</v>
          </cell>
          <cell r="Y8508">
            <v>0</v>
          </cell>
          <cell r="Z8508">
            <v>0</v>
          </cell>
          <cell r="AA8508">
            <v>0</v>
          </cell>
          <cell r="AB8508">
            <v>0</v>
          </cell>
          <cell r="AC8508">
            <v>0</v>
          </cell>
          <cell r="AD8508">
            <v>0</v>
          </cell>
        </row>
        <row r="8509">
          <cell r="A8509" t="str">
            <v>C09S4Remplaçant(s)Info perso</v>
          </cell>
          <cell r="B8509" t="str">
            <v>C09S4Remplaçant(s)&amp;Info perso</v>
          </cell>
          <cell r="C8509" t="str">
            <v>Info perso</v>
          </cell>
          <cell r="D8509" t="str">
            <v>Info perso</v>
          </cell>
          <cell r="E8509" t="str">
            <v>Remplaçant(s)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 t="str">
            <v>GROUPE JAUNE</v>
          </cell>
          <cell r="R8509" t="str">
            <v>C09S4Remplaçant(s)Rpl Qui</v>
          </cell>
          <cell r="S8509" t="str">
            <v>C09S4Remplaçant(s)&amp;</v>
          </cell>
          <cell r="U8509" t="str">
            <v>REC</v>
          </cell>
          <cell r="AD8509">
            <v>0</v>
          </cell>
        </row>
        <row r="8510">
          <cell r="A8510" t="str">
            <v>C09S4Remplaçant(s)Deb Horaires</v>
          </cell>
          <cell r="B8510" t="str">
            <v>C09S4Remplaçant(s)&amp;Horaires</v>
          </cell>
          <cell r="C8510" t="str">
            <v>Horaires</v>
          </cell>
          <cell r="D8510" t="str">
            <v>Deb Horaires</v>
          </cell>
          <cell r="E8510" t="str">
            <v>Remplaçant(s)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 t="str">
            <v>""</v>
          </cell>
          <cell r="R8510" t="str">
            <v>C09S4Remplaçant(s)Motif</v>
          </cell>
          <cell r="S8510" t="str">
            <v>C09S4Remplaçant(s)&amp;</v>
          </cell>
          <cell r="U8510" t="str">
            <v>DEL</v>
          </cell>
          <cell r="AD8510">
            <v>0</v>
          </cell>
        </row>
        <row r="8511">
          <cell r="A8511" t="str">
            <v>C09S4Remplaçant(s)Fin Horaires</v>
          </cell>
          <cell r="B8511" t="str">
            <v>C09S4Remplaçant(s)&amp;Horaires</v>
          </cell>
          <cell r="C8511" t="str">
            <v>Horaires</v>
          </cell>
          <cell r="D8511" t="str">
            <v>Fin Horaires</v>
          </cell>
          <cell r="E8511" t="str">
            <v>Remplaçant(s)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 t="str">
            <v>C09S4Remplaçant(s)Tot Horaires</v>
          </cell>
          <cell r="B8512" t="str">
            <v>C09S4Remplaçant(s)&amp;Horaires</v>
          </cell>
          <cell r="C8512" t="str">
            <v>Horaires</v>
          </cell>
          <cell r="D8512" t="str">
            <v>Tot Horaires</v>
          </cell>
          <cell r="E8512" t="str">
            <v>Remplaçant(s)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R8512" t="str">
            <v>C09S4Remplaçant(s)AM</v>
          </cell>
          <cell r="S8512" t="str">
            <v>C09S4Remplaçant(s)&amp;Horaires</v>
          </cell>
          <cell r="U8512" t="str">
            <v>AM</v>
          </cell>
          <cell r="W8512">
            <v>0</v>
          </cell>
          <cell r="X8512">
            <v>0</v>
          </cell>
          <cell r="Y8512">
            <v>0</v>
          </cell>
          <cell r="Z8512">
            <v>0</v>
          </cell>
          <cell r="AA8512">
            <v>0</v>
          </cell>
          <cell r="AB8512">
            <v>0</v>
          </cell>
          <cell r="AC8512">
            <v>0</v>
          </cell>
          <cell r="AD8512">
            <v>0</v>
          </cell>
        </row>
        <row r="8513">
          <cell r="A8513" t="str">
            <v>C09S4Remplaçant(s)Rpl Qui</v>
          </cell>
          <cell r="B8513" t="str">
            <v>C09S4Remplaçant(s)&amp;</v>
          </cell>
          <cell r="D8513" t="str">
            <v>Rpl Qui</v>
          </cell>
          <cell r="E8513" t="str">
            <v>Remplaçant(s)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R8513" t="str">
            <v>C09S4Remplaçant(s)JEM</v>
          </cell>
          <cell r="S8513" t="str">
            <v>C09S4Remplaçant(s)&amp;Horaires</v>
          </cell>
          <cell r="U8513" t="str">
            <v>JEM</v>
          </cell>
          <cell r="W8513">
            <v>0</v>
          </cell>
          <cell r="X8513">
            <v>0</v>
          </cell>
          <cell r="Y8513">
            <v>0</v>
          </cell>
          <cell r="Z8513">
            <v>0</v>
          </cell>
          <cell r="AA8513">
            <v>0</v>
          </cell>
          <cell r="AB8513">
            <v>0</v>
          </cell>
          <cell r="AC8513">
            <v>0</v>
          </cell>
          <cell r="AD8513">
            <v>0</v>
          </cell>
        </row>
        <row r="8514">
          <cell r="A8514" t="str">
            <v>C09S4Remplaçant(s)Motif</v>
          </cell>
          <cell r="B8514" t="str">
            <v>C09S4Remplaçant(s)&amp;</v>
          </cell>
          <cell r="D8514" t="str">
            <v>Motif</v>
          </cell>
          <cell r="E8514" t="str">
            <v>Remplaçant(s)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R8514" t="str">
            <v>C09S4Remplaçant(s)EF</v>
          </cell>
          <cell r="S8514" t="str">
            <v>C09S4Remplaçant(s)&amp;Horaires</v>
          </cell>
          <cell r="U8514" t="str">
            <v>EF</v>
          </cell>
          <cell r="W8514">
            <v>0</v>
          </cell>
          <cell r="X8514">
            <v>0</v>
          </cell>
          <cell r="Y8514">
            <v>0</v>
          </cell>
          <cell r="Z8514">
            <v>0</v>
          </cell>
          <cell r="AA8514">
            <v>0</v>
          </cell>
          <cell r="AB8514">
            <v>0</v>
          </cell>
          <cell r="AC8514">
            <v>0</v>
          </cell>
          <cell r="AD8514">
            <v>0</v>
          </cell>
        </row>
        <row r="8515">
          <cell r="A8515" t="str">
            <v>C09S4Remplaçant(s)Info perso</v>
          </cell>
          <cell r="B8515" t="str">
            <v>C09S4Remplaçant(s)&amp;Info perso</v>
          </cell>
          <cell r="C8515" t="str">
            <v>Info perso</v>
          </cell>
          <cell r="D8515" t="str">
            <v>Info perso</v>
          </cell>
          <cell r="E8515" t="str">
            <v>Remplaçant(s)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 t="str">
            <v>GROUPE JAUNE</v>
          </cell>
          <cell r="R8515" t="str">
            <v>C09S4Remplaçant(s)Rpl Qui</v>
          </cell>
          <cell r="S8515" t="str">
            <v>C09S4Remplaçant(s)&amp;</v>
          </cell>
          <cell r="U8515" t="str">
            <v>REC</v>
          </cell>
          <cell r="AD8515">
            <v>0</v>
          </cell>
        </row>
        <row r="8516">
          <cell r="A8516" t="str">
            <v>C09S4Remplaçant(s)Deb Horaires</v>
          </cell>
          <cell r="B8516" t="str">
            <v>C09S4Remplaçant(s)&amp;Horaires</v>
          </cell>
          <cell r="C8516" t="str">
            <v>Horaires</v>
          </cell>
          <cell r="D8516" t="str">
            <v>Deb Horaires</v>
          </cell>
          <cell r="E8516" t="str">
            <v>Remplaçant(s)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 t="str">
            <v>""</v>
          </cell>
          <cell r="R8516" t="str">
            <v>C09S4Remplaçant(s)Motif</v>
          </cell>
          <cell r="S8516" t="str">
            <v>C09S4Remplaçant(s)&amp;</v>
          </cell>
          <cell r="U8516" t="str">
            <v>DEL</v>
          </cell>
          <cell r="AD8516">
            <v>0</v>
          </cell>
        </row>
        <row r="8517">
          <cell r="A8517" t="str">
            <v>C09S4Remplaçant(s)Fin Horaires</v>
          </cell>
          <cell r="B8517" t="str">
            <v>C09S4Remplaçant(s)&amp;Horaires</v>
          </cell>
          <cell r="C8517" t="str">
            <v>Horaires</v>
          </cell>
          <cell r="D8517" t="str">
            <v>Fin Horaires</v>
          </cell>
          <cell r="E8517" t="str">
            <v>Remplaçant(s)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 t="str">
            <v>C09S4Remplaçant(s)Tot Horaires</v>
          </cell>
          <cell r="B8518" t="str">
            <v>C09S4Remplaçant(s)&amp;Horaires</v>
          </cell>
          <cell r="C8518" t="str">
            <v>Horaires</v>
          </cell>
          <cell r="D8518" t="str">
            <v>Tot Horaires</v>
          </cell>
          <cell r="E8518" t="str">
            <v>Remplaçant(s)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R8518" t="str">
            <v>C09S4Remplaçant(s)AM</v>
          </cell>
          <cell r="S8518" t="str">
            <v>C09S4Remplaçant(s)&amp;Horaires</v>
          </cell>
          <cell r="U8518" t="str">
            <v>AM</v>
          </cell>
          <cell r="W8518">
            <v>0</v>
          </cell>
          <cell r="X8518">
            <v>0</v>
          </cell>
          <cell r="Y8518">
            <v>0</v>
          </cell>
          <cell r="Z8518">
            <v>0</v>
          </cell>
          <cell r="AA8518">
            <v>0</v>
          </cell>
          <cell r="AB8518">
            <v>0</v>
          </cell>
          <cell r="AC8518">
            <v>0</v>
          </cell>
          <cell r="AD8518">
            <v>0</v>
          </cell>
        </row>
        <row r="8519">
          <cell r="A8519" t="str">
            <v>C09S4Remplaçant(s)Rpl Qui</v>
          </cell>
          <cell r="B8519" t="str">
            <v>C09S4Remplaçant(s)&amp;</v>
          </cell>
          <cell r="D8519" t="str">
            <v>Rpl Qui</v>
          </cell>
          <cell r="E8519" t="str">
            <v>Remplaçant(s)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R8519" t="str">
            <v>C09S4Remplaçant(s)JEM</v>
          </cell>
          <cell r="S8519" t="str">
            <v>C09S4Remplaçant(s)&amp;Horaires</v>
          </cell>
          <cell r="U8519" t="str">
            <v>JEM</v>
          </cell>
          <cell r="W8519">
            <v>0</v>
          </cell>
          <cell r="X8519">
            <v>0</v>
          </cell>
          <cell r="Y8519">
            <v>0</v>
          </cell>
          <cell r="Z8519">
            <v>0</v>
          </cell>
          <cell r="AA8519">
            <v>0</v>
          </cell>
          <cell r="AB8519">
            <v>0</v>
          </cell>
          <cell r="AC8519">
            <v>0</v>
          </cell>
          <cell r="AD8519">
            <v>0</v>
          </cell>
        </row>
        <row r="8520">
          <cell r="A8520" t="str">
            <v>C09S4Remplaçant(s)Motif</v>
          </cell>
          <cell r="B8520" t="str">
            <v>C09S4Remplaçant(s)&amp;</v>
          </cell>
          <cell r="D8520" t="str">
            <v>Motif</v>
          </cell>
          <cell r="E8520" t="str">
            <v>Remplaçant(s)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R8520" t="str">
            <v>C09S4Remplaçant(s)EF</v>
          </cell>
          <cell r="S8520" t="str">
            <v>C09S4Remplaçant(s)&amp;Horaires</v>
          </cell>
          <cell r="U8520" t="str">
            <v>EF</v>
          </cell>
          <cell r="W8520">
            <v>0</v>
          </cell>
          <cell r="X8520">
            <v>0</v>
          </cell>
          <cell r="Y8520">
            <v>0</v>
          </cell>
          <cell r="Z8520">
            <v>0</v>
          </cell>
          <cell r="AA8520">
            <v>0</v>
          </cell>
          <cell r="AB8520">
            <v>0</v>
          </cell>
          <cell r="AC8520">
            <v>0</v>
          </cell>
          <cell r="AD8520">
            <v>0</v>
          </cell>
        </row>
        <row r="8521">
          <cell r="A8521" t="str">
            <v>C09S4Remplaçant(s)Info perso</v>
          </cell>
          <cell r="B8521" t="str">
            <v>C09S4Remplaçant(s)&amp;Info perso</v>
          </cell>
          <cell r="C8521" t="str">
            <v>Info perso</v>
          </cell>
          <cell r="D8521" t="str">
            <v>Info perso</v>
          </cell>
          <cell r="E8521" t="str">
            <v>Remplaçant(s)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 t="str">
            <v>GROUPE JAUNE</v>
          </cell>
          <cell r="R8521" t="str">
            <v>C09S4Remplaçant(s)Rpl Qui</v>
          </cell>
          <cell r="S8521" t="str">
            <v>C09S4Remplaçant(s)&amp;</v>
          </cell>
          <cell r="U8521" t="str">
            <v>REC</v>
          </cell>
          <cell r="AD8521">
            <v>0</v>
          </cell>
        </row>
        <row r="8522">
          <cell r="A8522" t="str">
            <v>C09S4Remplaçant(s)Deb Horaires</v>
          </cell>
          <cell r="B8522" t="str">
            <v>C09S4Remplaçant(s)&amp;Horaires</v>
          </cell>
          <cell r="C8522" t="str">
            <v>Horaires</v>
          </cell>
          <cell r="D8522" t="str">
            <v>Deb Horaires</v>
          </cell>
          <cell r="E8522" t="str">
            <v>Remplaçant(s)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 t="str">
            <v>""</v>
          </cell>
          <cell r="R8522" t="str">
            <v>C09S4Remplaçant(s)Motif</v>
          </cell>
          <cell r="S8522" t="str">
            <v>C09S4Remplaçant(s)&amp;</v>
          </cell>
          <cell r="U8522" t="str">
            <v>DEL</v>
          </cell>
          <cell r="AD8522">
            <v>0</v>
          </cell>
        </row>
        <row r="8523">
          <cell r="A8523" t="str">
            <v>C09S4Remplaçant(s)Fin Horaires</v>
          </cell>
          <cell r="B8523" t="str">
            <v>C09S4Remplaçant(s)&amp;Horaires</v>
          </cell>
          <cell r="C8523" t="str">
            <v>Horaires</v>
          </cell>
          <cell r="D8523" t="str">
            <v>Fin Horaires</v>
          </cell>
          <cell r="E8523" t="str">
            <v>Remplaçant(s)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 t="str">
            <v>C09S4Remplaçant(s)Tot Horaires</v>
          </cell>
          <cell r="B8524" t="str">
            <v>C09S4Remplaçant(s)&amp;Horaires</v>
          </cell>
          <cell r="C8524" t="str">
            <v>Horaires</v>
          </cell>
          <cell r="D8524" t="str">
            <v>Tot Horaires</v>
          </cell>
          <cell r="E8524" t="str">
            <v>Remplaçant(s)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R8524" t="str">
            <v>C09S4Remplaçant(s)AM</v>
          </cell>
          <cell r="S8524" t="str">
            <v>C09S4Remplaçant(s)&amp;Horaires</v>
          </cell>
          <cell r="U8524" t="str">
            <v>AM</v>
          </cell>
          <cell r="W8524">
            <v>0</v>
          </cell>
          <cell r="X8524">
            <v>0</v>
          </cell>
          <cell r="Y8524">
            <v>0</v>
          </cell>
          <cell r="Z8524">
            <v>0</v>
          </cell>
          <cell r="AA8524">
            <v>0</v>
          </cell>
          <cell r="AB8524">
            <v>0</v>
          </cell>
          <cell r="AC8524">
            <v>0</v>
          </cell>
          <cell r="AD8524">
            <v>0</v>
          </cell>
        </row>
        <row r="8525">
          <cell r="A8525" t="str">
            <v>C09S4Remplaçant(s)Rpl Qui</v>
          </cell>
          <cell r="B8525" t="str">
            <v>C09S4Remplaçant(s)&amp;</v>
          </cell>
          <cell r="D8525" t="str">
            <v>Rpl Qui</v>
          </cell>
          <cell r="E8525" t="str">
            <v>Remplaçant(s)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R8525" t="str">
            <v>C09S4Remplaçant(s)JEM</v>
          </cell>
          <cell r="S8525" t="str">
            <v>C09S4Remplaçant(s)&amp;Horaires</v>
          </cell>
          <cell r="U8525" t="str">
            <v>JEM</v>
          </cell>
          <cell r="W8525">
            <v>0</v>
          </cell>
          <cell r="X8525">
            <v>0</v>
          </cell>
          <cell r="Y8525">
            <v>0</v>
          </cell>
          <cell r="Z8525">
            <v>0</v>
          </cell>
          <cell r="AA8525">
            <v>0</v>
          </cell>
          <cell r="AB8525">
            <v>0</v>
          </cell>
          <cell r="AC8525">
            <v>0</v>
          </cell>
          <cell r="AD8525">
            <v>0</v>
          </cell>
        </row>
        <row r="8526">
          <cell r="A8526" t="str">
            <v>C09S4Remplaçant(s)Motif</v>
          </cell>
          <cell r="B8526" t="str">
            <v>C09S4Remplaçant(s)&amp;</v>
          </cell>
          <cell r="D8526" t="str">
            <v>Motif</v>
          </cell>
          <cell r="E8526" t="str">
            <v>Remplaçant(s)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R8526" t="str">
            <v>C09S4Remplaçant(s)EF</v>
          </cell>
          <cell r="S8526" t="str">
            <v>C09S4Remplaçant(s)&amp;Horaires</v>
          </cell>
          <cell r="U8526" t="str">
            <v>EF</v>
          </cell>
          <cell r="W8526">
            <v>0</v>
          </cell>
          <cell r="X8526">
            <v>0</v>
          </cell>
          <cell r="Y8526">
            <v>0</v>
          </cell>
          <cell r="Z8526">
            <v>0</v>
          </cell>
          <cell r="AA8526">
            <v>0</v>
          </cell>
          <cell r="AB8526">
            <v>0</v>
          </cell>
          <cell r="AC8526">
            <v>0</v>
          </cell>
          <cell r="AD8526">
            <v>0</v>
          </cell>
        </row>
        <row r="8527">
          <cell r="A8527" t="str">
            <v>C09S4Remplaçant(s)Info perso</v>
          </cell>
          <cell r="B8527" t="str">
            <v>C09S4Remplaçant(s)&amp;Info perso</v>
          </cell>
          <cell r="C8527" t="str">
            <v>Info perso</v>
          </cell>
          <cell r="D8527" t="str">
            <v>Info perso</v>
          </cell>
          <cell r="E8527" t="str">
            <v>Remplaçant(s)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 t="str">
            <v>GROUPE JAUNE</v>
          </cell>
          <cell r="R8527" t="str">
            <v>C09S4Remplaçant(s)Rpl Qui</v>
          </cell>
          <cell r="S8527" t="str">
            <v>C09S4Remplaçant(s)&amp;</v>
          </cell>
          <cell r="U8527" t="str">
            <v>REC</v>
          </cell>
          <cell r="AD8527">
            <v>0</v>
          </cell>
        </row>
        <row r="8528">
          <cell r="A8528" t="str">
            <v>C09S4Remplaçant(s)Deb Horaires</v>
          </cell>
          <cell r="B8528" t="str">
            <v>C09S4Remplaçant(s)&amp;Horaires</v>
          </cell>
          <cell r="C8528" t="str">
            <v>Horaires</v>
          </cell>
          <cell r="D8528" t="str">
            <v>Deb Horaires</v>
          </cell>
          <cell r="E8528" t="str">
            <v>Remplaçant(s)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 t="str">
            <v>""</v>
          </cell>
          <cell r="R8528" t="str">
            <v>C09S4Remplaçant(s)Motif</v>
          </cell>
          <cell r="S8528" t="str">
            <v>C09S4Remplaçant(s)&amp;</v>
          </cell>
          <cell r="U8528" t="str">
            <v>DEL</v>
          </cell>
          <cell r="AD8528">
            <v>0</v>
          </cell>
        </row>
        <row r="8529">
          <cell r="A8529" t="str">
            <v>C09S4Remplaçant(s)Fin Horaires</v>
          </cell>
          <cell r="B8529" t="str">
            <v>C09S4Remplaçant(s)&amp;Horaires</v>
          </cell>
          <cell r="C8529" t="str">
            <v>Horaires</v>
          </cell>
          <cell r="D8529" t="str">
            <v>Fin Horaires</v>
          </cell>
          <cell r="E8529" t="str">
            <v>Remplaçant(s)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 t="str">
            <v>C09S4Remplaçant(s)Tot Horaires</v>
          </cell>
          <cell r="B8530" t="str">
            <v>C09S4Remplaçant(s)&amp;Horaires</v>
          </cell>
          <cell r="C8530" t="str">
            <v>Horaires</v>
          </cell>
          <cell r="D8530" t="str">
            <v>Tot Horaires</v>
          </cell>
          <cell r="E8530" t="str">
            <v>Remplaçant(s)</v>
          </cell>
          <cell r="F8530">
            <v>0</v>
          </cell>
          <cell r="G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R8530" t="str">
            <v>C09S4Remplaçant(s)AM</v>
          </cell>
          <cell r="S8530" t="str">
            <v>C09S4Remplaçant(s)&amp;Horaires</v>
          </cell>
          <cell r="U8530" t="str">
            <v>AM</v>
          </cell>
          <cell r="W8530">
            <v>0</v>
          </cell>
          <cell r="X8530">
            <v>0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  <cell r="AC8530">
            <v>0</v>
          </cell>
          <cell r="AD8530">
            <v>0</v>
          </cell>
        </row>
        <row r="8531">
          <cell r="A8531" t="str">
            <v>C09S4Remplaçant(s)Rpl Qui</v>
          </cell>
          <cell r="B8531" t="str">
            <v>C09S4Remplaçant(s)&amp;</v>
          </cell>
          <cell r="D8531" t="str">
            <v>Rpl Qui</v>
          </cell>
          <cell r="E8531" t="str">
            <v>Remplaçant(s)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R8531" t="str">
            <v>C09S4Remplaçant(s)JEM</v>
          </cell>
          <cell r="S8531" t="str">
            <v>C09S4Remplaçant(s)&amp;Horaires</v>
          </cell>
          <cell r="U8531" t="str">
            <v>JEM</v>
          </cell>
          <cell r="W8531">
            <v>0</v>
          </cell>
          <cell r="X8531">
            <v>0</v>
          </cell>
          <cell r="Y8531">
            <v>0</v>
          </cell>
          <cell r="Z8531">
            <v>0</v>
          </cell>
          <cell r="AA8531">
            <v>0</v>
          </cell>
          <cell r="AB8531">
            <v>0</v>
          </cell>
          <cell r="AC8531">
            <v>0</v>
          </cell>
          <cell r="AD8531">
            <v>0</v>
          </cell>
        </row>
        <row r="8532">
          <cell r="A8532" t="str">
            <v>C09S4Remplaçant(s)Motif</v>
          </cell>
          <cell r="B8532" t="str">
            <v>C09S4Remplaçant(s)&amp;</v>
          </cell>
          <cell r="D8532" t="str">
            <v>Motif</v>
          </cell>
          <cell r="E8532" t="str">
            <v>Remplaçant(s)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R8532" t="str">
            <v>C09S4Remplaçant(s)EF</v>
          </cell>
          <cell r="S8532" t="str">
            <v>C09S4Remplaçant(s)&amp;Horaires</v>
          </cell>
          <cell r="U8532" t="str">
            <v>EF</v>
          </cell>
          <cell r="W8532">
            <v>0</v>
          </cell>
          <cell r="X8532">
            <v>0</v>
          </cell>
          <cell r="Y8532">
            <v>0</v>
          </cell>
          <cell r="Z8532">
            <v>0</v>
          </cell>
          <cell r="AA8532">
            <v>0</v>
          </cell>
          <cell r="AB8532">
            <v>0</v>
          </cell>
          <cell r="AC8532">
            <v>0</v>
          </cell>
          <cell r="AD8532">
            <v>0</v>
          </cell>
        </row>
        <row r="8533">
          <cell r="A8533" t="str">
            <v>C09S4Remplaçant(s)Info perso</v>
          </cell>
          <cell r="B8533" t="str">
            <v>C09S4Remplaçant(s)&amp;Info perso</v>
          </cell>
          <cell r="C8533" t="str">
            <v>Info perso</v>
          </cell>
          <cell r="D8533" t="str">
            <v>Info perso</v>
          </cell>
          <cell r="E8533" t="str">
            <v>Remplaçant(s)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 t="str">
            <v>GROUPE ORANGE</v>
          </cell>
          <cell r="R8533" t="str">
            <v>C09S4Remplaçant(s)Rpl Qui</v>
          </cell>
          <cell r="S8533" t="str">
            <v>C09S4Remplaçant(s)&amp;</v>
          </cell>
          <cell r="U8533" t="str">
            <v>REC</v>
          </cell>
          <cell r="AD8533">
            <v>0</v>
          </cell>
        </row>
        <row r="8534">
          <cell r="A8534" t="str">
            <v>C09S4Remplaçant(s)Deb Horaires</v>
          </cell>
          <cell r="B8534" t="str">
            <v>C09S4Remplaçant(s)&amp;Horaires</v>
          </cell>
          <cell r="C8534" t="str">
            <v>Horaires</v>
          </cell>
          <cell r="D8534" t="str">
            <v>Deb Horaires</v>
          </cell>
          <cell r="E8534" t="str">
            <v>Remplaçant(s)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 t="str">
            <v>""</v>
          </cell>
          <cell r="R8534" t="str">
            <v>C09S4Remplaçant(s)Motif</v>
          </cell>
          <cell r="S8534" t="str">
            <v>C09S4Remplaçant(s)&amp;</v>
          </cell>
          <cell r="U8534" t="str">
            <v>DEL</v>
          </cell>
          <cell r="AD8534">
            <v>0</v>
          </cell>
        </row>
        <row r="8535">
          <cell r="A8535" t="str">
            <v>C09S4Remplaçant(s)Fin Horaires</v>
          </cell>
          <cell r="B8535" t="str">
            <v>C09S4Remplaçant(s)&amp;Horaires</v>
          </cell>
          <cell r="C8535" t="str">
            <v>Horaires</v>
          </cell>
          <cell r="D8535" t="str">
            <v>Fin Horaires</v>
          </cell>
          <cell r="E8535" t="str">
            <v>Remplaçant(s)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 t="str">
            <v>C09S4Remplaçant(s)Tot Horaires</v>
          </cell>
          <cell r="B8536" t="str">
            <v>C09S4Remplaçant(s)&amp;Horaires</v>
          </cell>
          <cell r="C8536" t="str">
            <v>Horaires</v>
          </cell>
          <cell r="D8536" t="str">
            <v>Tot Horaires</v>
          </cell>
          <cell r="E8536" t="str">
            <v>Remplaçant(s)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R8536" t="str">
            <v>C09S4Remplaçant(s)AM</v>
          </cell>
          <cell r="S8536" t="str">
            <v>C09S4Remplaçant(s)&amp;Horaires</v>
          </cell>
          <cell r="U8536" t="str">
            <v>AM</v>
          </cell>
          <cell r="W8536">
            <v>0</v>
          </cell>
          <cell r="X8536">
            <v>0</v>
          </cell>
          <cell r="Y8536">
            <v>0</v>
          </cell>
          <cell r="Z8536">
            <v>0</v>
          </cell>
          <cell r="AA8536">
            <v>0</v>
          </cell>
          <cell r="AB8536">
            <v>0</v>
          </cell>
          <cell r="AC8536">
            <v>0</v>
          </cell>
          <cell r="AD8536">
            <v>0</v>
          </cell>
        </row>
        <row r="8537">
          <cell r="A8537" t="str">
            <v>C09S4Remplaçant(s)Rpl Qui</v>
          </cell>
          <cell r="B8537" t="str">
            <v>C09S4Remplaçant(s)&amp;</v>
          </cell>
          <cell r="D8537" t="str">
            <v>Rpl Qui</v>
          </cell>
          <cell r="E8537" t="str">
            <v>Remplaçant(s)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R8537" t="str">
            <v>C09S4Remplaçant(s)JEM</v>
          </cell>
          <cell r="S8537" t="str">
            <v>C09S4Remplaçant(s)&amp;Horaires</v>
          </cell>
          <cell r="U8537" t="str">
            <v>JEM</v>
          </cell>
          <cell r="W8537">
            <v>0</v>
          </cell>
          <cell r="X8537">
            <v>0</v>
          </cell>
          <cell r="Y8537">
            <v>0</v>
          </cell>
          <cell r="Z8537">
            <v>0</v>
          </cell>
          <cell r="AA8537">
            <v>0</v>
          </cell>
          <cell r="AB8537">
            <v>0</v>
          </cell>
          <cell r="AC8537">
            <v>0</v>
          </cell>
          <cell r="AD8537">
            <v>0</v>
          </cell>
        </row>
        <row r="8538">
          <cell r="A8538" t="str">
            <v>C09S4Remplaçant(s)Motif</v>
          </cell>
          <cell r="B8538" t="str">
            <v>C09S4Remplaçant(s)&amp;</v>
          </cell>
          <cell r="D8538" t="str">
            <v>Motif</v>
          </cell>
          <cell r="E8538" t="str">
            <v>Remplaçant(s)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R8538" t="str">
            <v>C09S4Remplaçant(s)EF</v>
          </cell>
          <cell r="S8538" t="str">
            <v>C09S4Remplaçant(s)&amp;Horaires</v>
          </cell>
          <cell r="U8538" t="str">
            <v>EF</v>
          </cell>
          <cell r="W8538">
            <v>0</v>
          </cell>
          <cell r="X8538">
            <v>0</v>
          </cell>
          <cell r="Y8538">
            <v>0</v>
          </cell>
          <cell r="Z8538">
            <v>0</v>
          </cell>
          <cell r="AA8538">
            <v>0</v>
          </cell>
          <cell r="AB8538">
            <v>0</v>
          </cell>
          <cell r="AC8538">
            <v>0</v>
          </cell>
          <cell r="AD8538">
            <v>0</v>
          </cell>
        </row>
        <row r="8539">
          <cell r="A8539" t="str">
            <v>C09S4Remplaçant(s)Info perso</v>
          </cell>
          <cell r="B8539" t="str">
            <v>C09S4Remplaçant(s)&amp;Info perso</v>
          </cell>
          <cell r="C8539" t="str">
            <v>Info perso</v>
          </cell>
          <cell r="D8539" t="str">
            <v>Info perso</v>
          </cell>
          <cell r="E8539" t="str">
            <v>Remplaçant(s)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 t="str">
            <v>GROUPE ORANGE</v>
          </cell>
          <cell r="R8539" t="str">
            <v>C09S4Remplaçant(s)Rpl Qui</v>
          </cell>
          <cell r="S8539" t="str">
            <v>C09S4Remplaçant(s)&amp;</v>
          </cell>
          <cell r="U8539" t="str">
            <v>REC</v>
          </cell>
          <cell r="AD8539">
            <v>0</v>
          </cell>
        </row>
        <row r="8540">
          <cell r="A8540" t="str">
            <v>C09S4Remplaçant(s)Deb Horaires</v>
          </cell>
          <cell r="B8540" t="str">
            <v>C09S4Remplaçant(s)&amp;Horaires</v>
          </cell>
          <cell r="C8540" t="str">
            <v>Horaires</v>
          </cell>
          <cell r="D8540" t="str">
            <v>Deb Horaires</v>
          </cell>
          <cell r="E8540" t="str">
            <v>Remplaçant(s)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 t="str">
            <v>""</v>
          </cell>
          <cell r="R8540" t="str">
            <v>C09S4Remplaçant(s)Motif</v>
          </cell>
          <cell r="S8540" t="str">
            <v>C09S4Remplaçant(s)&amp;</v>
          </cell>
          <cell r="U8540" t="str">
            <v>DEL</v>
          </cell>
          <cell r="AD8540">
            <v>0</v>
          </cell>
        </row>
        <row r="8541">
          <cell r="A8541" t="str">
            <v>C09S4Remplaçant(s)Fin Horaires</v>
          </cell>
          <cell r="B8541" t="str">
            <v>C09S4Remplaçant(s)&amp;Horaires</v>
          </cell>
          <cell r="C8541" t="str">
            <v>Horaires</v>
          </cell>
          <cell r="D8541" t="str">
            <v>Fin Horaires</v>
          </cell>
          <cell r="E8541" t="str">
            <v>Remplaçant(s)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 t="str">
            <v>C09S4Remplaçant(s)Tot Horaires</v>
          </cell>
          <cell r="B8542" t="str">
            <v>C09S4Remplaçant(s)&amp;Horaires</v>
          </cell>
          <cell r="C8542" t="str">
            <v>Horaires</v>
          </cell>
          <cell r="D8542" t="str">
            <v>Tot Horaires</v>
          </cell>
          <cell r="E8542" t="str">
            <v>Remplaçant(s)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R8542" t="str">
            <v>C09S4Remplaçant(s)AM</v>
          </cell>
          <cell r="S8542" t="str">
            <v>C09S4Remplaçant(s)&amp;Horaires</v>
          </cell>
          <cell r="U8542" t="str">
            <v>AM</v>
          </cell>
          <cell r="W8542">
            <v>0</v>
          </cell>
          <cell r="X8542">
            <v>0</v>
          </cell>
          <cell r="Y8542">
            <v>0</v>
          </cell>
          <cell r="Z8542">
            <v>0</v>
          </cell>
          <cell r="AA8542">
            <v>0</v>
          </cell>
          <cell r="AB8542">
            <v>0</v>
          </cell>
          <cell r="AC8542">
            <v>0</v>
          </cell>
          <cell r="AD8542">
            <v>0</v>
          </cell>
        </row>
        <row r="8543">
          <cell r="A8543" t="str">
            <v>C09S4Remplaçant(s)Rpl Qui</v>
          </cell>
          <cell r="B8543" t="str">
            <v>C09S4Remplaçant(s)&amp;</v>
          </cell>
          <cell r="D8543" t="str">
            <v>Rpl Qui</v>
          </cell>
          <cell r="E8543" t="str">
            <v>Remplaçant(s)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R8543" t="str">
            <v>C09S4Remplaçant(s)JEM</v>
          </cell>
          <cell r="S8543" t="str">
            <v>C09S4Remplaçant(s)&amp;Horaires</v>
          </cell>
          <cell r="U8543" t="str">
            <v>JEM</v>
          </cell>
          <cell r="W8543">
            <v>0</v>
          </cell>
          <cell r="X8543">
            <v>0</v>
          </cell>
          <cell r="Y8543">
            <v>0</v>
          </cell>
          <cell r="Z8543">
            <v>0</v>
          </cell>
          <cell r="AA8543">
            <v>0</v>
          </cell>
          <cell r="AB8543">
            <v>0</v>
          </cell>
          <cell r="AC8543">
            <v>0</v>
          </cell>
          <cell r="AD8543">
            <v>0</v>
          </cell>
        </row>
        <row r="8544">
          <cell r="A8544" t="str">
            <v>C09S4Remplaçant(s)Motif</v>
          </cell>
          <cell r="B8544" t="str">
            <v>C09S4Remplaçant(s)&amp;</v>
          </cell>
          <cell r="D8544" t="str">
            <v>Motif</v>
          </cell>
          <cell r="E8544" t="str">
            <v>Remplaçant(s)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R8544" t="str">
            <v>C09S4Remplaçant(s)EF</v>
          </cell>
          <cell r="S8544" t="str">
            <v>C09S4Remplaçant(s)&amp;Horaires</v>
          </cell>
          <cell r="U8544" t="str">
            <v>EF</v>
          </cell>
          <cell r="W8544">
            <v>0</v>
          </cell>
          <cell r="X8544">
            <v>0</v>
          </cell>
          <cell r="Y8544">
            <v>0</v>
          </cell>
          <cell r="Z8544">
            <v>0</v>
          </cell>
          <cell r="AA8544">
            <v>0</v>
          </cell>
          <cell r="AB8544">
            <v>0</v>
          </cell>
          <cell r="AC8544">
            <v>0</v>
          </cell>
          <cell r="AD8544">
            <v>0</v>
          </cell>
        </row>
        <row r="8545">
          <cell r="A8545" t="str">
            <v>C09S4Remplaçant(s)Info perso</v>
          </cell>
          <cell r="B8545" t="str">
            <v>C09S4Remplaçant(s)&amp;Info perso</v>
          </cell>
          <cell r="C8545" t="str">
            <v>Info perso</v>
          </cell>
          <cell r="D8545" t="str">
            <v>Info perso</v>
          </cell>
          <cell r="E8545" t="str">
            <v>Remplaçant(s)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 t="str">
            <v>GROUPE ORANGE</v>
          </cell>
          <cell r="R8545" t="str">
            <v>C09S4Remplaçant(s)Rpl Qui</v>
          </cell>
          <cell r="S8545" t="str">
            <v>C09S4Remplaçant(s)&amp;</v>
          </cell>
          <cell r="U8545" t="str">
            <v>REC</v>
          </cell>
          <cell r="AD8545">
            <v>0</v>
          </cell>
        </row>
        <row r="8546">
          <cell r="A8546" t="str">
            <v>C09S4Remplaçant(s)Deb Horaires</v>
          </cell>
          <cell r="B8546" t="str">
            <v>C09S4Remplaçant(s)&amp;Horaires</v>
          </cell>
          <cell r="C8546" t="str">
            <v>Horaires</v>
          </cell>
          <cell r="D8546" t="str">
            <v>Deb Horaires</v>
          </cell>
          <cell r="E8546" t="str">
            <v>Remplaçant(s)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 t="str">
            <v>""</v>
          </cell>
          <cell r="R8546" t="str">
            <v>C09S4Remplaçant(s)Motif</v>
          </cell>
          <cell r="S8546" t="str">
            <v>C09S4Remplaçant(s)&amp;</v>
          </cell>
          <cell r="U8546" t="str">
            <v>DEL</v>
          </cell>
          <cell r="AD8546">
            <v>0</v>
          </cell>
        </row>
        <row r="8547">
          <cell r="A8547" t="str">
            <v>C09S4Remplaçant(s)Fin Horaires</v>
          </cell>
          <cell r="B8547" t="str">
            <v>C09S4Remplaçant(s)&amp;Horaires</v>
          </cell>
          <cell r="C8547" t="str">
            <v>Horaires</v>
          </cell>
          <cell r="D8547" t="str">
            <v>Fin Horaires</v>
          </cell>
          <cell r="E8547" t="str">
            <v>Remplaçant(s)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 t="str">
            <v>C09S4Remplaçant(s)Tot Horaires</v>
          </cell>
          <cell r="B8548" t="str">
            <v>C09S4Remplaçant(s)&amp;Horaires</v>
          </cell>
          <cell r="C8548" t="str">
            <v>Horaires</v>
          </cell>
          <cell r="D8548" t="str">
            <v>Tot Horaires</v>
          </cell>
          <cell r="E8548" t="str">
            <v>Remplaçant(s)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R8548" t="str">
            <v>C09S4Remplaçant(s)AM</v>
          </cell>
          <cell r="S8548" t="str">
            <v>C09S4Remplaçant(s)&amp;Horaires</v>
          </cell>
          <cell r="U8548" t="str">
            <v>AM</v>
          </cell>
          <cell r="W8548">
            <v>0</v>
          </cell>
          <cell r="X8548">
            <v>0</v>
          </cell>
          <cell r="Y8548">
            <v>0</v>
          </cell>
          <cell r="Z8548">
            <v>0</v>
          </cell>
          <cell r="AA8548">
            <v>0</v>
          </cell>
          <cell r="AB8548">
            <v>0</v>
          </cell>
          <cell r="AC8548">
            <v>0</v>
          </cell>
          <cell r="AD8548">
            <v>0</v>
          </cell>
        </row>
        <row r="8549">
          <cell r="A8549" t="str">
            <v>C09S4Remplaçant(s)Rpl Qui</v>
          </cell>
          <cell r="B8549" t="str">
            <v>C09S4Remplaçant(s)&amp;</v>
          </cell>
          <cell r="D8549" t="str">
            <v>Rpl Qui</v>
          </cell>
          <cell r="E8549" t="str">
            <v>Remplaçant(s)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R8549" t="str">
            <v>C09S4Remplaçant(s)JEM</v>
          </cell>
          <cell r="S8549" t="str">
            <v>C09S4Remplaçant(s)&amp;Horaires</v>
          </cell>
          <cell r="U8549" t="str">
            <v>JEM</v>
          </cell>
          <cell r="W8549">
            <v>0</v>
          </cell>
          <cell r="X8549">
            <v>0</v>
          </cell>
          <cell r="Y8549">
            <v>0</v>
          </cell>
          <cell r="Z8549">
            <v>0</v>
          </cell>
          <cell r="AA8549">
            <v>0</v>
          </cell>
          <cell r="AB8549">
            <v>0</v>
          </cell>
          <cell r="AC8549">
            <v>0</v>
          </cell>
          <cell r="AD8549">
            <v>0</v>
          </cell>
        </row>
        <row r="8550">
          <cell r="A8550" t="str">
            <v>C09S4Remplaçant(s)Motif</v>
          </cell>
          <cell r="B8550" t="str">
            <v>C09S4Remplaçant(s)&amp;</v>
          </cell>
          <cell r="D8550" t="str">
            <v>Motif</v>
          </cell>
          <cell r="E8550" t="str">
            <v>Remplaçant(s)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R8550" t="str">
            <v>C09S4Remplaçant(s)EF</v>
          </cell>
          <cell r="S8550" t="str">
            <v>C09S4Remplaçant(s)&amp;Horaires</v>
          </cell>
          <cell r="U8550" t="str">
            <v>EF</v>
          </cell>
          <cell r="W8550">
            <v>0</v>
          </cell>
          <cell r="X8550">
            <v>0</v>
          </cell>
          <cell r="Y8550">
            <v>0</v>
          </cell>
          <cell r="Z8550">
            <v>0</v>
          </cell>
          <cell r="AA8550">
            <v>0</v>
          </cell>
          <cell r="AB8550">
            <v>0</v>
          </cell>
          <cell r="AC8550">
            <v>0</v>
          </cell>
          <cell r="AD8550">
            <v>0</v>
          </cell>
        </row>
        <row r="8551">
          <cell r="A8551" t="str">
            <v>C09S4Remplaçant(s)Info perso</v>
          </cell>
          <cell r="B8551" t="str">
            <v>C09S4Remplaçant(s)&amp;Info perso</v>
          </cell>
          <cell r="C8551" t="str">
            <v>Info perso</v>
          </cell>
          <cell r="D8551" t="str">
            <v>Info perso</v>
          </cell>
          <cell r="E8551" t="str">
            <v>Remplaçant(s)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 t="str">
            <v>GROUPE ORANGE</v>
          </cell>
          <cell r="R8551" t="str">
            <v>C09S4Remplaçant(s)Rpl Qui</v>
          </cell>
          <cell r="S8551" t="str">
            <v>C09S4Remplaçant(s)&amp;</v>
          </cell>
          <cell r="U8551" t="str">
            <v>REC</v>
          </cell>
          <cell r="AD8551">
            <v>0</v>
          </cell>
        </row>
        <row r="8552">
          <cell r="A8552" t="str">
            <v>C09S4Remplaçant(s)Deb Horaires</v>
          </cell>
          <cell r="B8552" t="str">
            <v>C09S4Remplaçant(s)&amp;Horaires</v>
          </cell>
          <cell r="C8552" t="str">
            <v>Horaires</v>
          </cell>
          <cell r="D8552" t="str">
            <v>Deb Horaires</v>
          </cell>
          <cell r="E8552" t="str">
            <v>Remplaçant(s)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 t="str">
            <v>""</v>
          </cell>
          <cell r="R8552" t="str">
            <v>C09S4Remplaçant(s)Motif</v>
          </cell>
          <cell r="S8552" t="str">
            <v>C09S4Remplaçant(s)&amp;</v>
          </cell>
          <cell r="U8552" t="str">
            <v>DEL</v>
          </cell>
          <cell r="AD8552">
            <v>0</v>
          </cell>
        </row>
        <row r="8553">
          <cell r="A8553" t="str">
            <v>C09S4Remplaçant(s)Fin Horaires</v>
          </cell>
          <cell r="B8553" t="str">
            <v>C09S4Remplaçant(s)&amp;Horaires</v>
          </cell>
          <cell r="C8553" t="str">
            <v>Horaires</v>
          </cell>
          <cell r="D8553" t="str">
            <v>Fin Horaires</v>
          </cell>
          <cell r="E8553" t="str">
            <v>Remplaçant(s)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 t="str">
            <v>C09S4Remplaçant(s)Tot Horaires</v>
          </cell>
          <cell r="B8554" t="str">
            <v>C09S4Remplaçant(s)&amp;Horaires</v>
          </cell>
          <cell r="C8554" t="str">
            <v>Horaires</v>
          </cell>
          <cell r="D8554" t="str">
            <v>Tot Horaires</v>
          </cell>
          <cell r="E8554" t="str">
            <v>Remplaçant(s)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R8554" t="str">
            <v>C09S4Remplaçant(s)AM</v>
          </cell>
          <cell r="S8554" t="str">
            <v>C09S4Remplaçant(s)&amp;Horaires</v>
          </cell>
          <cell r="U8554" t="str">
            <v>AM</v>
          </cell>
          <cell r="W8554">
            <v>0</v>
          </cell>
          <cell r="X8554">
            <v>0</v>
          </cell>
          <cell r="Y8554">
            <v>0</v>
          </cell>
          <cell r="Z8554">
            <v>0</v>
          </cell>
          <cell r="AA8554">
            <v>0</v>
          </cell>
          <cell r="AB8554">
            <v>0</v>
          </cell>
          <cell r="AC8554">
            <v>0</v>
          </cell>
          <cell r="AD8554">
            <v>0</v>
          </cell>
        </row>
        <row r="8555">
          <cell r="A8555" t="str">
            <v>C09S4Remplaçant(s)Rpl Qui</v>
          </cell>
          <cell r="B8555" t="str">
            <v>C09S4Remplaçant(s)&amp;</v>
          </cell>
          <cell r="D8555" t="str">
            <v>Rpl Qui</v>
          </cell>
          <cell r="E8555" t="str">
            <v>Remplaçant(s)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R8555" t="str">
            <v>C09S4Remplaçant(s)JEM</v>
          </cell>
          <cell r="S8555" t="str">
            <v>C09S4Remplaçant(s)&amp;Horaires</v>
          </cell>
          <cell r="U8555" t="str">
            <v>JEM</v>
          </cell>
          <cell r="W8555">
            <v>0</v>
          </cell>
          <cell r="X8555">
            <v>0</v>
          </cell>
          <cell r="Y8555">
            <v>0</v>
          </cell>
          <cell r="Z8555">
            <v>0</v>
          </cell>
          <cell r="AA8555">
            <v>0</v>
          </cell>
          <cell r="AB8555">
            <v>0</v>
          </cell>
          <cell r="AC8555">
            <v>0</v>
          </cell>
          <cell r="AD8555">
            <v>0</v>
          </cell>
        </row>
        <row r="8556">
          <cell r="A8556" t="str">
            <v>C09S4Remplaçant(s)Motif</v>
          </cell>
          <cell r="B8556" t="str">
            <v>C09S4Remplaçant(s)&amp;</v>
          </cell>
          <cell r="D8556" t="str">
            <v>Motif</v>
          </cell>
          <cell r="E8556" t="str">
            <v>Remplaçant(s)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R8556" t="str">
            <v>C09S4Remplaçant(s)EF</v>
          </cell>
          <cell r="S8556" t="str">
            <v>C09S4Remplaçant(s)&amp;Horaires</v>
          </cell>
          <cell r="U8556" t="str">
            <v>EF</v>
          </cell>
          <cell r="W8556">
            <v>0</v>
          </cell>
          <cell r="X8556">
            <v>0</v>
          </cell>
          <cell r="Y8556">
            <v>0</v>
          </cell>
          <cell r="Z8556">
            <v>0</v>
          </cell>
          <cell r="AA8556">
            <v>0</v>
          </cell>
          <cell r="AB8556">
            <v>0</v>
          </cell>
          <cell r="AC8556">
            <v>0</v>
          </cell>
          <cell r="AD8556">
            <v>0</v>
          </cell>
        </row>
        <row r="8557">
          <cell r="A8557" t="str">
            <v>C09S4Remplaçant(s)Info perso</v>
          </cell>
          <cell r="B8557" t="str">
            <v>C09S4Remplaçant(s)&amp;Info perso</v>
          </cell>
          <cell r="C8557" t="str">
            <v>Info perso</v>
          </cell>
          <cell r="D8557" t="str">
            <v>Info perso</v>
          </cell>
          <cell r="E8557" t="str">
            <v>Remplaçant(s)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 t="str">
            <v>GROUPE ORANGE</v>
          </cell>
          <cell r="R8557" t="str">
            <v>C09S4Remplaçant(s)Rpl Qui</v>
          </cell>
          <cell r="S8557" t="str">
            <v>C09S4Remplaçant(s)&amp;</v>
          </cell>
          <cell r="U8557" t="str">
            <v>REC</v>
          </cell>
          <cell r="AD8557">
            <v>0</v>
          </cell>
        </row>
        <row r="8558">
          <cell r="A8558" t="str">
            <v>C09S4Remplaçant(s)Deb Horaires</v>
          </cell>
          <cell r="B8558" t="str">
            <v>C09S4Remplaçant(s)&amp;Horaires</v>
          </cell>
          <cell r="C8558" t="str">
            <v>Horaires</v>
          </cell>
          <cell r="D8558" t="str">
            <v>Deb Horaires</v>
          </cell>
          <cell r="E8558" t="str">
            <v>Remplaçant(s)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 t="str">
            <v>""</v>
          </cell>
          <cell r="R8558" t="str">
            <v>C09S4Remplaçant(s)Motif</v>
          </cell>
          <cell r="S8558" t="str">
            <v>C09S4Remplaçant(s)&amp;</v>
          </cell>
          <cell r="U8558" t="str">
            <v>DEL</v>
          </cell>
          <cell r="AD8558">
            <v>0</v>
          </cell>
        </row>
        <row r="8559">
          <cell r="A8559" t="str">
            <v>C09S4Remplaçant(s)Fin Horaires</v>
          </cell>
          <cell r="B8559" t="str">
            <v>C09S4Remplaçant(s)&amp;Horaires</v>
          </cell>
          <cell r="C8559" t="str">
            <v>Horaires</v>
          </cell>
          <cell r="D8559" t="str">
            <v>Fin Horaires</v>
          </cell>
          <cell r="E8559" t="str">
            <v>Remplaçant(s)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 t="str">
            <v>C09S4Remplaçant(s)Tot Horaires</v>
          </cell>
          <cell r="B8560" t="str">
            <v>C09S4Remplaçant(s)&amp;Horaires</v>
          </cell>
          <cell r="C8560" t="str">
            <v>Horaires</v>
          </cell>
          <cell r="D8560" t="str">
            <v>Tot Horaires</v>
          </cell>
          <cell r="E8560" t="str">
            <v>Remplaçant(s)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R8560" t="str">
            <v>C09S4Remplaçant(s)AM</v>
          </cell>
          <cell r="S8560" t="str">
            <v>C09S4Remplaçant(s)&amp;Horaires</v>
          </cell>
          <cell r="U8560" t="str">
            <v>AM</v>
          </cell>
          <cell r="W8560">
            <v>0</v>
          </cell>
          <cell r="X8560">
            <v>0</v>
          </cell>
          <cell r="Y8560">
            <v>0</v>
          </cell>
          <cell r="Z8560">
            <v>0</v>
          </cell>
          <cell r="AA8560">
            <v>0</v>
          </cell>
          <cell r="AB8560">
            <v>0</v>
          </cell>
          <cell r="AC8560">
            <v>0</v>
          </cell>
          <cell r="AD8560">
            <v>0</v>
          </cell>
        </row>
        <row r="8561">
          <cell r="A8561" t="str">
            <v>C09S4Remplaçant(s)Rpl Qui</v>
          </cell>
          <cell r="B8561" t="str">
            <v>C09S4Remplaçant(s)&amp;</v>
          </cell>
          <cell r="D8561" t="str">
            <v>Rpl Qui</v>
          </cell>
          <cell r="E8561" t="str">
            <v>Remplaçant(s)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R8561" t="str">
            <v>C09S4Remplaçant(s)JEM</v>
          </cell>
          <cell r="S8561" t="str">
            <v>C09S4Remplaçant(s)&amp;Horaires</v>
          </cell>
          <cell r="U8561" t="str">
            <v>JEM</v>
          </cell>
          <cell r="W8561">
            <v>0</v>
          </cell>
          <cell r="X8561">
            <v>0</v>
          </cell>
          <cell r="Y8561">
            <v>0</v>
          </cell>
          <cell r="Z8561">
            <v>0</v>
          </cell>
          <cell r="AA8561">
            <v>0</v>
          </cell>
          <cell r="AB8561">
            <v>0</v>
          </cell>
          <cell r="AC8561">
            <v>0</v>
          </cell>
          <cell r="AD8561">
            <v>0</v>
          </cell>
        </row>
        <row r="8562">
          <cell r="A8562" t="str">
            <v>C09S4Remplaçant(s)Motif</v>
          </cell>
          <cell r="B8562" t="str">
            <v>C09S4Remplaçant(s)&amp;</v>
          </cell>
          <cell r="D8562" t="str">
            <v>Motif</v>
          </cell>
          <cell r="E8562" t="str">
            <v>Remplaçant(s)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R8562" t="str">
            <v>C09S4Remplaçant(s)EF</v>
          </cell>
          <cell r="S8562" t="str">
            <v>C09S4Remplaçant(s)&amp;Horaires</v>
          </cell>
          <cell r="U8562" t="str">
            <v>EF</v>
          </cell>
          <cell r="W8562">
            <v>0</v>
          </cell>
          <cell r="X8562">
            <v>0</v>
          </cell>
          <cell r="Y8562">
            <v>0</v>
          </cell>
          <cell r="Z8562">
            <v>0</v>
          </cell>
          <cell r="AA8562">
            <v>0</v>
          </cell>
          <cell r="AB8562">
            <v>0</v>
          </cell>
          <cell r="AC8562">
            <v>0</v>
          </cell>
          <cell r="AD8562">
            <v>0</v>
          </cell>
        </row>
        <row r="8563">
          <cell r="A8563" t="str">
            <v>C09S4Remplaçant(s)Info perso</v>
          </cell>
          <cell r="B8563" t="str">
            <v>C09S4Remplaçant(s)&amp;Info perso</v>
          </cell>
          <cell r="C8563" t="str">
            <v>Info perso</v>
          </cell>
          <cell r="D8563" t="str">
            <v>Info perso</v>
          </cell>
          <cell r="E8563" t="str">
            <v>Remplaçant(s)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 t="str">
            <v>GROUPE ORANGE</v>
          </cell>
          <cell r="R8563" t="str">
            <v>C09S4Remplaçant(s)Rpl Qui</v>
          </cell>
          <cell r="S8563" t="str">
            <v>C09S4Remplaçant(s)&amp;</v>
          </cell>
          <cell r="U8563" t="str">
            <v>REC</v>
          </cell>
          <cell r="AD8563">
            <v>0</v>
          </cell>
        </row>
        <row r="8564">
          <cell r="A8564" t="str">
            <v>C09S4Remplaçant(s)Deb Horaires</v>
          </cell>
          <cell r="B8564" t="str">
            <v>C09S4Remplaçant(s)&amp;Horaires</v>
          </cell>
          <cell r="C8564" t="str">
            <v>Horaires</v>
          </cell>
          <cell r="D8564" t="str">
            <v>Deb Horaires</v>
          </cell>
          <cell r="E8564" t="str">
            <v>Remplaçant(s)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 t="str">
            <v>""</v>
          </cell>
          <cell r="R8564" t="str">
            <v>C09S4Remplaçant(s)Motif</v>
          </cell>
          <cell r="S8564" t="str">
            <v>C09S4Remplaçant(s)&amp;</v>
          </cell>
          <cell r="U8564" t="str">
            <v>DEL</v>
          </cell>
          <cell r="AD8564">
            <v>0</v>
          </cell>
        </row>
        <row r="8565">
          <cell r="A8565" t="str">
            <v>C09S4Remplaçant(s)Fin Horaires</v>
          </cell>
          <cell r="B8565" t="str">
            <v>C09S4Remplaçant(s)&amp;Horaires</v>
          </cell>
          <cell r="C8565" t="str">
            <v>Horaires</v>
          </cell>
          <cell r="D8565" t="str">
            <v>Fin Horaires</v>
          </cell>
          <cell r="E8565" t="str">
            <v>Remplaçant(s)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 t="str">
            <v>C09S4Remplaçant(s)Tot Horaires</v>
          </cell>
          <cell r="B8566" t="str">
            <v>C09S4Remplaçant(s)&amp;Horaires</v>
          </cell>
          <cell r="C8566" t="str">
            <v>Horaires</v>
          </cell>
          <cell r="D8566" t="str">
            <v>Tot Horaires</v>
          </cell>
          <cell r="E8566" t="str">
            <v>Remplaçant(s)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R8566" t="str">
            <v>C09S4Remplaçant(s)AM</v>
          </cell>
          <cell r="S8566" t="str">
            <v>C09S4Remplaçant(s)&amp;Horaires</v>
          </cell>
          <cell r="U8566" t="str">
            <v>AM</v>
          </cell>
          <cell r="W8566">
            <v>0</v>
          </cell>
          <cell r="X8566">
            <v>0</v>
          </cell>
          <cell r="Y8566">
            <v>0</v>
          </cell>
          <cell r="Z8566">
            <v>0</v>
          </cell>
          <cell r="AA8566">
            <v>0</v>
          </cell>
          <cell r="AB8566">
            <v>0</v>
          </cell>
          <cell r="AC8566">
            <v>0</v>
          </cell>
          <cell r="AD8566">
            <v>0</v>
          </cell>
        </row>
        <row r="8567">
          <cell r="A8567" t="str">
            <v>C09S4Remplaçant(s)Rpl Qui</v>
          </cell>
          <cell r="B8567" t="str">
            <v>C09S4Remplaçant(s)&amp;</v>
          </cell>
          <cell r="D8567" t="str">
            <v>Rpl Qui</v>
          </cell>
          <cell r="E8567" t="str">
            <v>Remplaçant(s)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R8567" t="str">
            <v>C09S4Remplaçant(s)JEM</v>
          </cell>
          <cell r="S8567" t="str">
            <v>C09S4Remplaçant(s)&amp;Horaires</v>
          </cell>
          <cell r="U8567" t="str">
            <v>JEM</v>
          </cell>
          <cell r="W8567">
            <v>0</v>
          </cell>
          <cell r="X8567">
            <v>0</v>
          </cell>
          <cell r="Y8567">
            <v>0</v>
          </cell>
          <cell r="Z8567">
            <v>0</v>
          </cell>
          <cell r="AA8567">
            <v>0</v>
          </cell>
          <cell r="AB8567">
            <v>0</v>
          </cell>
          <cell r="AC8567">
            <v>0</v>
          </cell>
          <cell r="AD8567">
            <v>0</v>
          </cell>
        </row>
        <row r="8568">
          <cell r="A8568" t="str">
            <v>C09S4Remplaçant(s)Motif</v>
          </cell>
          <cell r="B8568" t="str">
            <v>C09S4Remplaçant(s)&amp;</v>
          </cell>
          <cell r="D8568" t="str">
            <v>Motif</v>
          </cell>
          <cell r="E8568" t="str">
            <v>Remplaçant(s)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R8568" t="str">
            <v>C09S4Remplaçant(s)EF</v>
          </cell>
          <cell r="S8568" t="str">
            <v>C09S4Remplaçant(s)&amp;Horaires</v>
          </cell>
          <cell r="U8568" t="str">
            <v>EF</v>
          </cell>
          <cell r="W8568">
            <v>0</v>
          </cell>
          <cell r="X8568">
            <v>0</v>
          </cell>
          <cell r="Y8568">
            <v>0</v>
          </cell>
          <cell r="Z8568">
            <v>0</v>
          </cell>
          <cell r="AA8568">
            <v>0</v>
          </cell>
          <cell r="AB8568">
            <v>0</v>
          </cell>
          <cell r="AC8568">
            <v>0</v>
          </cell>
          <cell r="AD8568">
            <v>0</v>
          </cell>
        </row>
        <row r="8569">
          <cell r="A8569" t="str">
            <v>C09S4Remplaçant(s)Info perso</v>
          </cell>
          <cell r="B8569" t="str">
            <v>C09S4Remplaçant(s)&amp;Info perso</v>
          </cell>
          <cell r="C8569" t="str">
            <v>Info perso</v>
          </cell>
          <cell r="D8569" t="str">
            <v>Info perso</v>
          </cell>
          <cell r="E8569" t="str">
            <v>Remplaçant(s)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 t="str">
            <v>GROUPE ORANGE</v>
          </cell>
          <cell r="R8569" t="str">
            <v>C09S4Remplaçant(s)Rpl Qui</v>
          </cell>
          <cell r="S8569" t="str">
            <v>C09S4Remplaçant(s)&amp;</v>
          </cell>
          <cell r="U8569" t="str">
            <v>REC</v>
          </cell>
          <cell r="AD8569">
            <v>0</v>
          </cell>
        </row>
        <row r="8570">
          <cell r="A8570" t="str">
            <v>C09S4Remplaçant(s)Deb Horaires</v>
          </cell>
          <cell r="B8570" t="str">
            <v>C09S4Remplaçant(s)&amp;Horaires</v>
          </cell>
          <cell r="C8570" t="str">
            <v>Horaires</v>
          </cell>
          <cell r="D8570" t="str">
            <v>Deb Horaires</v>
          </cell>
          <cell r="E8570" t="str">
            <v>Remplaçant(s)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 t="str">
            <v>""</v>
          </cell>
          <cell r="R8570" t="str">
            <v>C09S4Remplaçant(s)Motif</v>
          </cell>
          <cell r="S8570" t="str">
            <v>C09S4Remplaçant(s)&amp;</v>
          </cell>
          <cell r="U8570" t="str">
            <v>DEL</v>
          </cell>
          <cell r="AD8570">
            <v>0</v>
          </cell>
        </row>
        <row r="8571">
          <cell r="A8571" t="str">
            <v>C09S4Remplaçant(s)Fin Horaires</v>
          </cell>
          <cell r="B8571" t="str">
            <v>C09S4Remplaçant(s)&amp;Horaires</v>
          </cell>
          <cell r="C8571" t="str">
            <v>Horaires</v>
          </cell>
          <cell r="D8571" t="str">
            <v>Fin Horaires</v>
          </cell>
          <cell r="E8571" t="str">
            <v>Remplaçant(s)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 t="str">
            <v>C09S4Remplaçant(s)Tot Horaires</v>
          </cell>
          <cell r="B8572" t="str">
            <v>C09S4Remplaçant(s)&amp;Horaires</v>
          </cell>
          <cell r="C8572" t="str">
            <v>Horaires</v>
          </cell>
          <cell r="D8572" t="str">
            <v>Tot Horaires</v>
          </cell>
          <cell r="E8572" t="str">
            <v>Remplaçant(s)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R8572" t="str">
            <v>C09S4Remplaçant(s)AM</v>
          </cell>
          <cell r="S8572" t="str">
            <v>C09S4Remplaçant(s)&amp;Horaires</v>
          </cell>
          <cell r="U8572" t="str">
            <v>AM</v>
          </cell>
          <cell r="W8572">
            <v>0</v>
          </cell>
          <cell r="X8572">
            <v>0</v>
          </cell>
          <cell r="Y8572">
            <v>0</v>
          </cell>
          <cell r="Z8572">
            <v>0</v>
          </cell>
          <cell r="AA8572">
            <v>0</v>
          </cell>
          <cell r="AB8572">
            <v>0</v>
          </cell>
          <cell r="AC8572">
            <v>0</v>
          </cell>
          <cell r="AD8572">
            <v>0</v>
          </cell>
        </row>
        <row r="8573">
          <cell r="A8573" t="str">
            <v>C09S4Remplaçant(s)Rpl Qui</v>
          </cell>
          <cell r="B8573" t="str">
            <v>C09S4Remplaçant(s)&amp;</v>
          </cell>
          <cell r="D8573" t="str">
            <v>Rpl Qui</v>
          </cell>
          <cell r="E8573" t="str">
            <v>Remplaçant(s)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R8573" t="str">
            <v>C09S4Remplaçant(s)JEM</v>
          </cell>
          <cell r="S8573" t="str">
            <v>C09S4Remplaçant(s)&amp;Horaires</v>
          </cell>
          <cell r="U8573" t="str">
            <v>JEM</v>
          </cell>
          <cell r="W8573">
            <v>0</v>
          </cell>
          <cell r="X8573">
            <v>0</v>
          </cell>
          <cell r="Y8573">
            <v>0</v>
          </cell>
          <cell r="Z8573">
            <v>0</v>
          </cell>
          <cell r="AA8573">
            <v>0</v>
          </cell>
          <cell r="AB8573">
            <v>0</v>
          </cell>
          <cell r="AC8573">
            <v>0</v>
          </cell>
          <cell r="AD8573">
            <v>0</v>
          </cell>
        </row>
        <row r="8574">
          <cell r="A8574" t="str">
            <v>C09S4Remplaçant(s)Motif</v>
          </cell>
          <cell r="B8574" t="str">
            <v>C09S4Remplaçant(s)&amp;</v>
          </cell>
          <cell r="D8574" t="str">
            <v>Motif</v>
          </cell>
          <cell r="E8574" t="str">
            <v>Remplaçant(s)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R8574" t="str">
            <v>C09S4Remplaçant(s)EF</v>
          </cell>
          <cell r="S8574" t="str">
            <v>C09S4Remplaçant(s)&amp;Horaires</v>
          </cell>
          <cell r="U8574" t="str">
            <v>EF</v>
          </cell>
          <cell r="W8574">
            <v>0</v>
          </cell>
          <cell r="X8574">
            <v>0</v>
          </cell>
          <cell r="Y8574">
            <v>0</v>
          </cell>
          <cell r="Z8574">
            <v>0</v>
          </cell>
          <cell r="AA8574">
            <v>0</v>
          </cell>
          <cell r="AB8574">
            <v>0</v>
          </cell>
          <cell r="AC8574">
            <v>0</v>
          </cell>
          <cell r="AD8574">
            <v>0</v>
          </cell>
        </row>
        <row r="8575">
          <cell r="A8575" t="str">
            <v>C09S4Remplaçant(s)Info perso</v>
          </cell>
          <cell r="B8575" t="str">
            <v>C09S4Remplaçant(s)&amp;Info perso</v>
          </cell>
          <cell r="C8575" t="str">
            <v>Info perso</v>
          </cell>
          <cell r="D8575" t="str">
            <v>Info perso</v>
          </cell>
          <cell r="E8575" t="str">
            <v>Remplaçant(s)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 t="str">
            <v>GROUPE ORANGE</v>
          </cell>
          <cell r="R8575" t="str">
            <v>C09S4Remplaçant(s)Rpl Qui</v>
          </cell>
          <cell r="S8575" t="str">
            <v>C09S4Remplaçant(s)&amp;</v>
          </cell>
          <cell r="U8575" t="str">
            <v>REC</v>
          </cell>
          <cell r="AD8575">
            <v>0</v>
          </cell>
        </row>
        <row r="8576">
          <cell r="A8576" t="str">
            <v>C09S4Remplaçant(s)Deb Horaires</v>
          </cell>
          <cell r="B8576" t="str">
            <v>C09S4Remplaçant(s)&amp;Horaires</v>
          </cell>
          <cell r="C8576" t="str">
            <v>Horaires</v>
          </cell>
          <cell r="D8576" t="str">
            <v>Deb Horaires</v>
          </cell>
          <cell r="E8576" t="str">
            <v>Remplaçant(s)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 t="str">
            <v>""</v>
          </cell>
          <cell r="R8576" t="str">
            <v>C09S4Remplaçant(s)Motif</v>
          </cell>
          <cell r="S8576" t="str">
            <v>C09S4Remplaçant(s)&amp;</v>
          </cell>
          <cell r="U8576" t="str">
            <v>DEL</v>
          </cell>
          <cell r="AD8576">
            <v>0</v>
          </cell>
        </row>
        <row r="8577">
          <cell r="A8577" t="str">
            <v>C09S4Remplaçant(s)Fin Horaires</v>
          </cell>
          <cell r="B8577" t="str">
            <v>C09S4Remplaçant(s)&amp;Horaires</v>
          </cell>
          <cell r="C8577" t="str">
            <v>Horaires</v>
          </cell>
          <cell r="D8577" t="str">
            <v>Fin Horaires</v>
          </cell>
          <cell r="E8577" t="str">
            <v>Remplaçant(s)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 t="str">
            <v>C09S4Remplaçant(s)Tot Horaires</v>
          </cell>
          <cell r="B8578" t="str">
            <v>C09S4Remplaçant(s)&amp;Horaires</v>
          </cell>
          <cell r="C8578" t="str">
            <v>Horaires</v>
          </cell>
          <cell r="D8578" t="str">
            <v>Tot Horaires</v>
          </cell>
          <cell r="E8578" t="str">
            <v>Remplaçant(s)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R8578" t="str">
            <v>C09S4Remplaçant(s)AM</v>
          </cell>
          <cell r="S8578" t="str">
            <v>C09S4Remplaçant(s)&amp;Horaires</v>
          </cell>
          <cell r="U8578" t="str">
            <v>AM</v>
          </cell>
          <cell r="W8578">
            <v>0</v>
          </cell>
          <cell r="X8578">
            <v>0</v>
          </cell>
          <cell r="Y8578">
            <v>0</v>
          </cell>
          <cell r="Z8578">
            <v>0</v>
          </cell>
          <cell r="AA8578">
            <v>0</v>
          </cell>
          <cell r="AB8578">
            <v>0</v>
          </cell>
          <cell r="AC8578">
            <v>0</v>
          </cell>
          <cell r="AD8578">
            <v>0</v>
          </cell>
        </row>
        <row r="8579">
          <cell r="A8579" t="str">
            <v>C09S4Remplaçant(s)Rpl Qui</v>
          </cell>
          <cell r="B8579" t="str">
            <v>C09S4Remplaçant(s)&amp;</v>
          </cell>
          <cell r="D8579" t="str">
            <v>Rpl Qui</v>
          </cell>
          <cell r="E8579" t="str">
            <v>Remplaçant(s)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R8579" t="str">
            <v>C09S4Remplaçant(s)JEM</v>
          </cell>
          <cell r="S8579" t="str">
            <v>C09S4Remplaçant(s)&amp;Horaires</v>
          </cell>
          <cell r="U8579" t="str">
            <v>JEM</v>
          </cell>
          <cell r="W8579">
            <v>0</v>
          </cell>
          <cell r="X8579">
            <v>0</v>
          </cell>
          <cell r="Y8579">
            <v>0</v>
          </cell>
          <cell r="Z8579">
            <v>0</v>
          </cell>
          <cell r="AA8579">
            <v>0</v>
          </cell>
          <cell r="AB8579">
            <v>0</v>
          </cell>
          <cell r="AC8579">
            <v>0</v>
          </cell>
          <cell r="AD8579">
            <v>0</v>
          </cell>
        </row>
        <row r="8580">
          <cell r="A8580" t="str">
            <v>C09S4Remplaçant(s)Motif</v>
          </cell>
          <cell r="B8580" t="str">
            <v>C09S4Remplaçant(s)&amp;</v>
          </cell>
          <cell r="D8580" t="str">
            <v>Motif</v>
          </cell>
          <cell r="E8580" t="str">
            <v>Remplaçant(s)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R8580" t="str">
            <v>C09S4Remplaçant(s)EF</v>
          </cell>
          <cell r="S8580" t="str">
            <v>C09S4Remplaçant(s)&amp;Horaires</v>
          </cell>
          <cell r="U8580" t="str">
            <v>EF</v>
          </cell>
          <cell r="W8580">
            <v>0</v>
          </cell>
          <cell r="X8580">
            <v>0</v>
          </cell>
          <cell r="Y8580">
            <v>0</v>
          </cell>
          <cell r="Z8580">
            <v>0</v>
          </cell>
          <cell r="AA8580">
            <v>0</v>
          </cell>
          <cell r="AB8580">
            <v>0</v>
          </cell>
          <cell r="AC8580">
            <v>0</v>
          </cell>
          <cell r="AD8580">
            <v>0</v>
          </cell>
        </row>
        <row r="8581">
          <cell r="A8581" t="str">
            <v>C09S4Remplaçant(s)Info perso</v>
          </cell>
          <cell r="B8581" t="str">
            <v>C09S4Remplaçant(s)&amp;Info perso</v>
          </cell>
          <cell r="C8581" t="str">
            <v>Info perso</v>
          </cell>
          <cell r="D8581" t="str">
            <v>Info perso</v>
          </cell>
          <cell r="E8581" t="str">
            <v>Remplaçant(s)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 t="str">
            <v>GROUPE ORANGE</v>
          </cell>
          <cell r="R8581" t="str">
            <v>C09S4Remplaçant(s)Rpl Qui</v>
          </cell>
          <cell r="S8581" t="str">
            <v>C09S4Remplaçant(s)&amp;</v>
          </cell>
          <cell r="U8581" t="str">
            <v>REC</v>
          </cell>
          <cell r="AD8581">
            <v>0</v>
          </cell>
        </row>
        <row r="8582">
          <cell r="A8582" t="str">
            <v>C09S4Remplaçant(s)Deb Horaires</v>
          </cell>
          <cell r="B8582" t="str">
            <v>C09S4Remplaçant(s)&amp;Horaires</v>
          </cell>
          <cell r="C8582" t="str">
            <v>Horaires</v>
          </cell>
          <cell r="D8582" t="str">
            <v>Deb Horaires</v>
          </cell>
          <cell r="E8582" t="str">
            <v>Remplaçant(s)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 t="str">
            <v>""</v>
          </cell>
          <cell r="R8582" t="str">
            <v>C09S4Remplaçant(s)Motif</v>
          </cell>
          <cell r="S8582" t="str">
            <v>C09S4Remplaçant(s)&amp;</v>
          </cell>
          <cell r="U8582" t="str">
            <v>DEL</v>
          </cell>
          <cell r="AD8582">
            <v>0</v>
          </cell>
        </row>
        <row r="8583">
          <cell r="A8583" t="str">
            <v>C09S4Remplaçant(s)Fin Horaires</v>
          </cell>
          <cell r="B8583" t="str">
            <v>C09S4Remplaçant(s)&amp;Horaires</v>
          </cell>
          <cell r="C8583" t="str">
            <v>Horaires</v>
          </cell>
          <cell r="D8583" t="str">
            <v>Fin Horaires</v>
          </cell>
          <cell r="E8583" t="str">
            <v>Remplaçant(s)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 t="str">
            <v>C09S4Remplaçant(s)Tot Horaires</v>
          </cell>
          <cell r="B8584" t="str">
            <v>C09S4Remplaçant(s)&amp;Horaires</v>
          </cell>
          <cell r="C8584" t="str">
            <v>Horaires</v>
          </cell>
          <cell r="D8584" t="str">
            <v>Tot Horaires</v>
          </cell>
          <cell r="E8584" t="str">
            <v>Remplaçant(s)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R8584" t="str">
            <v>C09S4Remplaçant(s)AM</v>
          </cell>
          <cell r="S8584" t="str">
            <v>C09S4Remplaçant(s)&amp;Horaires</v>
          </cell>
          <cell r="U8584" t="str">
            <v>AM</v>
          </cell>
          <cell r="W8584">
            <v>0</v>
          </cell>
          <cell r="X8584">
            <v>0</v>
          </cell>
          <cell r="Y8584">
            <v>0</v>
          </cell>
          <cell r="Z8584">
            <v>0</v>
          </cell>
          <cell r="AA8584">
            <v>0</v>
          </cell>
          <cell r="AB8584">
            <v>0</v>
          </cell>
          <cell r="AC8584">
            <v>0</v>
          </cell>
          <cell r="AD8584">
            <v>0</v>
          </cell>
        </row>
        <row r="8585">
          <cell r="A8585" t="str">
            <v>C09S4Remplaçant(s)Rpl Qui</v>
          </cell>
          <cell r="B8585" t="str">
            <v>C09S4Remplaçant(s)&amp;</v>
          </cell>
          <cell r="D8585" t="str">
            <v>Rpl Qui</v>
          </cell>
          <cell r="E8585" t="str">
            <v>Remplaçant(s)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R8585" t="str">
            <v>C09S4Remplaçant(s)JEM</v>
          </cell>
          <cell r="S8585" t="str">
            <v>C09S4Remplaçant(s)&amp;Horaires</v>
          </cell>
          <cell r="U8585" t="str">
            <v>JEM</v>
          </cell>
          <cell r="W8585">
            <v>0</v>
          </cell>
          <cell r="X8585">
            <v>0</v>
          </cell>
          <cell r="Y8585">
            <v>0</v>
          </cell>
          <cell r="Z8585">
            <v>0</v>
          </cell>
          <cell r="AA8585">
            <v>0</v>
          </cell>
          <cell r="AB8585">
            <v>0</v>
          </cell>
          <cell r="AC8585">
            <v>0</v>
          </cell>
          <cell r="AD8585">
            <v>0</v>
          </cell>
        </row>
        <row r="8586">
          <cell r="A8586" t="str">
            <v>C09S4Remplaçant(s)Motif</v>
          </cell>
          <cell r="B8586" t="str">
            <v>C09S4Remplaçant(s)&amp;</v>
          </cell>
          <cell r="D8586" t="str">
            <v>Motif</v>
          </cell>
          <cell r="E8586" t="str">
            <v>Remplaçant(s)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R8586" t="str">
            <v>C09S4Remplaçant(s)EF</v>
          </cell>
          <cell r="S8586" t="str">
            <v>C09S4Remplaçant(s)&amp;Horaires</v>
          </cell>
          <cell r="U8586" t="str">
            <v>EF</v>
          </cell>
          <cell r="W8586">
            <v>0</v>
          </cell>
          <cell r="X8586">
            <v>0</v>
          </cell>
          <cell r="Y8586">
            <v>0</v>
          </cell>
          <cell r="Z8586">
            <v>0</v>
          </cell>
          <cell r="AA8586">
            <v>0</v>
          </cell>
          <cell r="AB8586">
            <v>0</v>
          </cell>
          <cell r="AC8586">
            <v>0</v>
          </cell>
          <cell r="AD8586">
            <v>0</v>
          </cell>
        </row>
        <row r="8587">
          <cell r="A8587" t="str">
            <v>C09S4Remplaçant(s)Info perso</v>
          </cell>
          <cell r="B8587" t="str">
            <v>C09S4Remplaçant(s)&amp;Info perso</v>
          </cell>
          <cell r="C8587" t="str">
            <v>Info perso</v>
          </cell>
          <cell r="D8587" t="str">
            <v>Info perso</v>
          </cell>
          <cell r="E8587" t="str">
            <v>Remplaçant(s)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 t="str">
            <v>GROUPE ORANGE</v>
          </cell>
          <cell r="R8587" t="str">
            <v>C09S4Remplaçant(s)Rpl Qui</v>
          </cell>
          <cell r="S8587" t="str">
            <v>C09S4Remplaçant(s)&amp;</v>
          </cell>
          <cell r="U8587" t="str">
            <v>REC</v>
          </cell>
          <cell r="AD8587">
            <v>0</v>
          </cell>
        </row>
        <row r="8588">
          <cell r="A8588" t="str">
            <v>C09S4Remplaçant(s)Deb Horaires</v>
          </cell>
          <cell r="B8588" t="str">
            <v>C09S4Remplaçant(s)&amp;Horaires</v>
          </cell>
          <cell r="C8588" t="str">
            <v>Horaires</v>
          </cell>
          <cell r="D8588" t="str">
            <v>Deb Horaires</v>
          </cell>
          <cell r="E8588" t="str">
            <v>Remplaçant(s)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 t="str">
            <v>""</v>
          </cell>
          <cell r="R8588" t="str">
            <v>C09S4Remplaçant(s)Motif</v>
          </cell>
          <cell r="S8588" t="str">
            <v>C09S4Remplaçant(s)&amp;</v>
          </cell>
          <cell r="U8588" t="str">
            <v>DEL</v>
          </cell>
          <cell r="AD8588">
            <v>0</v>
          </cell>
        </row>
        <row r="8589">
          <cell r="A8589" t="str">
            <v>C09S4Remplaçant(s)Fin Horaires</v>
          </cell>
          <cell r="B8589" t="str">
            <v>C09S4Remplaçant(s)&amp;Horaires</v>
          </cell>
          <cell r="C8589" t="str">
            <v>Horaires</v>
          </cell>
          <cell r="D8589" t="str">
            <v>Fin Horaires</v>
          </cell>
          <cell r="E8589" t="str">
            <v>Remplaçant(s)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 t="str">
            <v>C09S4Remplaçant(s)Tot Horaires</v>
          </cell>
          <cell r="B8590" t="str">
            <v>C09S4Remplaçant(s)&amp;Horaires</v>
          </cell>
          <cell r="C8590" t="str">
            <v>Horaires</v>
          </cell>
          <cell r="D8590" t="str">
            <v>Tot Horaires</v>
          </cell>
          <cell r="E8590" t="str">
            <v>Remplaçant(s)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R8590" t="str">
            <v>C09S4Remplaçant(s)AM</v>
          </cell>
          <cell r="S8590" t="str">
            <v>C09S4Remplaçant(s)&amp;Horaires</v>
          </cell>
          <cell r="U8590" t="str">
            <v>AM</v>
          </cell>
          <cell r="W8590">
            <v>0</v>
          </cell>
          <cell r="X8590">
            <v>0</v>
          </cell>
          <cell r="Y8590">
            <v>0</v>
          </cell>
          <cell r="Z8590">
            <v>0</v>
          </cell>
          <cell r="AA8590">
            <v>0</v>
          </cell>
          <cell r="AB8590">
            <v>0</v>
          </cell>
          <cell r="AC8590">
            <v>0</v>
          </cell>
          <cell r="AD8590">
            <v>0</v>
          </cell>
        </row>
        <row r="8591">
          <cell r="A8591" t="str">
            <v>C09S4Remplaçant(s)Rpl Qui</v>
          </cell>
          <cell r="B8591" t="str">
            <v>C09S4Remplaçant(s)&amp;</v>
          </cell>
          <cell r="D8591" t="str">
            <v>Rpl Qui</v>
          </cell>
          <cell r="E8591" t="str">
            <v>Remplaçant(s)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R8591" t="str">
            <v>C09S4Remplaçant(s)JEM</v>
          </cell>
          <cell r="S8591" t="str">
            <v>C09S4Remplaçant(s)&amp;Horaires</v>
          </cell>
          <cell r="U8591" t="str">
            <v>JEM</v>
          </cell>
          <cell r="W8591">
            <v>0</v>
          </cell>
          <cell r="X8591">
            <v>0</v>
          </cell>
          <cell r="Y8591">
            <v>0</v>
          </cell>
          <cell r="Z8591">
            <v>0</v>
          </cell>
          <cell r="AA8591">
            <v>0</v>
          </cell>
          <cell r="AB8591">
            <v>0</v>
          </cell>
          <cell r="AC8591">
            <v>0</v>
          </cell>
          <cell r="AD8591">
            <v>0</v>
          </cell>
        </row>
        <row r="8592">
          <cell r="A8592" t="str">
            <v>C09S4Remplaçant(s)Motif</v>
          </cell>
          <cell r="B8592" t="str">
            <v>C09S4Remplaçant(s)&amp;</v>
          </cell>
          <cell r="D8592" t="str">
            <v>Motif</v>
          </cell>
          <cell r="E8592" t="str">
            <v>Remplaçant(s)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R8592" t="str">
            <v>C09S4Remplaçant(s)EF</v>
          </cell>
          <cell r="S8592" t="str">
            <v>C09S4Remplaçant(s)&amp;Horaires</v>
          </cell>
          <cell r="U8592" t="str">
            <v>EF</v>
          </cell>
          <cell r="W8592">
            <v>0</v>
          </cell>
          <cell r="X8592">
            <v>0</v>
          </cell>
          <cell r="Y8592">
            <v>0</v>
          </cell>
          <cell r="Z8592">
            <v>0</v>
          </cell>
          <cell r="AA8592">
            <v>0</v>
          </cell>
          <cell r="AB8592">
            <v>0</v>
          </cell>
          <cell r="AC8592">
            <v>0</v>
          </cell>
          <cell r="AD8592">
            <v>0</v>
          </cell>
        </row>
        <row r="8593">
          <cell r="A8593" t="str">
            <v>C09S4Remplaçant(s)Info perso</v>
          </cell>
          <cell r="B8593" t="str">
            <v>C09S4Remplaçant(s)&amp;Info perso</v>
          </cell>
          <cell r="C8593" t="str">
            <v>Info perso</v>
          </cell>
          <cell r="D8593" t="str">
            <v>Info perso</v>
          </cell>
          <cell r="E8593" t="str">
            <v>Remplaçant(s)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 t="str">
            <v>GROUPE ROUGE</v>
          </cell>
          <cell r="R8593" t="str">
            <v>C09S4Remplaçant(s)Rpl Qui</v>
          </cell>
          <cell r="S8593" t="str">
            <v>C09S4Remplaçant(s)&amp;</v>
          </cell>
          <cell r="U8593" t="str">
            <v>REC</v>
          </cell>
          <cell r="AD8593">
            <v>0</v>
          </cell>
        </row>
        <row r="8594">
          <cell r="A8594" t="str">
            <v>C09S4Remplaçant(s)Deb Horaires</v>
          </cell>
          <cell r="B8594" t="str">
            <v>C09S4Remplaçant(s)&amp;Horaires</v>
          </cell>
          <cell r="C8594" t="str">
            <v>Horaires</v>
          </cell>
          <cell r="D8594" t="str">
            <v>Deb Horaires</v>
          </cell>
          <cell r="E8594" t="str">
            <v>Remplaçant(s)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 t="str">
            <v>""</v>
          </cell>
          <cell r="R8594" t="str">
            <v>C09S4Remplaçant(s)Motif</v>
          </cell>
          <cell r="S8594" t="str">
            <v>C09S4Remplaçant(s)&amp;</v>
          </cell>
          <cell r="U8594" t="str">
            <v>DEL</v>
          </cell>
          <cell r="AD8594">
            <v>0</v>
          </cell>
        </row>
        <row r="8595">
          <cell r="A8595" t="str">
            <v>C09S4Remplaçant(s)Fin Horaires</v>
          </cell>
          <cell r="B8595" t="str">
            <v>C09S4Remplaçant(s)&amp;Horaires</v>
          </cell>
          <cell r="C8595" t="str">
            <v>Horaires</v>
          </cell>
          <cell r="D8595" t="str">
            <v>Fin Horaires</v>
          </cell>
          <cell r="E8595" t="str">
            <v>Remplaçant(s)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 t="str">
            <v>C09S4Remplaçant(s)Tot Horaires</v>
          </cell>
          <cell r="B8596" t="str">
            <v>C09S4Remplaçant(s)&amp;Horaires</v>
          </cell>
          <cell r="C8596" t="str">
            <v>Horaires</v>
          </cell>
          <cell r="D8596" t="str">
            <v>Tot Horaires</v>
          </cell>
          <cell r="E8596" t="str">
            <v>Remplaçant(s)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R8596" t="str">
            <v>C09S4Remplaçant(s)AM</v>
          </cell>
          <cell r="S8596" t="str">
            <v>C09S4Remplaçant(s)&amp;Horaires</v>
          </cell>
          <cell r="U8596" t="str">
            <v>AM</v>
          </cell>
          <cell r="W8596">
            <v>0</v>
          </cell>
          <cell r="X8596">
            <v>0</v>
          </cell>
          <cell r="Y8596">
            <v>0</v>
          </cell>
          <cell r="Z8596">
            <v>0</v>
          </cell>
          <cell r="AA8596">
            <v>0</v>
          </cell>
          <cell r="AB8596">
            <v>0</v>
          </cell>
          <cell r="AC8596">
            <v>0</v>
          </cell>
          <cell r="AD8596">
            <v>0</v>
          </cell>
        </row>
        <row r="8597">
          <cell r="A8597" t="str">
            <v>C09S4Remplaçant(s)Rpl Qui</v>
          </cell>
          <cell r="B8597" t="str">
            <v>C09S4Remplaçant(s)&amp;</v>
          </cell>
          <cell r="D8597" t="str">
            <v>Rpl Qui</v>
          </cell>
          <cell r="E8597" t="str">
            <v>Remplaçant(s)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R8597" t="str">
            <v>C09S4Remplaçant(s)JEM</v>
          </cell>
          <cell r="S8597" t="str">
            <v>C09S4Remplaçant(s)&amp;Horaires</v>
          </cell>
          <cell r="U8597" t="str">
            <v>JEM</v>
          </cell>
          <cell r="W8597">
            <v>0</v>
          </cell>
          <cell r="X8597">
            <v>0</v>
          </cell>
          <cell r="Y8597">
            <v>0</v>
          </cell>
          <cell r="Z8597">
            <v>0</v>
          </cell>
          <cell r="AA8597">
            <v>0</v>
          </cell>
          <cell r="AB8597">
            <v>0</v>
          </cell>
          <cell r="AC8597">
            <v>0</v>
          </cell>
          <cell r="AD8597">
            <v>0</v>
          </cell>
        </row>
        <row r="8598">
          <cell r="A8598" t="str">
            <v>C09S4Remplaçant(s)Motif</v>
          </cell>
          <cell r="B8598" t="str">
            <v>C09S4Remplaçant(s)&amp;</v>
          </cell>
          <cell r="D8598" t="str">
            <v>Motif</v>
          </cell>
          <cell r="E8598" t="str">
            <v>Remplaçant(s)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R8598" t="str">
            <v>C09S4Remplaçant(s)EF</v>
          </cell>
          <cell r="S8598" t="str">
            <v>C09S4Remplaçant(s)&amp;Horaires</v>
          </cell>
          <cell r="U8598" t="str">
            <v>EF</v>
          </cell>
          <cell r="W8598">
            <v>0</v>
          </cell>
          <cell r="X8598">
            <v>0</v>
          </cell>
          <cell r="Y8598">
            <v>0</v>
          </cell>
          <cell r="Z8598">
            <v>0</v>
          </cell>
          <cell r="AA8598">
            <v>0</v>
          </cell>
          <cell r="AB8598">
            <v>0</v>
          </cell>
          <cell r="AC8598">
            <v>0</v>
          </cell>
          <cell r="AD8598">
            <v>0</v>
          </cell>
        </row>
        <row r="8599">
          <cell r="A8599" t="str">
            <v>C09S4Remplaçant(s)Info perso</v>
          </cell>
          <cell r="B8599" t="str">
            <v>C09S4Remplaçant(s)&amp;Info perso</v>
          </cell>
          <cell r="C8599" t="str">
            <v>Info perso</v>
          </cell>
          <cell r="D8599" t="str">
            <v>Info perso</v>
          </cell>
          <cell r="E8599" t="str">
            <v>Remplaçant(s)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 t="str">
            <v>GROUPE ROUGE</v>
          </cell>
          <cell r="R8599" t="str">
            <v>C09S4Remplaçant(s)Rpl Qui</v>
          </cell>
          <cell r="S8599" t="str">
            <v>C09S4Remplaçant(s)&amp;</v>
          </cell>
          <cell r="U8599" t="str">
            <v>REC</v>
          </cell>
          <cell r="AD8599">
            <v>0</v>
          </cell>
        </row>
        <row r="8600">
          <cell r="A8600" t="str">
            <v>C09S4Remplaçant(s)Deb Horaires</v>
          </cell>
          <cell r="B8600" t="str">
            <v>C09S4Remplaçant(s)&amp;Horaires</v>
          </cell>
          <cell r="C8600" t="str">
            <v>Horaires</v>
          </cell>
          <cell r="D8600" t="str">
            <v>Deb Horaires</v>
          </cell>
          <cell r="E8600" t="str">
            <v>Remplaçant(s)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 t="str">
            <v>""</v>
          </cell>
          <cell r="R8600" t="str">
            <v>C09S4Remplaçant(s)Motif</v>
          </cell>
          <cell r="S8600" t="str">
            <v>C09S4Remplaçant(s)&amp;</v>
          </cell>
          <cell r="U8600" t="str">
            <v>DEL</v>
          </cell>
          <cell r="AD8600">
            <v>0</v>
          </cell>
        </row>
        <row r="8601">
          <cell r="A8601" t="str">
            <v>C09S4Remplaçant(s)Fin Horaires</v>
          </cell>
          <cell r="B8601" t="str">
            <v>C09S4Remplaçant(s)&amp;Horaires</v>
          </cell>
          <cell r="C8601" t="str">
            <v>Horaires</v>
          </cell>
          <cell r="D8601" t="str">
            <v>Fin Horaires</v>
          </cell>
          <cell r="E8601" t="str">
            <v>Remplaçant(s)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 t="str">
            <v>C09S4Remplaçant(s)Tot Horaires</v>
          </cell>
          <cell r="B8602" t="str">
            <v>C09S4Remplaçant(s)&amp;Horaires</v>
          </cell>
          <cell r="C8602" t="str">
            <v>Horaires</v>
          </cell>
          <cell r="D8602" t="str">
            <v>Tot Horaires</v>
          </cell>
          <cell r="E8602" t="str">
            <v>Remplaçant(s)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R8602" t="str">
            <v>C09S4Remplaçant(s)AM</v>
          </cell>
          <cell r="S8602" t="str">
            <v>C09S4Remplaçant(s)&amp;Horaires</v>
          </cell>
          <cell r="U8602" t="str">
            <v>AM</v>
          </cell>
          <cell r="W8602">
            <v>0</v>
          </cell>
          <cell r="X8602">
            <v>0</v>
          </cell>
          <cell r="Y8602">
            <v>0</v>
          </cell>
          <cell r="Z8602">
            <v>0</v>
          </cell>
          <cell r="AA8602">
            <v>0</v>
          </cell>
          <cell r="AB8602">
            <v>0</v>
          </cell>
          <cell r="AC8602">
            <v>0</v>
          </cell>
          <cell r="AD8602">
            <v>0</v>
          </cell>
        </row>
        <row r="8603">
          <cell r="A8603" t="str">
            <v>C09S4Remplaçant(s)Rpl Qui</v>
          </cell>
          <cell r="B8603" t="str">
            <v>C09S4Remplaçant(s)&amp;</v>
          </cell>
          <cell r="D8603" t="str">
            <v>Rpl Qui</v>
          </cell>
          <cell r="E8603" t="str">
            <v>Remplaçant(s)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R8603" t="str">
            <v>C09S4Remplaçant(s)JEM</v>
          </cell>
          <cell r="S8603" t="str">
            <v>C09S4Remplaçant(s)&amp;Horaires</v>
          </cell>
          <cell r="U8603" t="str">
            <v>JEM</v>
          </cell>
          <cell r="W8603">
            <v>0</v>
          </cell>
          <cell r="X8603">
            <v>0</v>
          </cell>
          <cell r="Y8603">
            <v>0</v>
          </cell>
          <cell r="Z8603">
            <v>0</v>
          </cell>
          <cell r="AA8603">
            <v>0</v>
          </cell>
          <cell r="AB8603">
            <v>0</v>
          </cell>
          <cell r="AC8603">
            <v>0</v>
          </cell>
          <cell r="AD8603">
            <v>0</v>
          </cell>
        </row>
        <row r="8604">
          <cell r="A8604" t="str">
            <v>C09S4Remplaçant(s)Motif</v>
          </cell>
          <cell r="B8604" t="str">
            <v>C09S4Remplaçant(s)&amp;</v>
          </cell>
          <cell r="D8604" t="str">
            <v>Motif</v>
          </cell>
          <cell r="E8604" t="str">
            <v>Remplaçant(s)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R8604" t="str">
            <v>C09S4Remplaçant(s)EF</v>
          </cell>
          <cell r="S8604" t="str">
            <v>C09S4Remplaçant(s)&amp;Horaires</v>
          </cell>
          <cell r="U8604" t="str">
            <v>EF</v>
          </cell>
          <cell r="W8604">
            <v>0</v>
          </cell>
          <cell r="X8604">
            <v>0</v>
          </cell>
          <cell r="Y8604">
            <v>0</v>
          </cell>
          <cell r="Z8604">
            <v>0</v>
          </cell>
          <cell r="AA8604">
            <v>0</v>
          </cell>
          <cell r="AB8604">
            <v>0</v>
          </cell>
          <cell r="AC8604">
            <v>0</v>
          </cell>
          <cell r="AD8604">
            <v>0</v>
          </cell>
        </row>
        <row r="8605">
          <cell r="A8605" t="str">
            <v>C09S4Remplaçant(s)Info perso</v>
          </cell>
          <cell r="B8605" t="str">
            <v>C09S4Remplaçant(s)&amp;Info perso</v>
          </cell>
          <cell r="C8605" t="str">
            <v>Info perso</v>
          </cell>
          <cell r="D8605" t="str">
            <v>Info perso</v>
          </cell>
          <cell r="E8605" t="str">
            <v>Remplaçant(s)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 t="str">
            <v>GROUPE ROUGE</v>
          </cell>
          <cell r="R8605" t="str">
            <v>C09S4Remplaçant(s)Rpl Qui</v>
          </cell>
          <cell r="S8605" t="str">
            <v>C09S4Remplaçant(s)&amp;</v>
          </cell>
          <cell r="U8605" t="str">
            <v>REC</v>
          </cell>
          <cell r="AD8605">
            <v>0</v>
          </cell>
        </row>
        <row r="8606">
          <cell r="A8606" t="str">
            <v>C09S4Remplaçant(s)Deb Horaires</v>
          </cell>
          <cell r="B8606" t="str">
            <v>C09S4Remplaçant(s)&amp;Horaires</v>
          </cell>
          <cell r="C8606" t="str">
            <v>Horaires</v>
          </cell>
          <cell r="D8606" t="str">
            <v>Deb Horaires</v>
          </cell>
          <cell r="E8606" t="str">
            <v>Remplaçant(s)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 t="str">
            <v>""</v>
          </cell>
          <cell r="R8606" t="str">
            <v>C09S4Remplaçant(s)Motif</v>
          </cell>
          <cell r="S8606" t="str">
            <v>C09S4Remplaçant(s)&amp;</v>
          </cell>
          <cell r="U8606" t="str">
            <v>DEL</v>
          </cell>
          <cell r="AD8606">
            <v>0</v>
          </cell>
        </row>
        <row r="8607">
          <cell r="A8607" t="str">
            <v>C09S4Remplaçant(s)Fin Horaires</v>
          </cell>
          <cell r="B8607" t="str">
            <v>C09S4Remplaçant(s)&amp;Horaires</v>
          </cell>
          <cell r="C8607" t="str">
            <v>Horaires</v>
          </cell>
          <cell r="D8607" t="str">
            <v>Fin Horaires</v>
          </cell>
          <cell r="E8607" t="str">
            <v>Remplaçant(s)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 t="str">
            <v>C09S4Remplaçant(s)Tot Horaires</v>
          </cell>
          <cell r="B8608" t="str">
            <v>C09S4Remplaçant(s)&amp;Horaires</v>
          </cell>
          <cell r="C8608" t="str">
            <v>Horaires</v>
          </cell>
          <cell r="D8608" t="str">
            <v>Tot Horaires</v>
          </cell>
          <cell r="E8608" t="str">
            <v>Remplaçant(s)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R8608" t="str">
            <v>C09S4Remplaçant(s)AM</v>
          </cell>
          <cell r="S8608" t="str">
            <v>C09S4Remplaçant(s)&amp;Horaires</v>
          </cell>
          <cell r="U8608" t="str">
            <v>AM</v>
          </cell>
          <cell r="W8608">
            <v>0</v>
          </cell>
          <cell r="X8608">
            <v>0</v>
          </cell>
          <cell r="Y8608">
            <v>0</v>
          </cell>
          <cell r="Z8608">
            <v>0</v>
          </cell>
          <cell r="AA8608">
            <v>0</v>
          </cell>
          <cell r="AB8608">
            <v>0</v>
          </cell>
          <cell r="AC8608">
            <v>0</v>
          </cell>
          <cell r="AD8608">
            <v>0</v>
          </cell>
        </row>
        <row r="8609">
          <cell r="A8609" t="str">
            <v>C09S4Remplaçant(s)Rpl Qui</v>
          </cell>
          <cell r="B8609" t="str">
            <v>C09S4Remplaçant(s)&amp;</v>
          </cell>
          <cell r="D8609" t="str">
            <v>Rpl Qui</v>
          </cell>
          <cell r="E8609" t="str">
            <v>Remplaçant(s)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R8609" t="str">
            <v>C09S4Remplaçant(s)JEM</v>
          </cell>
          <cell r="S8609" t="str">
            <v>C09S4Remplaçant(s)&amp;Horaires</v>
          </cell>
          <cell r="U8609" t="str">
            <v>JEM</v>
          </cell>
          <cell r="W8609">
            <v>0</v>
          </cell>
          <cell r="X8609">
            <v>0</v>
          </cell>
          <cell r="Y8609">
            <v>0</v>
          </cell>
          <cell r="Z8609">
            <v>0</v>
          </cell>
          <cell r="AA8609">
            <v>0</v>
          </cell>
          <cell r="AB8609">
            <v>0</v>
          </cell>
          <cell r="AC8609">
            <v>0</v>
          </cell>
          <cell r="AD8609">
            <v>0</v>
          </cell>
        </row>
        <row r="8610">
          <cell r="A8610" t="str">
            <v>C09S4Remplaçant(s)Motif</v>
          </cell>
          <cell r="B8610" t="str">
            <v>C09S4Remplaçant(s)&amp;</v>
          </cell>
          <cell r="D8610" t="str">
            <v>Motif</v>
          </cell>
          <cell r="E8610" t="str">
            <v>Remplaçant(s)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R8610" t="str">
            <v>C09S4Remplaçant(s)EF</v>
          </cell>
          <cell r="S8610" t="str">
            <v>C09S4Remplaçant(s)&amp;Horaires</v>
          </cell>
          <cell r="U8610" t="str">
            <v>EF</v>
          </cell>
          <cell r="W8610">
            <v>0</v>
          </cell>
          <cell r="X8610">
            <v>0</v>
          </cell>
          <cell r="Y8610">
            <v>0</v>
          </cell>
          <cell r="Z8610">
            <v>0</v>
          </cell>
          <cell r="AA8610">
            <v>0</v>
          </cell>
          <cell r="AB8610">
            <v>0</v>
          </cell>
          <cell r="AC8610">
            <v>0</v>
          </cell>
          <cell r="AD8610">
            <v>0</v>
          </cell>
        </row>
        <row r="8611">
          <cell r="A8611" t="str">
            <v>C09S4Remplaçant(s)Info perso</v>
          </cell>
          <cell r="B8611" t="str">
            <v>C09S4Remplaçant(s)&amp;Info perso</v>
          </cell>
          <cell r="C8611" t="str">
            <v>Info perso</v>
          </cell>
          <cell r="D8611" t="str">
            <v>Info perso</v>
          </cell>
          <cell r="E8611" t="str">
            <v>Remplaçant(s)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 t="str">
            <v>GROUPE ROUGE</v>
          </cell>
          <cell r="R8611" t="str">
            <v>C09S4Remplaçant(s)Rpl Qui</v>
          </cell>
          <cell r="S8611" t="str">
            <v>C09S4Remplaçant(s)&amp;</v>
          </cell>
          <cell r="U8611" t="str">
            <v>REC</v>
          </cell>
          <cell r="AD8611">
            <v>0</v>
          </cell>
        </row>
        <row r="8612">
          <cell r="A8612" t="str">
            <v>C09S4Remplaçant(s)Deb Horaires</v>
          </cell>
          <cell r="B8612" t="str">
            <v>C09S4Remplaçant(s)&amp;Horaires</v>
          </cell>
          <cell r="C8612" t="str">
            <v>Horaires</v>
          </cell>
          <cell r="D8612" t="str">
            <v>Deb Horaires</v>
          </cell>
          <cell r="E8612" t="str">
            <v>Remplaçant(s)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 t="str">
            <v>""</v>
          </cell>
          <cell r="R8612" t="str">
            <v>C09S4Remplaçant(s)Motif</v>
          </cell>
          <cell r="S8612" t="str">
            <v>C09S4Remplaçant(s)&amp;</v>
          </cell>
          <cell r="U8612" t="str">
            <v>DEL</v>
          </cell>
          <cell r="AD8612">
            <v>0</v>
          </cell>
        </row>
        <row r="8613">
          <cell r="A8613" t="str">
            <v>C09S4Remplaçant(s)Fin Horaires</v>
          </cell>
          <cell r="B8613" t="str">
            <v>C09S4Remplaçant(s)&amp;Horaires</v>
          </cell>
          <cell r="C8613" t="str">
            <v>Horaires</v>
          </cell>
          <cell r="D8613" t="str">
            <v>Fin Horaires</v>
          </cell>
          <cell r="E8613" t="str">
            <v>Remplaçant(s)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 t="str">
            <v>C09S4Remplaçant(s)Tot Horaires</v>
          </cell>
          <cell r="B8614" t="str">
            <v>C09S4Remplaçant(s)&amp;Horaires</v>
          </cell>
          <cell r="C8614" t="str">
            <v>Horaires</v>
          </cell>
          <cell r="D8614" t="str">
            <v>Tot Horaires</v>
          </cell>
          <cell r="E8614" t="str">
            <v>Remplaçant(s)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R8614" t="str">
            <v>C09S4Remplaçant(s)AM</v>
          </cell>
          <cell r="S8614" t="str">
            <v>C09S4Remplaçant(s)&amp;Horaires</v>
          </cell>
          <cell r="U8614" t="str">
            <v>AM</v>
          </cell>
          <cell r="W8614">
            <v>0</v>
          </cell>
          <cell r="X8614">
            <v>0</v>
          </cell>
          <cell r="Y8614">
            <v>0</v>
          </cell>
          <cell r="Z8614">
            <v>0</v>
          </cell>
          <cell r="AA8614">
            <v>0</v>
          </cell>
          <cell r="AB8614">
            <v>0</v>
          </cell>
          <cell r="AC8614">
            <v>0</v>
          </cell>
          <cell r="AD8614">
            <v>0</v>
          </cell>
        </row>
        <row r="8615">
          <cell r="A8615" t="str">
            <v>C09S4Remplaçant(s)Rpl Qui</v>
          </cell>
          <cell r="B8615" t="str">
            <v>C09S4Remplaçant(s)&amp;</v>
          </cell>
          <cell r="D8615" t="str">
            <v>Rpl Qui</v>
          </cell>
          <cell r="E8615" t="str">
            <v>Remplaçant(s)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R8615" t="str">
            <v>C09S4Remplaçant(s)JEM</v>
          </cell>
          <cell r="S8615" t="str">
            <v>C09S4Remplaçant(s)&amp;Horaires</v>
          </cell>
          <cell r="U8615" t="str">
            <v>JEM</v>
          </cell>
          <cell r="W8615">
            <v>0</v>
          </cell>
          <cell r="X8615">
            <v>0</v>
          </cell>
          <cell r="Y8615">
            <v>0</v>
          </cell>
          <cell r="Z8615">
            <v>0</v>
          </cell>
          <cell r="AA8615">
            <v>0</v>
          </cell>
          <cell r="AB8615">
            <v>0</v>
          </cell>
          <cell r="AC8615">
            <v>0</v>
          </cell>
          <cell r="AD8615">
            <v>0</v>
          </cell>
        </row>
        <row r="8616">
          <cell r="A8616" t="str">
            <v>C09S4Remplaçant(s)Motif</v>
          </cell>
          <cell r="B8616" t="str">
            <v>C09S4Remplaçant(s)&amp;</v>
          </cell>
          <cell r="D8616" t="str">
            <v>Motif</v>
          </cell>
          <cell r="E8616" t="str">
            <v>Remplaçant(s)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R8616" t="str">
            <v>C09S4Remplaçant(s)EF</v>
          </cell>
          <cell r="S8616" t="str">
            <v>C09S4Remplaçant(s)&amp;Horaires</v>
          </cell>
          <cell r="U8616" t="str">
            <v>EF</v>
          </cell>
          <cell r="W8616">
            <v>0</v>
          </cell>
          <cell r="X8616">
            <v>0</v>
          </cell>
          <cell r="Y8616">
            <v>0</v>
          </cell>
          <cell r="Z8616">
            <v>0</v>
          </cell>
          <cell r="AA8616">
            <v>0</v>
          </cell>
          <cell r="AB8616">
            <v>0</v>
          </cell>
          <cell r="AC8616">
            <v>0</v>
          </cell>
          <cell r="AD8616">
            <v>0</v>
          </cell>
        </row>
        <row r="8617">
          <cell r="A8617" t="str">
            <v>C09S4Remplaçant(s)Info perso</v>
          </cell>
          <cell r="B8617" t="str">
            <v>C09S4Remplaçant(s)&amp;Info perso</v>
          </cell>
          <cell r="C8617" t="str">
            <v>Info perso</v>
          </cell>
          <cell r="D8617" t="str">
            <v>Info perso</v>
          </cell>
          <cell r="E8617" t="str">
            <v>Remplaçant(s)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 t="str">
            <v>GROUPE ROUGE</v>
          </cell>
          <cell r="R8617" t="str">
            <v>C09S4Remplaçant(s)Rpl Qui</v>
          </cell>
          <cell r="S8617" t="str">
            <v>C09S4Remplaçant(s)&amp;</v>
          </cell>
          <cell r="U8617" t="str">
            <v>REC</v>
          </cell>
          <cell r="AD8617">
            <v>0</v>
          </cell>
        </row>
        <row r="8618">
          <cell r="A8618" t="str">
            <v>C09S4Remplaçant(s)Deb Horaires</v>
          </cell>
          <cell r="B8618" t="str">
            <v>C09S4Remplaçant(s)&amp;Horaires</v>
          </cell>
          <cell r="C8618" t="str">
            <v>Horaires</v>
          </cell>
          <cell r="D8618" t="str">
            <v>Deb Horaires</v>
          </cell>
          <cell r="E8618" t="str">
            <v>Remplaçant(s)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 t="str">
            <v>""</v>
          </cell>
          <cell r="R8618" t="str">
            <v>C09S4Remplaçant(s)Motif</v>
          </cell>
          <cell r="S8618" t="str">
            <v>C09S4Remplaçant(s)&amp;</v>
          </cell>
          <cell r="U8618" t="str">
            <v>DEL</v>
          </cell>
          <cell r="AD8618">
            <v>0</v>
          </cell>
        </row>
        <row r="8619">
          <cell r="A8619" t="str">
            <v>C09S4Remplaçant(s)Fin Horaires</v>
          </cell>
          <cell r="B8619" t="str">
            <v>C09S4Remplaçant(s)&amp;Horaires</v>
          </cell>
          <cell r="C8619" t="str">
            <v>Horaires</v>
          </cell>
          <cell r="D8619" t="str">
            <v>Fin Horaires</v>
          </cell>
          <cell r="E8619" t="str">
            <v>Remplaçant(s)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 t="str">
            <v>C09S4Remplaçant(s)Tot Horaires</v>
          </cell>
          <cell r="B8620" t="str">
            <v>C09S4Remplaçant(s)&amp;Horaires</v>
          </cell>
          <cell r="C8620" t="str">
            <v>Horaires</v>
          </cell>
          <cell r="D8620" t="str">
            <v>Tot Horaires</v>
          </cell>
          <cell r="E8620" t="str">
            <v>Remplaçant(s)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R8620" t="str">
            <v>C09S4Remplaçant(s)AM</v>
          </cell>
          <cell r="S8620" t="str">
            <v>C09S4Remplaçant(s)&amp;Horaires</v>
          </cell>
          <cell r="U8620" t="str">
            <v>AM</v>
          </cell>
          <cell r="W8620">
            <v>0</v>
          </cell>
          <cell r="X8620">
            <v>0</v>
          </cell>
          <cell r="Y8620">
            <v>0</v>
          </cell>
          <cell r="Z8620">
            <v>0</v>
          </cell>
          <cell r="AA8620">
            <v>0</v>
          </cell>
          <cell r="AB8620">
            <v>0</v>
          </cell>
          <cell r="AC8620">
            <v>0</v>
          </cell>
          <cell r="AD8620">
            <v>0</v>
          </cell>
        </row>
        <row r="8621">
          <cell r="A8621" t="str">
            <v>C09S4Remplaçant(s)Rpl Qui</v>
          </cell>
          <cell r="B8621" t="str">
            <v>C09S4Remplaçant(s)&amp;</v>
          </cell>
          <cell r="D8621" t="str">
            <v>Rpl Qui</v>
          </cell>
          <cell r="E8621" t="str">
            <v>Remplaçant(s)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R8621" t="str">
            <v>C09S4Remplaçant(s)JEM</v>
          </cell>
          <cell r="S8621" t="str">
            <v>C09S4Remplaçant(s)&amp;Horaires</v>
          </cell>
          <cell r="U8621" t="str">
            <v>JEM</v>
          </cell>
          <cell r="W8621">
            <v>0</v>
          </cell>
          <cell r="X8621">
            <v>0</v>
          </cell>
          <cell r="Y8621">
            <v>0</v>
          </cell>
          <cell r="Z8621">
            <v>0</v>
          </cell>
          <cell r="AA8621">
            <v>0</v>
          </cell>
          <cell r="AB8621">
            <v>0</v>
          </cell>
          <cell r="AC8621">
            <v>0</v>
          </cell>
          <cell r="AD8621">
            <v>0</v>
          </cell>
        </row>
        <row r="8622">
          <cell r="A8622" t="str">
            <v>C09S4Remplaçant(s)Motif</v>
          </cell>
          <cell r="B8622" t="str">
            <v>C09S4Remplaçant(s)&amp;</v>
          </cell>
          <cell r="D8622" t="str">
            <v>Motif</v>
          </cell>
          <cell r="E8622" t="str">
            <v>Remplaçant(s)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R8622" t="str">
            <v>C09S4Remplaçant(s)EF</v>
          </cell>
          <cell r="S8622" t="str">
            <v>C09S4Remplaçant(s)&amp;Horaires</v>
          </cell>
          <cell r="U8622" t="str">
            <v>EF</v>
          </cell>
          <cell r="W8622">
            <v>0</v>
          </cell>
          <cell r="X8622">
            <v>0</v>
          </cell>
          <cell r="Y8622">
            <v>0</v>
          </cell>
          <cell r="Z8622">
            <v>0</v>
          </cell>
          <cell r="AA8622">
            <v>0</v>
          </cell>
          <cell r="AB8622">
            <v>0</v>
          </cell>
          <cell r="AC8622">
            <v>0</v>
          </cell>
          <cell r="AD8622">
            <v>0</v>
          </cell>
        </row>
        <row r="8623">
          <cell r="A8623" t="str">
            <v>C09S4Remplaçant(s)Info perso</v>
          </cell>
          <cell r="B8623" t="str">
            <v>C09S4Remplaçant(s)&amp;Info perso</v>
          </cell>
          <cell r="C8623" t="str">
            <v>Info perso</v>
          </cell>
          <cell r="D8623" t="str">
            <v>Info perso</v>
          </cell>
          <cell r="E8623" t="str">
            <v>Remplaçant(s)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 t="str">
            <v>GROUPE ROUGE</v>
          </cell>
          <cell r="R8623" t="str">
            <v>C09S4Remplaçant(s)Rpl Qui</v>
          </cell>
          <cell r="S8623" t="str">
            <v>C09S4Remplaçant(s)&amp;</v>
          </cell>
          <cell r="U8623" t="str">
            <v>REC</v>
          </cell>
          <cell r="AD8623">
            <v>0</v>
          </cell>
        </row>
        <row r="8624">
          <cell r="A8624" t="str">
            <v>C09S4Remplaçant(s)Deb Horaires</v>
          </cell>
          <cell r="B8624" t="str">
            <v>C09S4Remplaçant(s)&amp;Horaires</v>
          </cell>
          <cell r="C8624" t="str">
            <v>Horaires</v>
          </cell>
          <cell r="D8624" t="str">
            <v>Deb Horaires</v>
          </cell>
          <cell r="E8624" t="str">
            <v>Remplaçant(s)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 t="str">
            <v>""</v>
          </cell>
          <cell r="R8624" t="str">
            <v>C09S4Remplaçant(s)Motif</v>
          </cell>
          <cell r="S8624" t="str">
            <v>C09S4Remplaçant(s)&amp;</v>
          </cell>
          <cell r="U8624" t="str">
            <v>DEL</v>
          </cell>
          <cell r="AD8624">
            <v>0</v>
          </cell>
        </row>
        <row r="8625">
          <cell r="A8625" t="str">
            <v>C09S4Remplaçant(s)Fin Horaires</v>
          </cell>
          <cell r="B8625" t="str">
            <v>C09S4Remplaçant(s)&amp;Horaires</v>
          </cell>
          <cell r="C8625" t="str">
            <v>Horaires</v>
          </cell>
          <cell r="D8625" t="str">
            <v>Fin Horaires</v>
          </cell>
          <cell r="E8625" t="str">
            <v>Remplaçant(s)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 t="str">
            <v>C09S4Remplaçant(s)Tot Horaires</v>
          </cell>
          <cell r="B8626" t="str">
            <v>C09S4Remplaçant(s)&amp;Horaires</v>
          </cell>
          <cell r="C8626" t="str">
            <v>Horaires</v>
          </cell>
          <cell r="D8626" t="str">
            <v>Tot Horaires</v>
          </cell>
          <cell r="E8626" t="str">
            <v>Remplaçant(s)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R8626" t="str">
            <v>C09S4Remplaçant(s)AM</v>
          </cell>
          <cell r="S8626" t="str">
            <v>C09S4Remplaçant(s)&amp;Horaires</v>
          </cell>
          <cell r="U8626" t="str">
            <v>AM</v>
          </cell>
          <cell r="W8626">
            <v>0</v>
          </cell>
          <cell r="X8626">
            <v>0</v>
          </cell>
          <cell r="Y8626">
            <v>0</v>
          </cell>
          <cell r="Z8626">
            <v>0</v>
          </cell>
          <cell r="AA8626">
            <v>0</v>
          </cell>
          <cell r="AB8626">
            <v>0</v>
          </cell>
          <cell r="AC8626">
            <v>0</v>
          </cell>
          <cell r="AD8626">
            <v>0</v>
          </cell>
        </row>
        <row r="8627">
          <cell r="A8627" t="str">
            <v>C09S4Remplaçant(s)Rpl Qui</v>
          </cell>
          <cell r="B8627" t="str">
            <v>C09S4Remplaçant(s)&amp;</v>
          </cell>
          <cell r="D8627" t="str">
            <v>Rpl Qui</v>
          </cell>
          <cell r="E8627" t="str">
            <v>Remplaçant(s)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R8627" t="str">
            <v>C09S4Remplaçant(s)JEM</v>
          </cell>
          <cell r="S8627" t="str">
            <v>C09S4Remplaçant(s)&amp;Horaires</v>
          </cell>
          <cell r="U8627" t="str">
            <v>JEM</v>
          </cell>
          <cell r="W8627">
            <v>0</v>
          </cell>
          <cell r="X8627">
            <v>0</v>
          </cell>
          <cell r="Y8627">
            <v>0</v>
          </cell>
          <cell r="Z8627">
            <v>0</v>
          </cell>
          <cell r="AA8627">
            <v>0</v>
          </cell>
          <cell r="AB8627">
            <v>0</v>
          </cell>
          <cell r="AC8627">
            <v>0</v>
          </cell>
          <cell r="AD8627">
            <v>0</v>
          </cell>
        </row>
        <row r="8628">
          <cell r="A8628" t="str">
            <v>C09S4Remplaçant(s)Motif</v>
          </cell>
          <cell r="B8628" t="str">
            <v>C09S4Remplaçant(s)&amp;</v>
          </cell>
          <cell r="D8628" t="str">
            <v>Motif</v>
          </cell>
          <cell r="E8628" t="str">
            <v>Remplaçant(s)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R8628" t="str">
            <v>C09S4Remplaçant(s)EF</v>
          </cell>
          <cell r="S8628" t="str">
            <v>C09S4Remplaçant(s)&amp;Horaires</v>
          </cell>
          <cell r="U8628" t="str">
            <v>EF</v>
          </cell>
          <cell r="W8628">
            <v>0</v>
          </cell>
          <cell r="X8628">
            <v>0</v>
          </cell>
          <cell r="Y8628">
            <v>0</v>
          </cell>
          <cell r="Z8628">
            <v>0</v>
          </cell>
          <cell r="AA8628">
            <v>0</v>
          </cell>
          <cell r="AB8628">
            <v>0</v>
          </cell>
          <cell r="AC8628">
            <v>0</v>
          </cell>
          <cell r="AD8628">
            <v>0</v>
          </cell>
        </row>
        <row r="8629">
          <cell r="A8629" t="str">
            <v>C09S4Remplaçant(s)Info perso</v>
          </cell>
          <cell r="B8629" t="str">
            <v>C09S4Remplaçant(s)&amp;Info perso</v>
          </cell>
          <cell r="C8629" t="str">
            <v>Info perso</v>
          </cell>
          <cell r="D8629" t="str">
            <v>Info perso</v>
          </cell>
          <cell r="E8629" t="str">
            <v>Remplaçant(s)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 t="str">
            <v>GROUPE ROUGE</v>
          </cell>
          <cell r="R8629" t="str">
            <v>C09S4Remplaçant(s)Rpl Qui</v>
          </cell>
          <cell r="S8629" t="str">
            <v>C09S4Remplaçant(s)&amp;</v>
          </cell>
          <cell r="U8629" t="str">
            <v>REC</v>
          </cell>
          <cell r="AD8629">
            <v>0</v>
          </cell>
        </row>
        <row r="8630">
          <cell r="A8630" t="str">
            <v>C09S4Remplaçant(s)Deb Horaires</v>
          </cell>
          <cell r="B8630" t="str">
            <v>C09S4Remplaçant(s)&amp;Horaires</v>
          </cell>
          <cell r="C8630" t="str">
            <v>Horaires</v>
          </cell>
          <cell r="D8630" t="str">
            <v>Deb Horaires</v>
          </cell>
          <cell r="E8630" t="str">
            <v>Remplaçant(s)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 t="str">
            <v>""</v>
          </cell>
          <cell r="R8630" t="str">
            <v>C09S4Remplaçant(s)Motif</v>
          </cell>
          <cell r="S8630" t="str">
            <v>C09S4Remplaçant(s)&amp;</v>
          </cell>
          <cell r="U8630" t="str">
            <v>DEL</v>
          </cell>
          <cell r="AD8630">
            <v>0</v>
          </cell>
        </row>
        <row r="8631">
          <cell r="A8631" t="str">
            <v>C09S4Remplaçant(s)Fin Horaires</v>
          </cell>
          <cell r="B8631" t="str">
            <v>C09S4Remplaçant(s)&amp;Horaires</v>
          </cell>
          <cell r="C8631" t="str">
            <v>Horaires</v>
          </cell>
          <cell r="D8631" t="str">
            <v>Fin Horaires</v>
          </cell>
          <cell r="E8631" t="str">
            <v>Remplaçant(s)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 t="str">
            <v>C09S4Remplaçant(s)Tot Horaires</v>
          </cell>
          <cell r="B8632" t="str">
            <v>C09S4Remplaçant(s)&amp;Horaires</v>
          </cell>
          <cell r="C8632" t="str">
            <v>Horaires</v>
          </cell>
          <cell r="D8632" t="str">
            <v>Tot Horaires</v>
          </cell>
          <cell r="E8632" t="str">
            <v>Remplaçant(s)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R8632" t="str">
            <v>C09S4Remplaçant(s)AM</v>
          </cell>
          <cell r="S8632" t="str">
            <v>C09S4Remplaçant(s)&amp;Horaires</v>
          </cell>
          <cell r="U8632" t="str">
            <v>AM</v>
          </cell>
          <cell r="W8632">
            <v>0</v>
          </cell>
          <cell r="X8632">
            <v>0</v>
          </cell>
          <cell r="Y8632">
            <v>0</v>
          </cell>
          <cell r="Z8632">
            <v>0</v>
          </cell>
          <cell r="AA8632">
            <v>0</v>
          </cell>
          <cell r="AB8632">
            <v>0</v>
          </cell>
          <cell r="AC8632">
            <v>0</v>
          </cell>
          <cell r="AD8632">
            <v>0</v>
          </cell>
        </row>
        <row r="8633">
          <cell r="A8633" t="str">
            <v>C09S4Remplaçant(s)Rpl Qui</v>
          </cell>
          <cell r="B8633" t="str">
            <v>C09S4Remplaçant(s)&amp;</v>
          </cell>
          <cell r="D8633" t="str">
            <v>Rpl Qui</v>
          </cell>
          <cell r="E8633" t="str">
            <v>Remplaçant(s)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R8633" t="str">
            <v>C09S4Remplaçant(s)JEM</v>
          </cell>
          <cell r="S8633" t="str">
            <v>C09S4Remplaçant(s)&amp;Horaires</v>
          </cell>
          <cell r="U8633" t="str">
            <v>JEM</v>
          </cell>
          <cell r="W8633">
            <v>0</v>
          </cell>
          <cell r="X8633">
            <v>0</v>
          </cell>
          <cell r="Y8633">
            <v>0</v>
          </cell>
          <cell r="Z8633">
            <v>0</v>
          </cell>
          <cell r="AA8633">
            <v>0</v>
          </cell>
          <cell r="AB8633">
            <v>0</v>
          </cell>
          <cell r="AC8633">
            <v>0</v>
          </cell>
          <cell r="AD8633">
            <v>0</v>
          </cell>
        </row>
        <row r="8634">
          <cell r="A8634" t="str">
            <v>C09S4Remplaçant(s)Motif</v>
          </cell>
          <cell r="B8634" t="str">
            <v>C09S4Remplaçant(s)&amp;</v>
          </cell>
          <cell r="D8634" t="str">
            <v>Motif</v>
          </cell>
          <cell r="E8634" t="str">
            <v>Remplaçant(s)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R8634" t="str">
            <v>C09S4Remplaçant(s)EF</v>
          </cell>
          <cell r="S8634" t="str">
            <v>C09S4Remplaçant(s)&amp;Horaires</v>
          </cell>
          <cell r="U8634" t="str">
            <v>EF</v>
          </cell>
          <cell r="W8634">
            <v>0</v>
          </cell>
          <cell r="X8634">
            <v>0</v>
          </cell>
          <cell r="Y8634">
            <v>0</v>
          </cell>
          <cell r="Z8634">
            <v>0</v>
          </cell>
          <cell r="AA8634">
            <v>0</v>
          </cell>
          <cell r="AB8634">
            <v>0</v>
          </cell>
          <cell r="AC8634">
            <v>0</v>
          </cell>
          <cell r="AD8634">
            <v>0</v>
          </cell>
        </row>
        <row r="8635">
          <cell r="A8635" t="str">
            <v>C09S4Remplaçant(s)Info perso</v>
          </cell>
          <cell r="B8635" t="str">
            <v>C09S4Remplaçant(s)&amp;Info perso</v>
          </cell>
          <cell r="C8635" t="str">
            <v>Info perso</v>
          </cell>
          <cell r="D8635" t="str">
            <v>Info perso</v>
          </cell>
          <cell r="E8635" t="str">
            <v>Remplaçant(s)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 t="str">
            <v>GROUPE ROUGE</v>
          </cell>
          <cell r="R8635" t="str">
            <v>C09S4Remplaçant(s)Rpl Qui</v>
          </cell>
          <cell r="S8635" t="str">
            <v>C09S4Remplaçant(s)&amp;</v>
          </cell>
          <cell r="U8635" t="str">
            <v>REC</v>
          </cell>
          <cell r="AD8635">
            <v>0</v>
          </cell>
        </row>
        <row r="8636">
          <cell r="A8636" t="str">
            <v>C09S4Remplaçant(s)Deb Horaires</v>
          </cell>
          <cell r="B8636" t="str">
            <v>C09S4Remplaçant(s)&amp;Horaires</v>
          </cell>
          <cell r="C8636" t="str">
            <v>Horaires</v>
          </cell>
          <cell r="D8636" t="str">
            <v>Deb Horaires</v>
          </cell>
          <cell r="E8636" t="str">
            <v>Remplaçant(s)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 t="str">
            <v>""</v>
          </cell>
          <cell r="R8636" t="str">
            <v>C09S4Remplaçant(s)Motif</v>
          </cell>
          <cell r="S8636" t="str">
            <v>C09S4Remplaçant(s)&amp;</v>
          </cell>
          <cell r="U8636" t="str">
            <v>DEL</v>
          </cell>
          <cell r="AD8636">
            <v>0</v>
          </cell>
        </row>
        <row r="8637">
          <cell r="A8637" t="str">
            <v>C09S4Remplaçant(s)Fin Horaires</v>
          </cell>
          <cell r="B8637" t="str">
            <v>C09S4Remplaçant(s)&amp;Horaires</v>
          </cell>
          <cell r="C8637" t="str">
            <v>Horaires</v>
          </cell>
          <cell r="D8637" t="str">
            <v>Fin Horaires</v>
          </cell>
          <cell r="E8637" t="str">
            <v>Remplaçant(s)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 t="str">
            <v>C09S4Remplaçant(s)Tot Horaires</v>
          </cell>
          <cell r="B8638" t="str">
            <v>C09S4Remplaçant(s)&amp;Horaires</v>
          </cell>
          <cell r="C8638" t="str">
            <v>Horaires</v>
          </cell>
          <cell r="D8638" t="str">
            <v>Tot Horaires</v>
          </cell>
          <cell r="E8638" t="str">
            <v>Remplaçant(s)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R8638" t="str">
            <v>C09S4Remplaçant(s)AM</v>
          </cell>
          <cell r="S8638" t="str">
            <v>C09S4Remplaçant(s)&amp;Horaires</v>
          </cell>
          <cell r="U8638" t="str">
            <v>AM</v>
          </cell>
          <cell r="W8638">
            <v>0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  <cell r="AB8638">
            <v>0</v>
          </cell>
          <cell r="AC8638">
            <v>0</v>
          </cell>
          <cell r="AD8638">
            <v>0</v>
          </cell>
        </row>
        <row r="8639">
          <cell r="A8639" t="str">
            <v>C09S4Remplaçant(s)Rpl Qui</v>
          </cell>
          <cell r="B8639" t="str">
            <v>C09S4Remplaçant(s)&amp;</v>
          </cell>
          <cell r="D8639" t="str">
            <v>Rpl Qui</v>
          </cell>
          <cell r="E8639" t="str">
            <v>Remplaçant(s)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R8639" t="str">
            <v>C09S4Remplaçant(s)JEM</v>
          </cell>
          <cell r="S8639" t="str">
            <v>C09S4Remplaçant(s)&amp;Horaires</v>
          </cell>
          <cell r="U8639" t="str">
            <v>JEM</v>
          </cell>
          <cell r="W8639">
            <v>0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  <cell r="AB8639">
            <v>0</v>
          </cell>
          <cell r="AC8639">
            <v>0</v>
          </cell>
          <cell r="AD8639">
            <v>0</v>
          </cell>
        </row>
        <row r="8640">
          <cell r="A8640" t="str">
            <v>C09S4Remplaçant(s)Motif</v>
          </cell>
          <cell r="B8640" t="str">
            <v>C09S4Remplaçant(s)&amp;</v>
          </cell>
          <cell r="D8640" t="str">
            <v>Motif</v>
          </cell>
          <cell r="E8640" t="str">
            <v>Remplaçant(s)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R8640" t="str">
            <v>C09S4Remplaçant(s)EF</v>
          </cell>
          <cell r="S8640" t="str">
            <v>C09S4Remplaçant(s)&amp;Horaires</v>
          </cell>
          <cell r="U8640" t="str">
            <v>EF</v>
          </cell>
          <cell r="W8640">
            <v>0</v>
          </cell>
          <cell r="X8640">
            <v>0</v>
          </cell>
          <cell r="Y8640">
            <v>0</v>
          </cell>
          <cell r="Z8640">
            <v>0</v>
          </cell>
          <cell r="AA8640">
            <v>0</v>
          </cell>
          <cell r="AB8640">
            <v>0</v>
          </cell>
          <cell r="AC8640">
            <v>0</v>
          </cell>
          <cell r="AD8640">
            <v>0</v>
          </cell>
        </row>
        <row r="8641">
          <cell r="A8641" t="str">
            <v>C09S4Remplaçant(s)Info perso</v>
          </cell>
          <cell r="B8641" t="str">
            <v>C09S4Remplaçant(s)&amp;Info perso</v>
          </cell>
          <cell r="C8641" t="str">
            <v>Info perso</v>
          </cell>
          <cell r="D8641" t="str">
            <v>Info perso</v>
          </cell>
          <cell r="E8641" t="str">
            <v>Remplaçant(s)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 t="str">
            <v>GROUPE ROUGE</v>
          </cell>
          <cell r="R8641" t="str">
            <v>C09S4Remplaçant(s)Rpl Qui</v>
          </cell>
          <cell r="S8641" t="str">
            <v>C09S4Remplaçant(s)&amp;</v>
          </cell>
          <cell r="U8641" t="str">
            <v>REC</v>
          </cell>
          <cell r="AD8641">
            <v>0</v>
          </cell>
        </row>
        <row r="8642">
          <cell r="A8642" t="str">
            <v>C09S4Remplaçant(s)Deb Horaires</v>
          </cell>
          <cell r="B8642" t="str">
            <v>C09S4Remplaçant(s)&amp;Horaires</v>
          </cell>
          <cell r="C8642" t="str">
            <v>Horaires</v>
          </cell>
          <cell r="D8642" t="str">
            <v>Deb Horaires</v>
          </cell>
          <cell r="E8642" t="str">
            <v>Remplaçant(s)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 t="str">
            <v>""</v>
          </cell>
          <cell r="R8642" t="str">
            <v>C09S4Remplaçant(s)Motif</v>
          </cell>
          <cell r="S8642" t="str">
            <v>C09S4Remplaçant(s)&amp;</v>
          </cell>
          <cell r="U8642" t="str">
            <v>DEL</v>
          </cell>
          <cell r="AD8642">
            <v>0</v>
          </cell>
        </row>
        <row r="8643">
          <cell r="A8643" t="str">
            <v>C09S4Remplaçant(s)Fin Horaires</v>
          </cell>
          <cell r="B8643" t="str">
            <v>C09S4Remplaçant(s)&amp;Horaires</v>
          </cell>
          <cell r="C8643" t="str">
            <v>Horaires</v>
          </cell>
          <cell r="D8643" t="str">
            <v>Fin Horaires</v>
          </cell>
          <cell r="E8643" t="str">
            <v>Remplaçant(s)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 t="str">
            <v>C09S4Remplaçant(s)Tot Horaires</v>
          </cell>
          <cell r="B8644" t="str">
            <v>C09S4Remplaçant(s)&amp;Horaires</v>
          </cell>
          <cell r="C8644" t="str">
            <v>Horaires</v>
          </cell>
          <cell r="D8644" t="str">
            <v>Tot Horaires</v>
          </cell>
          <cell r="E8644" t="str">
            <v>Remplaçant(s)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R8644" t="str">
            <v>C09S4Remplaçant(s)AM</v>
          </cell>
          <cell r="S8644" t="str">
            <v>C09S4Remplaçant(s)&amp;Horaires</v>
          </cell>
          <cell r="U8644" t="str">
            <v>AM</v>
          </cell>
          <cell r="W8644">
            <v>0</v>
          </cell>
          <cell r="X8644">
            <v>0</v>
          </cell>
          <cell r="Y8644">
            <v>0</v>
          </cell>
          <cell r="Z8644">
            <v>0</v>
          </cell>
          <cell r="AA8644">
            <v>0</v>
          </cell>
          <cell r="AB8644">
            <v>0</v>
          </cell>
          <cell r="AC8644">
            <v>0</v>
          </cell>
          <cell r="AD8644">
            <v>0</v>
          </cell>
        </row>
        <row r="8645">
          <cell r="A8645" t="str">
            <v>C09S4Remplaçant(s)Rpl Qui</v>
          </cell>
          <cell r="B8645" t="str">
            <v>C09S4Remplaçant(s)&amp;</v>
          </cell>
          <cell r="D8645" t="str">
            <v>Rpl Qui</v>
          </cell>
          <cell r="E8645" t="str">
            <v>Remplaçant(s)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R8645" t="str">
            <v>C09S4Remplaçant(s)JEM</v>
          </cell>
          <cell r="S8645" t="str">
            <v>C09S4Remplaçant(s)&amp;Horaires</v>
          </cell>
          <cell r="U8645" t="str">
            <v>JEM</v>
          </cell>
          <cell r="W8645">
            <v>0</v>
          </cell>
          <cell r="X8645">
            <v>0</v>
          </cell>
          <cell r="Y8645">
            <v>0</v>
          </cell>
          <cell r="Z8645">
            <v>0</v>
          </cell>
          <cell r="AA8645">
            <v>0</v>
          </cell>
          <cell r="AB8645">
            <v>0</v>
          </cell>
          <cell r="AC8645">
            <v>0</v>
          </cell>
          <cell r="AD8645">
            <v>0</v>
          </cell>
        </row>
        <row r="8646">
          <cell r="A8646" t="str">
            <v>C09S4Remplaçant(s)Motif</v>
          </cell>
          <cell r="B8646" t="str">
            <v>C09S4Remplaçant(s)&amp;</v>
          </cell>
          <cell r="D8646" t="str">
            <v>Motif</v>
          </cell>
          <cell r="E8646" t="str">
            <v>Remplaçant(s)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R8646" t="str">
            <v>C09S4Remplaçant(s)EF</v>
          </cell>
          <cell r="S8646" t="str">
            <v>C09S4Remplaçant(s)&amp;Horaires</v>
          </cell>
          <cell r="U8646" t="str">
            <v>EF</v>
          </cell>
          <cell r="W8646">
            <v>0</v>
          </cell>
          <cell r="X8646">
            <v>0</v>
          </cell>
          <cell r="Y8646">
            <v>0</v>
          </cell>
          <cell r="Z8646">
            <v>0</v>
          </cell>
          <cell r="AA8646">
            <v>0</v>
          </cell>
          <cell r="AB8646">
            <v>0</v>
          </cell>
          <cell r="AC8646">
            <v>0</v>
          </cell>
          <cell r="AD8646">
            <v>0</v>
          </cell>
        </row>
        <row r="8647">
          <cell r="A8647" t="str">
            <v>C09S4Remplaçant(s)Info perso</v>
          </cell>
          <cell r="B8647" t="str">
            <v>C09S4Remplaçant(s)&amp;Info perso</v>
          </cell>
          <cell r="C8647" t="str">
            <v>Info perso</v>
          </cell>
          <cell r="D8647" t="str">
            <v>Info perso</v>
          </cell>
          <cell r="E8647" t="str">
            <v>Remplaçant(s)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 t="str">
            <v>GROUPE ROUGE</v>
          </cell>
          <cell r="R8647" t="str">
            <v>C09S4Remplaçant(s)Rpl Qui</v>
          </cell>
          <cell r="S8647" t="str">
            <v>C09S4Remplaçant(s)&amp;</v>
          </cell>
          <cell r="U8647" t="str">
            <v>REC</v>
          </cell>
          <cell r="AD8647">
            <v>0</v>
          </cell>
        </row>
        <row r="8648">
          <cell r="A8648" t="str">
            <v>C10S1Remplaçant(s)Deb Horaires</v>
          </cell>
          <cell r="B8648" t="str">
            <v>C10S1Remplaçant(s)&amp;Horaires</v>
          </cell>
          <cell r="C8648" t="str">
            <v>Horaires</v>
          </cell>
          <cell r="D8648" t="str">
            <v>Deb Horaires</v>
          </cell>
          <cell r="E8648" t="str">
            <v>Remplaçant(s)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 t="str">
            <v>""</v>
          </cell>
          <cell r="R8648" t="str">
            <v>C09S4Remplaçant(s)Motif</v>
          </cell>
          <cell r="S8648" t="str">
            <v>C09S4Remplaçant(s)&amp;</v>
          </cell>
          <cell r="U8648" t="str">
            <v>DEL</v>
          </cell>
          <cell r="AD8648">
            <v>0</v>
          </cell>
        </row>
        <row r="8649">
          <cell r="A8649" t="str">
            <v>C10S1Remplaçant(s)Fin Horaires</v>
          </cell>
          <cell r="B8649" t="str">
            <v>C10S1Remplaçant(s)&amp;Horaires</v>
          </cell>
          <cell r="C8649" t="str">
            <v>Horaires</v>
          </cell>
          <cell r="D8649" t="str">
            <v>Fin Horaires</v>
          </cell>
          <cell r="E8649" t="str">
            <v>Remplaçant(s)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 t="str">
            <v>C10S1Remplaçant(s)Tot Horaires</v>
          </cell>
          <cell r="B8650" t="str">
            <v>C10S1Remplaçant(s)&amp;Horaires</v>
          </cell>
          <cell r="C8650" t="str">
            <v>Horaires</v>
          </cell>
          <cell r="D8650" t="str">
            <v>Tot Horaires</v>
          </cell>
          <cell r="E8650" t="str">
            <v>Remplaçant(s)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R8650" t="str">
            <v>C10S1Remplaçant(s)AM</v>
          </cell>
          <cell r="S8650" t="str">
            <v>C10S1Remplaçant(s)&amp;Horaires</v>
          </cell>
          <cell r="U8650" t="str">
            <v>AM</v>
          </cell>
          <cell r="W8650">
            <v>0</v>
          </cell>
          <cell r="X8650">
            <v>0</v>
          </cell>
          <cell r="Y8650">
            <v>0</v>
          </cell>
          <cell r="Z8650">
            <v>0</v>
          </cell>
          <cell r="AA8650">
            <v>0</v>
          </cell>
          <cell r="AB8650">
            <v>0</v>
          </cell>
          <cell r="AC8650">
            <v>0</v>
          </cell>
          <cell r="AD8650">
            <v>0</v>
          </cell>
        </row>
        <row r="8651">
          <cell r="A8651" t="str">
            <v>C10S1Remplaçant(s)Rpl Qui</v>
          </cell>
          <cell r="B8651" t="str">
            <v>C10S1Remplaçant(s)&amp;</v>
          </cell>
          <cell r="D8651" t="str">
            <v>Rpl Qui</v>
          </cell>
          <cell r="E8651" t="str">
            <v>Remplaçant(s)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R8651" t="str">
            <v>C10S1Remplaçant(s)JEM</v>
          </cell>
          <cell r="S8651" t="str">
            <v>C10S1Remplaçant(s)&amp;Horaires</v>
          </cell>
          <cell r="U8651" t="str">
            <v>JEM</v>
          </cell>
          <cell r="W8651">
            <v>0</v>
          </cell>
          <cell r="X8651">
            <v>0</v>
          </cell>
          <cell r="Y8651">
            <v>0</v>
          </cell>
          <cell r="Z8651">
            <v>0</v>
          </cell>
          <cell r="AA8651">
            <v>0</v>
          </cell>
          <cell r="AB8651">
            <v>0</v>
          </cell>
          <cell r="AC8651">
            <v>0</v>
          </cell>
          <cell r="AD8651">
            <v>0</v>
          </cell>
        </row>
        <row r="8652">
          <cell r="A8652" t="str">
            <v>C10S1Remplaçant(s)Motif</v>
          </cell>
          <cell r="B8652" t="str">
            <v>C10S1Remplaçant(s)&amp;</v>
          </cell>
          <cell r="D8652" t="str">
            <v>Motif</v>
          </cell>
          <cell r="E8652" t="str">
            <v>Remplaçant(s)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R8652" t="str">
            <v>C10S1Remplaçant(s)EF</v>
          </cell>
          <cell r="S8652" t="str">
            <v>C10S1Remplaçant(s)&amp;Horaires</v>
          </cell>
          <cell r="U8652" t="str">
            <v>EF</v>
          </cell>
          <cell r="W8652">
            <v>0</v>
          </cell>
          <cell r="X8652">
            <v>0</v>
          </cell>
          <cell r="Y8652">
            <v>0</v>
          </cell>
          <cell r="Z8652">
            <v>0</v>
          </cell>
          <cell r="AA8652">
            <v>0</v>
          </cell>
          <cell r="AB8652">
            <v>0</v>
          </cell>
          <cell r="AC8652">
            <v>0</v>
          </cell>
          <cell r="AD8652">
            <v>0</v>
          </cell>
        </row>
        <row r="8653">
          <cell r="A8653" t="str">
            <v>C10S1Remplaçant(s)Info perso</v>
          </cell>
          <cell r="B8653" t="str">
            <v>C10S1Remplaçant(s)&amp;Info perso</v>
          </cell>
          <cell r="C8653" t="str">
            <v>Info perso</v>
          </cell>
          <cell r="D8653" t="str">
            <v>Info perso</v>
          </cell>
          <cell r="E8653" t="str">
            <v>Remplaçant(s)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 t="str">
            <v>GROUPE VERT</v>
          </cell>
          <cell r="R8653" t="str">
            <v>C10S1Remplaçant(s)Rpl Qui</v>
          </cell>
          <cell r="S8653" t="str">
            <v>C10S1Remplaçant(s)&amp;</v>
          </cell>
          <cell r="U8653" t="str">
            <v>REC</v>
          </cell>
          <cell r="AD8653">
            <v>0</v>
          </cell>
        </row>
        <row r="8654">
          <cell r="A8654" t="str">
            <v>C10S1Remplaçant(s)Deb Horaires</v>
          </cell>
          <cell r="B8654" t="str">
            <v>C10S1Remplaçant(s)&amp;Horaires</v>
          </cell>
          <cell r="C8654" t="str">
            <v>Horaires</v>
          </cell>
          <cell r="D8654" t="str">
            <v>Deb Horaires</v>
          </cell>
          <cell r="E8654" t="str">
            <v>Remplaçant(s)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 t="str">
            <v>""</v>
          </cell>
          <cell r="R8654" t="str">
            <v>C10S1Remplaçant(s)Motif</v>
          </cell>
          <cell r="S8654" t="str">
            <v>C10S1Remplaçant(s)&amp;</v>
          </cell>
          <cell r="U8654" t="str">
            <v>F</v>
          </cell>
          <cell r="AD8654">
            <v>0</v>
          </cell>
        </row>
        <row r="8655">
          <cell r="A8655" t="str">
            <v>C10S1Remplaçant(s)Fin Horaires</v>
          </cell>
          <cell r="B8655" t="str">
            <v>C10S1Remplaçant(s)&amp;Horaires</v>
          </cell>
          <cell r="C8655" t="str">
            <v>Horaires</v>
          </cell>
          <cell r="D8655" t="str">
            <v>Fin Horaires</v>
          </cell>
          <cell r="E8655" t="str">
            <v>Remplaçant(s)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 t="str">
            <v>C10S1Remplaçant(s)Tot Horaires</v>
          </cell>
          <cell r="B8656" t="str">
            <v>C10S1Remplaçant(s)&amp;Horaires</v>
          </cell>
          <cell r="C8656" t="str">
            <v>Horaires</v>
          </cell>
          <cell r="D8656" t="str">
            <v>Tot Horaires</v>
          </cell>
          <cell r="E8656" t="str">
            <v>Remplaçant(s)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R8656" t="str">
            <v>C10S1Remplaçant(s)AM</v>
          </cell>
          <cell r="S8656" t="str">
            <v>C10S1Remplaçant(s)&amp;Horaires</v>
          </cell>
          <cell r="U8656" t="str">
            <v>AM</v>
          </cell>
          <cell r="W8656">
            <v>0</v>
          </cell>
          <cell r="X8656">
            <v>0</v>
          </cell>
          <cell r="Y8656">
            <v>0</v>
          </cell>
          <cell r="Z8656">
            <v>0</v>
          </cell>
          <cell r="AA8656">
            <v>0</v>
          </cell>
          <cell r="AB8656">
            <v>0</v>
          </cell>
          <cell r="AC8656">
            <v>0</v>
          </cell>
          <cell r="AD8656">
            <v>0</v>
          </cell>
        </row>
        <row r="8657">
          <cell r="A8657" t="str">
            <v>C10S1Remplaçant(s)Rpl Qui</v>
          </cell>
          <cell r="B8657" t="str">
            <v>C10S1Remplaçant(s)&amp;</v>
          </cell>
          <cell r="D8657" t="str">
            <v>Rpl Qui</v>
          </cell>
          <cell r="E8657" t="str">
            <v>Remplaçant(s)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R8657" t="str">
            <v>C10S1Remplaçant(s)JEM</v>
          </cell>
          <cell r="S8657" t="str">
            <v>C10S1Remplaçant(s)&amp;Horaires</v>
          </cell>
          <cell r="U8657" t="str">
            <v>JEM</v>
          </cell>
          <cell r="W8657">
            <v>0</v>
          </cell>
          <cell r="X8657">
            <v>0</v>
          </cell>
          <cell r="Y8657">
            <v>0</v>
          </cell>
          <cell r="Z8657">
            <v>0</v>
          </cell>
          <cell r="AA8657">
            <v>0</v>
          </cell>
          <cell r="AB8657">
            <v>0</v>
          </cell>
          <cell r="AC8657">
            <v>0</v>
          </cell>
          <cell r="AD8657">
            <v>0</v>
          </cell>
        </row>
        <row r="8658">
          <cell r="A8658" t="str">
            <v>C10S1Remplaçant(s)Motif</v>
          </cell>
          <cell r="B8658" t="str">
            <v>C10S1Remplaçant(s)&amp;</v>
          </cell>
          <cell r="D8658" t="str">
            <v>Motif</v>
          </cell>
          <cell r="E8658" t="str">
            <v>Remplaçant(s)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R8658" t="str">
            <v>C10S1Remplaçant(s)EF</v>
          </cell>
          <cell r="S8658" t="str">
            <v>C10S1Remplaçant(s)&amp;Horaires</v>
          </cell>
          <cell r="U8658" t="str">
            <v>EF</v>
          </cell>
          <cell r="W8658">
            <v>0</v>
          </cell>
          <cell r="X8658">
            <v>0</v>
          </cell>
          <cell r="Y8658">
            <v>0</v>
          </cell>
          <cell r="Z8658">
            <v>0</v>
          </cell>
          <cell r="AA8658">
            <v>0</v>
          </cell>
          <cell r="AB8658">
            <v>0</v>
          </cell>
          <cell r="AC8658">
            <v>0</v>
          </cell>
          <cell r="AD8658">
            <v>0</v>
          </cell>
        </row>
        <row r="8659">
          <cell r="A8659" t="str">
            <v>C10S1Remplaçant(s)Info perso</v>
          </cell>
          <cell r="B8659" t="str">
            <v>C10S1Remplaçant(s)&amp;Info perso</v>
          </cell>
          <cell r="C8659" t="str">
            <v>Info perso</v>
          </cell>
          <cell r="D8659" t="str">
            <v>Info perso</v>
          </cell>
          <cell r="E8659" t="str">
            <v>Remplaçant(s)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 t="str">
            <v>GROUPE VERT</v>
          </cell>
          <cell r="R8659" t="str">
            <v>C10S1Remplaçant(s)Rpl Qui</v>
          </cell>
          <cell r="S8659" t="str">
            <v>C10S1Remplaçant(s)&amp;</v>
          </cell>
          <cell r="U8659" t="str">
            <v>REC</v>
          </cell>
          <cell r="AD8659">
            <v>0</v>
          </cell>
        </row>
        <row r="8660">
          <cell r="A8660" t="str">
            <v>C10S1Remplaçant(s)Deb Horaires</v>
          </cell>
          <cell r="B8660" t="str">
            <v>C10S1Remplaçant(s)&amp;Horaires</v>
          </cell>
          <cell r="C8660" t="str">
            <v>Horaires</v>
          </cell>
          <cell r="D8660" t="str">
            <v>Deb Horaires</v>
          </cell>
          <cell r="E8660" t="str">
            <v>Remplaçant(s)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 t="str">
            <v>""</v>
          </cell>
          <cell r="R8660" t="str">
            <v>C10S1Remplaçant(s)Motif</v>
          </cell>
          <cell r="S8660" t="str">
            <v>C10S1Remplaçant(s)&amp;</v>
          </cell>
          <cell r="U8660" t="str">
            <v>DEL</v>
          </cell>
          <cell r="AD8660">
            <v>0</v>
          </cell>
        </row>
        <row r="8661">
          <cell r="A8661" t="str">
            <v>C10S1Remplaçant(s)Fin Horaires</v>
          </cell>
          <cell r="B8661" t="str">
            <v>C10S1Remplaçant(s)&amp;Horaires</v>
          </cell>
          <cell r="C8661" t="str">
            <v>Horaires</v>
          </cell>
          <cell r="D8661" t="str">
            <v>Fin Horaires</v>
          </cell>
          <cell r="E8661" t="str">
            <v>Remplaçant(s)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 t="str">
            <v>C10S1Remplaçant(s)Tot Horaires</v>
          </cell>
          <cell r="B8662" t="str">
            <v>C10S1Remplaçant(s)&amp;Horaires</v>
          </cell>
          <cell r="C8662" t="str">
            <v>Horaires</v>
          </cell>
          <cell r="D8662" t="str">
            <v>Tot Horaires</v>
          </cell>
          <cell r="E8662" t="str">
            <v>Remplaçant(s)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R8662" t="str">
            <v>C10S1Remplaçant(s)AM</v>
          </cell>
          <cell r="S8662" t="str">
            <v>C10S1Remplaçant(s)&amp;Horaires</v>
          </cell>
          <cell r="U8662" t="str">
            <v>AM</v>
          </cell>
          <cell r="W8662">
            <v>0</v>
          </cell>
          <cell r="X8662">
            <v>0</v>
          </cell>
          <cell r="Y8662">
            <v>0</v>
          </cell>
          <cell r="Z8662">
            <v>0</v>
          </cell>
          <cell r="AA8662">
            <v>0</v>
          </cell>
          <cell r="AB8662">
            <v>0</v>
          </cell>
          <cell r="AC8662">
            <v>0</v>
          </cell>
          <cell r="AD8662">
            <v>0</v>
          </cell>
        </row>
        <row r="8663">
          <cell r="A8663" t="str">
            <v>C10S1Remplaçant(s)Rpl Qui</v>
          </cell>
          <cell r="B8663" t="str">
            <v>C10S1Remplaçant(s)&amp;</v>
          </cell>
          <cell r="D8663" t="str">
            <v>Rpl Qui</v>
          </cell>
          <cell r="E8663" t="str">
            <v>Remplaçant(s)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R8663" t="str">
            <v>C10S1Remplaçant(s)JEM</v>
          </cell>
          <cell r="S8663" t="str">
            <v>C10S1Remplaçant(s)&amp;Horaires</v>
          </cell>
          <cell r="U8663" t="str">
            <v>JEM</v>
          </cell>
          <cell r="W8663">
            <v>0</v>
          </cell>
          <cell r="X8663">
            <v>0</v>
          </cell>
          <cell r="Y8663">
            <v>0</v>
          </cell>
          <cell r="Z8663">
            <v>0</v>
          </cell>
          <cell r="AA8663">
            <v>0</v>
          </cell>
          <cell r="AB8663">
            <v>0</v>
          </cell>
          <cell r="AC8663">
            <v>0</v>
          </cell>
          <cell r="AD8663">
            <v>0</v>
          </cell>
        </row>
        <row r="8664">
          <cell r="A8664" t="str">
            <v>C10S1Remplaçant(s)Motif</v>
          </cell>
          <cell r="B8664" t="str">
            <v>C10S1Remplaçant(s)&amp;</v>
          </cell>
          <cell r="D8664" t="str">
            <v>Motif</v>
          </cell>
          <cell r="E8664" t="str">
            <v>Remplaçant(s)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R8664" t="str">
            <v>C10S1Remplaçant(s)EF</v>
          </cell>
          <cell r="S8664" t="str">
            <v>C10S1Remplaçant(s)&amp;Horaires</v>
          </cell>
          <cell r="U8664" t="str">
            <v>EF</v>
          </cell>
          <cell r="W8664">
            <v>0</v>
          </cell>
          <cell r="X8664">
            <v>0</v>
          </cell>
          <cell r="Y8664">
            <v>0</v>
          </cell>
          <cell r="Z8664">
            <v>0</v>
          </cell>
          <cell r="AA8664">
            <v>0</v>
          </cell>
          <cell r="AB8664">
            <v>0</v>
          </cell>
          <cell r="AC8664">
            <v>0</v>
          </cell>
          <cell r="AD8664">
            <v>0</v>
          </cell>
        </row>
        <row r="8665">
          <cell r="A8665" t="str">
            <v>C10S1Remplaçant(s)Info perso</v>
          </cell>
          <cell r="B8665" t="str">
            <v>C10S1Remplaçant(s)&amp;Info perso</v>
          </cell>
          <cell r="C8665" t="str">
            <v>Info perso</v>
          </cell>
          <cell r="D8665" t="str">
            <v>Info perso</v>
          </cell>
          <cell r="E8665" t="str">
            <v>Remplaçant(s)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 t="str">
            <v>GROUPE VERT</v>
          </cell>
          <cell r="R8665" t="str">
            <v>C10S1Remplaçant(s)Rpl Qui</v>
          </cell>
          <cell r="S8665" t="str">
            <v>C10S1Remplaçant(s)&amp;</v>
          </cell>
          <cell r="U8665" t="str">
            <v>REC</v>
          </cell>
          <cell r="AD8665">
            <v>0</v>
          </cell>
        </row>
        <row r="8666">
          <cell r="A8666" t="str">
            <v>C10S1Remplaçant(s)Deb Horaires</v>
          </cell>
          <cell r="B8666" t="str">
            <v>C10S1Remplaçant(s)&amp;Horaires</v>
          </cell>
          <cell r="C8666" t="str">
            <v>Horaires</v>
          </cell>
          <cell r="D8666" t="str">
            <v>Deb Horaires</v>
          </cell>
          <cell r="E8666" t="str">
            <v>Remplaçant(s)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 t="str">
            <v>""</v>
          </cell>
          <cell r="R8666" t="str">
            <v>C10S1Remplaçant(s)Motif</v>
          </cell>
          <cell r="S8666" t="str">
            <v>C10S1Remplaçant(s)&amp;</v>
          </cell>
          <cell r="U8666" t="str">
            <v>DEL</v>
          </cell>
          <cell r="AD8666">
            <v>0</v>
          </cell>
        </row>
        <row r="8667">
          <cell r="A8667" t="str">
            <v>C10S1Remplaçant(s)Fin Horaires</v>
          </cell>
          <cell r="B8667" t="str">
            <v>C10S1Remplaçant(s)&amp;Horaires</v>
          </cell>
          <cell r="C8667" t="str">
            <v>Horaires</v>
          </cell>
          <cell r="D8667" t="str">
            <v>Fin Horaires</v>
          </cell>
          <cell r="E8667" t="str">
            <v>Remplaçant(s)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 t="str">
            <v>C10S1Remplaçant(s)Tot Horaires</v>
          </cell>
          <cell r="B8668" t="str">
            <v>C10S1Remplaçant(s)&amp;Horaires</v>
          </cell>
          <cell r="C8668" t="str">
            <v>Horaires</v>
          </cell>
          <cell r="D8668" t="str">
            <v>Tot Horaires</v>
          </cell>
          <cell r="E8668" t="str">
            <v>Remplaçant(s)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R8668" t="str">
            <v>C10S1Remplaçant(s)AM</v>
          </cell>
          <cell r="S8668" t="str">
            <v>C10S1Remplaçant(s)&amp;Horaires</v>
          </cell>
          <cell r="U8668" t="str">
            <v>AM</v>
          </cell>
          <cell r="W8668">
            <v>0</v>
          </cell>
          <cell r="X8668">
            <v>0</v>
          </cell>
          <cell r="Y8668">
            <v>0</v>
          </cell>
          <cell r="Z8668">
            <v>0</v>
          </cell>
          <cell r="AA8668">
            <v>0</v>
          </cell>
          <cell r="AB8668">
            <v>0</v>
          </cell>
          <cell r="AC8668">
            <v>0</v>
          </cell>
          <cell r="AD8668">
            <v>0</v>
          </cell>
        </row>
        <row r="8669">
          <cell r="A8669" t="str">
            <v>C10S1Remplaçant(s)Rpl Qui</v>
          </cell>
          <cell r="B8669" t="str">
            <v>C10S1Remplaçant(s)&amp;</v>
          </cell>
          <cell r="D8669" t="str">
            <v>Rpl Qui</v>
          </cell>
          <cell r="E8669" t="str">
            <v>Remplaçant(s)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R8669" t="str">
            <v>C10S1Remplaçant(s)JEM</v>
          </cell>
          <cell r="S8669" t="str">
            <v>C10S1Remplaçant(s)&amp;Horaires</v>
          </cell>
          <cell r="U8669" t="str">
            <v>JEM</v>
          </cell>
          <cell r="W8669">
            <v>0</v>
          </cell>
          <cell r="X8669">
            <v>0</v>
          </cell>
          <cell r="Y8669">
            <v>0</v>
          </cell>
          <cell r="Z8669">
            <v>0</v>
          </cell>
          <cell r="AA8669">
            <v>0</v>
          </cell>
          <cell r="AB8669">
            <v>0</v>
          </cell>
          <cell r="AC8669">
            <v>0</v>
          </cell>
          <cell r="AD8669">
            <v>0</v>
          </cell>
        </row>
        <row r="8670">
          <cell r="A8670" t="str">
            <v>C10S1Remplaçant(s)Motif</v>
          </cell>
          <cell r="B8670" t="str">
            <v>C10S1Remplaçant(s)&amp;</v>
          </cell>
          <cell r="D8670" t="str">
            <v>Motif</v>
          </cell>
          <cell r="E8670" t="str">
            <v>Remplaçant(s)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R8670" t="str">
            <v>C10S1Remplaçant(s)EF</v>
          </cell>
          <cell r="S8670" t="str">
            <v>C10S1Remplaçant(s)&amp;Horaires</v>
          </cell>
          <cell r="U8670" t="str">
            <v>EF</v>
          </cell>
          <cell r="W8670">
            <v>0</v>
          </cell>
          <cell r="X8670">
            <v>0</v>
          </cell>
          <cell r="Y8670">
            <v>0</v>
          </cell>
          <cell r="Z8670">
            <v>0</v>
          </cell>
          <cell r="AA8670">
            <v>0</v>
          </cell>
          <cell r="AB8670">
            <v>0</v>
          </cell>
          <cell r="AC8670">
            <v>0</v>
          </cell>
          <cell r="AD8670">
            <v>0</v>
          </cell>
        </row>
        <row r="8671">
          <cell r="A8671" t="str">
            <v>C10S1Remplaçant(s)Info perso</v>
          </cell>
          <cell r="B8671" t="str">
            <v>C10S1Remplaçant(s)&amp;Info perso</v>
          </cell>
          <cell r="C8671" t="str">
            <v>Info perso</v>
          </cell>
          <cell r="D8671" t="str">
            <v>Info perso</v>
          </cell>
          <cell r="E8671" t="str">
            <v>Remplaçant(s)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 t="str">
            <v>GROUPE VERT</v>
          </cell>
          <cell r="R8671" t="str">
            <v>C10S1Remplaçant(s)Rpl Qui</v>
          </cell>
          <cell r="S8671" t="str">
            <v>C10S1Remplaçant(s)&amp;</v>
          </cell>
          <cell r="U8671" t="str">
            <v>REC</v>
          </cell>
          <cell r="AD8671">
            <v>0</v>
          </cell>
        </row>
        <row r="8672">
          <cell r="A8672" t="str">
            <v>C10S1Remplaçant(s)Deb Horaires</v>
          </cell>
          <cell r="B8672" t="str">
            <v>C10S1Remplaçant(s)&amp;Horaires</v>
          </cell>
          <cell r="C8672" t="str">
            <v>Horaires</v>
          </cell>
          <cell r="D8672" t="str">
            <v>Deb Horaires</v>
          </cell>
          <cell r="E8672" t="str">
            <v>Remplaçant(s)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 t="str">
            <v>""</v>
          </cell>
          <cell r="R8672" t="str">
            <v>C10S1Remplaçant(s)Motif</v>
          </cell>
          <cell r="S8672" t="str">
            <v>C10S1Remplaçant(s)&amp;</v>
          </cell>
          <cell r="U8672" t="str">
            <v>DEL</v>
          </cell>
          <cell r="AD8672">
            <v>0</v>
          </cell>
        </row>
        <row r="8673">
          <cell r="A8673" t="str">
            <v>C10S1Remplaçant(s)Fin Horaires</v>
          </cell>
          <cell r="B8673" t="str">
            <v>C10S1Remplaçant(s)&amp;Horaires</v>
          </cell>
          <cell r="C8673" t="str">
            <v>Horaires</v>
          </cell>
          <cell r="D8673" t="str">
            <v>Fin Horaires</v>
          </cell>
          <cell r="E8673" t="str">
            <v>Remplaçant(s)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 t="str">
            <v>C10S1Remplaçant(s)Tot Horaires</v>
          </cell>
          <cell r="B8674" t="str">
            <v>C10S1Remplaçant(s)&amp;Horaires</v>
          </cell>
          <cell r="C8674" t="str">
            <v>Horaires</v>
          </cell>
          <cell r="D8674" t="str">
            <v>Tot Horaires</v>
          </cell>
          <cell r="E8674" t="str">
            <v>Remplaçant(s)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R8674" t="str">
            <v>C10S1Remplaçant(s)AM</v>
          </cell>
          <cell r="S8674" t="str">
            <v>C10S1Remplaçant(s)&amp;Horaires</v>
          </cell>
          <cell r="U8674" t="str">
            <v>AM</v>
          </cell>
          <cell r="W8674">
            <v>0</v>
          </cell>
          <cell r="X8674">
            <v>0</v>
          </cell>
          <cell r="Y8674">
            <v>0</v>
          </cell>
          <cell r="Z8674">
            <v>0</v>
          </cell>
          <cell r="AA8674">
            <v>0</v>
          </cell>
          <cell r="AB8674">
            <v>0</v>
          </cell>
          <cell r="AC8674">
            <v>0</v>
          </cell>
          <cell r="AD8674">
            <v>0</v>
          </cell>
        </row>
        <row r="8675">
          <cell r="A8675" t="str">
            <v>C10S1Remplaçant(s)Rpl Qui</v>
          </cell>
          <cell r="B8675" t="str">
            <v>C10S1Remplaçant(s)&amp;</v>
          </cell>
          <cell r="D8675" t="str">
            <v>Rpl Qui</v>
          </cell>
          <cell r="E8675" t="str">
            <v>Remplaçant(s)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R8675" t="str">
            <v>C10S1Remplaçant(s)JEM</v>
          </cell>
          <cell r="S8675" t="str">
            <v>C10S1Remplaçant(s)&amp;Horaires</v>
          </cell>
          <cell r="U8675" t="str">
            <v>JEM</v>
          </cell>
          <cell r="W8675">
            <v>0</v>
          </cell>
          <cell r="X8675">
            <v>0</v>
          </cell>
          <cell r="Y8675">
            <v>0</v>
          </cell>
          <cell r="Z8675">
            <v>0</v>
          </cell>
          <cell r="AA8675">
            <v>0</v>
          </cell>
          <cell r="AB8675">
            <v>0</v>
          </cell>
          <cell r="AC8675">
            <v>0</v>
          </cell>
          <cell r="AD8675">
            <v>0</v>
          </cell>
        </row>
        <row r="8676">
          <cell r="A8676" t="str">
            <v>C10S1Remplaçant(s)Motif</v>
          </cell>
          <cell r="B8676" t="str">
            <v>C10S1Remplaçant(s)&amp;</v>
          </cell>
          <cell r="D8676" t="str">
            <v>Motif</v>
          </cell>
          <cell r="E8676" t="str">
            <v>Remplaçant(s)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R8676" t="str">
            <v>C10S1Remplaçant(s)EF</v>
          </cell>
          <cell r="S8676" t="str">
            <v>C10S1Remplaçant(s)&amp;Horaires</v>
          </cell>
          <cell r="U8676" t="str">
            <v>EF</v>
          </cell>
          <cell r="W8676">
            <v>0</v>
          </cell>
          <cell r="X8676">
            <v>0</v>
          </cell>
          <cell r="Y8676">
            <v>0</v>
          </cell>
          <cell r="Z8676">
            <v>0</v>
          </cell>
          <cell r="AA8676">
            <v>0</v>
          </cell>
          <cell r="AB8676">
            <v>0</v>
          </cell>
          <cell r="AC8676">
            <v>0</v>
          </cell>
          <cell r="AD8676">
            <v>0</v>
          </cell>
        </row>
        <row r="8677">
          <cell r="A8677" t="str">
            <v>C10S1Remplaçant(s)Info perso</v>
          </cell>
          <cell r="B8677" t="str">
            <v>C10S1Remplaçant(s)&amp;Info perso</v>
          </cell>
          <cell r="C8677" t="str">
            <v>Info perso</v>
          </cell>
          <cell r="D8677" t="str">
            <v>Info perso</v>
          </cell>
          <cell r="E8677" t="str">
            <v>Remplaçant(s)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 t="str">
            <v>GROUPE VERT</v>
          </cell>
          <cell r="R8677" t="str">
            <v>C10S1Remplaçant(s)Rpl Qui</v>
          </cell>
          <cell r="S8677" t="str">
            <v>C10S1Remplaçant(s)&amp;</v>
          </cell>
          <cell r="U8677" t="str">
            <v>REC</v>
          </cell>
          <cell r="AD8677">
            <v>0</v>
          </cell>
        </row>
        <row r="8678">
          <cell r="A8678" t="str">
            <v>C10S1Remplaçant(s)Deb Horaires</v>
          </cell>
          <cell r="B8678" t="str">
            <v>C10S1Remplaçant(s)&amp;Horaires</v>
          </cell>
          <cell r="C8678" t="str">
            <v>Horaires</v>
          </cell>
          <cell r="D8678" t="str">
            <v>Deb Horaires</v>
          </cell>
          <cell r="E8678" t="str">
            <v>Remplaçant(s)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 t="str">
            <v>""</v>
          </cell>
          <cell r="R8678" t="str">
            <v>C10S1Remplaçant(s)Motif</v>
          </cell>
          <cell r="S8678" t="str">
            <v>C10S1Remplaçant(s)&amp;</v>
          </cell>
          <cell r="U8678" t="str">
            <v>DEL</v>
          </cell>
          <cell r="AD8678">
            <v>0</v>
          </cell>
        </row>
        <row r="8679">
          <cell r="A8679" t="str">
            <v>C10S1Remplaçant(s)Fin Horaires</v>
          </cell>
          <cell r="B8679" t="str">
            <v>C10S1Remplaçant(s)&amp;Horaires</v>
          </cell>
          <cell r="C8679" t="str">
            <v>Horaires</v>
          </cell>
          <cell r="D8679" t="str">
            <v>Fin Horaires</v>
          </cell>
          <cell r="E8679" t="str">
            <v>Remplaçant(s)</v>
          </cell>
          <cell r="F8679">
            <v>0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 t="str">
            <v>C10S1Remplaçant(s)Tot Horaires</v>
          </cell>
          <cell r="B8680" t="str">
            <v>C10S1Remplaçant(s)&amp;Horaires</v>
          </cell>
          <cell r="C8680" t="str">
            <v>Horaires</v>
          </cell>
          <cell r="D8680" t="str">
            <v>Tot Horaires</v>
          </cell>
          <cell r="E8680" t="str">
            <v>Remplaçant(s)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R8680" t="str">
            <v>C10S1Remplaçant(s)AM</v>
          </cell>
          <cell r="S8680" t="str">
            <v>C10S1Remplaçant(s)&amp;Horaires</v>
          </cell>
          <cell r="U8680" t="str">
            <v>AM</v>
          </cell>
          <cell r="W8680">
            <v>0</v>
          </cell>
          <cell r="X8680">
            <v>0</v>
          </cell>
          <cell r="Y8680">
            <v>0</v>
          </cell>
          <cell r="Z8680">
            <v>0</v>
          </cell>
          <cell r="AA8680">
            <v>0</v>
          </cell>
          <cell r="AB8680">
            <v>0</v>
          </cell>
          <cell r="AC8680">
            <v>0</v>
          </cell>
          <cell r="AD8680">
            <v>0</v>
          </cell>
        </row>
        <row r="8681">
          <cell r="A8681" t="str">
            <v>C10S1Remplaçant(s)Rpl Qui</v>
          </cell>
          <cell r="B8681" t="str">
            <v>C10S1Remplaçant(s)&amp;</v>
          </cell>
          <cell r="D8681" t="str">
            <v>Rpl Qui</v>
          </cell>
          <cell r="E8681" t="str">
            <v>Remplaçant(s)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R8681" t="str">
            <v>C10S1Remplaçant(s)JEM</v>
          </cell>
          <cell r="S8681" t="str">
            <v>C10S1Remplaçant(s)&amp;Horaires</v>
          </cell>
          <cell r="U8681" t="str">
            <v>JEM</v>
          </cell>
          <cell r="W8681">
            <v>0</v>
          </cell>
          <cell r="X8681">
            <v>0</v>
          </cell>
          <cell r="Y8681">
            <v>0</v>
          </cell>
          <cell r="Z8681">
            <v>0</v>
          </cell>
          <cell r="AA8681">
            <v>0</v>
          </cell>
          <cell r="AB8681">
            <v>0</v>
          </cell>
          <cell r="AC8681">
            <v>0</v>
          </cell>
          <cell r="AD8681">
            <v>0</v>
          </cell>
        </row>
        <row r="8682">
          <cell r="A8682" t="str">
            <v>C10S1Remplaçant(s)Motif</v>
          </cell>
          <cell r="B8682" t="str">
            <v>C10S1Remplaçant(s)&amp;</v>
          </cell>
          <cell r="D8682" t="str">
            <v>Motif</v>
          </cell>
          <cell r="E8682" t="str">
            <v>Remplaçant(s)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R8682" t="str">
            <v>C10S1Remplaçant(s)EF</v>
          </cell>
          <cell r="S8682" t="str">
            <v>C10S1Remplaçant(s)&amp;Horaires</v>
          </cell>
          <cell r="U8682" t="str">
            <v>EF</v>
          </cell>
          <cell r="W8682">
            <v>0</v>
          </cell>
          <cell r="X8682">
            <v>0</v>
          </cell>
          <cell r="Y8682">
            <v>0</v>
          </cell>
          <cell r="Z8682">
            <v>0</v>
          </cell>
          <cell r="AA8682">
            <v>0</v>
          </cell>
          <cell r="AB8682">
            <v>0</v>
          </cell>
          <cell r="AC8682">
            <v>0</v>
          </cell>
          <cell r="AD8682">
            <v>0</v>
          </cell>
        </row>
        <row r="8683">
          <cell r="A8683" t="str">
            <v>C10S1Remplaçant(s)Info perso</v>
          </cell>
          <cell r="B8683" t="str">
            <v>C10S1Remplaçant(s)&amp;Info perso</v>
          </cell>
          <cell r="C8683" t="str">
            <v>Info perso</v>
          </cell>
          <cell r="D8683" t="str">
            <v>Info perso</v>
          </cell>
          <cell r="E8683" t="str">
            <v>Remplaçant(s)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 t="str">
            <v>GROUPE VERT</v>
          </cell>
          <cell r="R8683" t="str">
            <v>C10S1Remplaçant(s)Rpl Qui</v>
          </cell>
          <cell r="S8683" t="str">
            <v>C10S1Remplaçant(s)&amp;</v>
          </cell>
          <cell r="U8683" t="str">
            <v>REC</v>
          </cell>
          <cell r="AD8683">
            <v>0</v>
          </cell>
        </row>
        <row r="8684">
          <cell r="A8684" t="str">
            <v>C10S1Remplaçant(s)Deb Horaires</v>
          </cell>
          <cell r="B8684" t="str">
            <v>C10S1Remplaçant(s)&amp;Horaires</v>
          </cell>
          <cell r="C8684" t="str">
            <v>Horaires</v>
          </cell>
          <cell r="D8684" t="str">
            <v>Deb Horaires</v>
          </cell>
          <cell r="E8684" t="str">
            <v>Remplaçant(s)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 t="str">
            <v>""</v>
          </cell>
          <cell r="R8684" t="str">
            <v>C10S1Remplaçant(s)Motif</v>
          </cell>
          <cell r="S8684" t="str">
            <v>C10S1Remplaçant(s)&amp;</v>
          </cell>
          <cell r="U8684" t="str">
            <v>DEL</v>
          </cell>
          <cell r="AD8684">
            <v>0</v>
          </cell>
        </row>
        <row r="8685">
          <cell r="A8685" t="str">
            <v>C10S1Remplaçant(s)Fin Horaires</v>
          </cell>
          <cell r="B8685" t="str">
            <v>C10S1Remplaçant(s)&amp;Horaires</v>
          </cell>
          <cell r="C8685" t="str">
            <v>Horaires</v>
          </cell>
          <cell r="D8685" t="str">
            <v>Fin Horaires</v>
          </cell>
          <cell r="E8685" t="str">
            <v>Remplaçant(s)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 t="str">
            <v>C10S1Remplaçant(s)Tot Horaires</v>
          </cell>
          <cell r="B8686" t="str">
            <v>C10S1Remplaçant(s)&amp;Horaires</v>
          </cell>
          <cell r="C8686" t="str">
            <v>Horaires</v>
          </cell>
          <cell r="D8686" t="str">
            <v>Tot Horaires</v>
          </cell>
          <cell r="E8686" t="str">
            <v>Remplaçant(s)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R8686" t="str">
            <v>C10S1Remplaçant(s)AM</v>
          </cell>
          <cell r="S8686" t="str">
            <v>C10S1Remplaçant(s)&amp;Horaires</v>
          </cell>
          <cell r="U8686" t="str">
            <v>AM</v>
          </cell>
          <cell r="W8686">
            <v>0</v>
          </cell>
          <cell r="X8686">
            <v>0</v>
          </cell>
          <cell r="Y8686">
            <v>0</v>
          </cell>
          <cell r="Z8686">
            <v>0</v>
          </cell>
          <cell r="AA8686">
            <v>0</v>
          </cell>
          <cell r="AB8686">
            <v>0</v>
          </cell>
          <cell r="AC8686">
            <v>0</v>
          </cell>
          <cell r="AD8686">
            <v>0</v>
          </cell>
        </row>
        <row r="8687">
          <cell r="A8687" t="str">
            <v>C10S1Remplaçant(s)Rpl Qui</v>
          </cell>
          <cell r="B8687" t="str">
            <v>C10S1Remplaçant(s)&amp;</v>
          </cell>
          <cell r="D8687" t="str">
            <v>Rpl Qui</v>
          </cell>
          <cell r="E8687" t="str">
            <v>Remplaçant(s)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R8687" t="str">
            <v>C10S1Remplaçant(s)JEM</v>
          </cell>
          <cell r="S8687" t="str">
            <v>C10S1Remplaçant(s)&amp;Horaires</v>
          </cell>
          <cell r="U8687" t="str">
            <v>JEM</v>
          </cell>
          <cell r="W8687">
            <v>0</v>
          </cell>
          <cell r="X8687">
            <v>0</v>
          </cell>
          <cell r="Y8687">
            <v>0</v>
          </cell>
          <cell r="Z8687">
            <v>0</v>
          </cell>
          <cell r="AA8687">
            <v>0</v>
          </cell>
          <cell r="AB8687">
            <v>0</v>
          </cell>
          <cell r="AC8687">
            <v>0</v>
          </cell>
          <cell r="AD8687">
            <v>0</v>
          </cell>
        </row>
        <row r="8688">
          <cell r="A8688" t="str">
            <v>C10S1Remplaçant(s)Motif</v>
          </cell>
          <cell r="B8688" t="str">
            <v>C10S1Remplaçant(s)&amp;</v>
          </cell>
          <cell r="D8688" t="str">
            <v>Motif</v>
          </cell>
          <cell r="E8688" t="str">
            <v>Remplaçant(s)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R8688" t="str">
            <v>C10S1Remplaçant(s)EF</v>
          </cell>
          <cell r="S8688" t="str">
            <v>C10S1Remplaçant(s)&amp;Horaires</v>
          </cell>
          <cell r="U8688" t="str">
            <v>EF</v>
          </cell>
          <cell r="W8688">
            <v>0</v>
          </cell>
          <cell r="X8688">
            <v>0</v>
          </cell>
          <cell r="Y8688">
            <v>0</v>
          </cell>
          <cell r="Z8688">
            <v>0</v>
          </cell>
          <cell r="AA8688">
            <v>0</v>
          </cell>
          <cell r="AB8688">
            <v>0</v>
          </cell>
          <cell r="AC8688">
            <v>0</v>
          </cell>
          <cell r="AD8688">
            <v>0</v>
          </cell>
        </row>
        <row r="8689">
          <cell r="A8689" t="str">
            <v>C10S1Remplaçant(s)Info perso</v>
          </cell>
          <cell r="B8689" t="str">
            <v>C10S1Remplaçant(s)&amp;Info perso</v>
          </cell>
          <cell r="C8689" t="str">
            <v>Info perso</v>
          </cell>
          <cell r="D8689" t="str">
            <v>Info perso</v>
          </cell>
          <cell r="E8689" t="str">
            <v>Remplaçant(s)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 t="str">
            <v>GROUPE VERT</v>
          </cell>
          <cell r="R8689" t="str">
            <v>C10S1Remplaçant(s)Rpl Qui</v>
          </cell>
          <cell r="S8689" t="str">
            <v>C10S1Remplaçant(s)&amp;</v>
          </cell>
          <cell r="U8689" t="str">
            <v>REC</v>
          </cell>
          <cell r="AD8689">
            <v>0</v>
          </cell>
        </row>
        <row r="8690">
          <cell r="A8690" t="str">
            <v>C10S1Remplaçant(s)Deb Horaires</v>
          </cell>
          <cell r="B8690" t="str">
            <v>C10S1Remplaçant(s)&amp;Horaires</v>
          </cell>
          <cell r="C8690" t="str">
            <v>Horaires</v>
          </cell>
          <cell r="D8690" t="str">
            <v>Deb Horaires</v>
          </cell>
          <cell r="E8690" t="str">
            <v>Remplaçant(s)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 t="str">
            <v>""</v>
          </cell>
          <cell r="R8690" t="str">
            <v>C10S1Remplaçant(s)Motif</v>
          </cell>
          <cell r="S8690" t="str">
            <v>C10S1Remplaçant(s)&amp;</v>
          </cell>
          <cell r="U8690" t="str">
            <v>DEL</v>
          </cell>
          <cell r="AD8690">
            <v>0</v>
          </cell>
        </row>
        <row r="8691">
          <cell r="A8691" t="str">
            <v>C10S1Remplaçant(s)Fin Horaires</v>
          </cell>
          <cell r="B8691" t="str">
            <v>C10S1Remplaçant(s)&amp;Horaires</v>
          </cell>
          <cell r="C8691" t="str">
            <v>Horaires</v>
          </cell>
          <cell r="D8691" t="str">
            <v>Fin Horaires</v>
          </cell>
          <cell r="E8691" t="str">
            <v>Remplaçant(s)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 t="str">
            <v>C10S1Remplaçant(s)Tot Horaires</v>
          </cell>
          <cell r="B8692" t="str">
            <v>C10S1Remplaçant(s)&amp;Horaires</v>
          </cell>
          <cell r="C8692" t="str">
            <v>Horaires</v>
          </cell>
          <cell r="D8692" t="str">
            <v>Tot Horaires</v>
          </cell>
          <cell r="E8692" t="str">
            <v>Remplaçant(s)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R8692" t="str">
            <v>C10S1Remplaçant(s)AM</v>
          </cell>
          <cell r="S8692" t="str">
            <v>C10S1Remplaçant(s)&amp;Horaires</v>
          </cell>
          <cell r="U8692" t="str">
            <v>AM</v>
          </cell>
          <cell r="W8692">
            <v>0</v>
          </cell>
          <cell r="X8692">
            <v>0</v>
          </cell>
          <cell r="Y8692">
            <v>0</v>
          </cell>
          <cell r="Z8692">
            <v>0</v>
          </cell>
          <cell r="AA8692">
            <v>0</v>
          </cell>
          <cell r="AB8692">
            <v>0</v>
          </cell>
          <cell r="AC8692">
            <v>0</v>
          </cell>
          <cell r="AD8692">
            <v>0</v>
          </cell>
        </row>
        <row r="8693">
          <cell r="A8693" t="str">
            <v>C10S1Remplaçant(s)Rpl Qui</v>
          </cell>
          <cell r="B8693" t="str">
            <v>C10S1Remplaçant(s)&amp;</v>
          </cell>
          <cell r="D8693" t="str">
            <v>Rpl Qui</v>
          </cell>
          <cell r="E8693" t="str">
            <v>Remplaçant(s)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R8693" t="str">
            <v>C10S1Remplaçant(s)JEM</v>
          </cell>
          <cell r="S8693" t="str">
            <v>C10S1Remplaçant(s)&amp;Horaires</v>
          </cell>
          <cell r="U8693" t="str">
            <v>JEM</v>
          </cell>
          <cell r="W8693">
            <v>0</v>
          </cell>
          <cell r="X8693">
            <v>0</v>
          </cell>
          <cell r="Y8693">
            <v>0</v>
          </cell>
          <cell r="Z8693">
            <v>0</v>
          </cell>
          <cell r="AA8693">
            <v>0</v>
          </cell>
          <cell r="AB8693">
            <v>0</v>
          </cell>
          <cell r="AC8693">
            <v>0</v>
          </cell>
          <cell r="AD8693">
            <v>0</v>
          </cell>
        </row>
        <row r="8694">
          <cell r="A8694" t="str">
            <v>C10S1Remplaçant(s)Motif</v>
          </cell>
          <cell r="B8694" t="str">
            <v>C10S1Remplaçant(s)&amp;</v>
          </cell>
          <cell r="D8694" t="str">
            <v>Motif</v>
          </cell>
          <cell r="E8694" t="str">
            <v>Remplaçant(s)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R8694" t="str">
            <v>C10S1Remplaçant(s)EF</v>
          </cell>
          <cell r="S8694" t="str">
            <v>C10S1Remplaçant(s)&amp;Horaires</v>
          </cell>
          <cell r="U8694" t="str">
            <v>EF</v>
          </cell>
          <cell r="W8694">
            <v>0</v>
          </cell>
          <cell r="X8694">
            <v>0</v>
          </cell>
          <cell r="Y8694">
            <v>0</v>
          </cell>
          <cell r="Z8694">
            <v>0</v>
          </cell>
          <cell r="AA8694">
            <v>0</v>
          </cell>
          <cell r="AB8694">
            <v>0</v>
          </cell>
          <cell r="AC8694">
            <v>0</v>
          </cell>
          <cell r="AD8694">
            <v>0</v>
          </cell>
        </row>
        <row r="8695">
          <cell r="A8695" t="str">
            <v>C10S1Remplaçant(s)Info perso</v>
          </cell>
          <cell r="B8695" t="str">
            <v>C10S1Remplaçant(s)&amp;Info perso</v>
          </cell>
          <cell r="C8695" t="str">
            <v>Info perso</v>
          </cell>
          <cell r="D8695" t="str">
            <v>Info perso</v>
          </cell>
          <cell r="E8695" t="str">
            <v>Remplaçant(s)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 t="str">
            <v>GROUPE VERT</v>
          </cell>
          <cell r="R8695" t="str">
            <v>C10S1Remplaçant(s)Rpl Qui</v>
          </cell>
          <cell r="S8695" t="str">
            <v>C10S1Remplaçant(s)&amp;</v>
          </cell>
          <cell r="U8695" t="str">
            <v>REC</v>
          </cell>
          <cell r="AD8695">
            <v>0</v>
          </cell>
        </row>
        <row r="8696">
          <cell r="A8696" t="str">
            <v>C10S10Deb Horaires</v>
          </cell>
          <cell r="B8696" t="str">
            <v>C10S10&amp;Horaires</v>
          </cell>
          <cell r="C8696" t="str">
            <v>Horaires</v>
          </cell>
          <cell r="D8696" t="str">
            <v>Deb Horaires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 t="str">
            <v>""</v>
          </cell>
          <cell r="R8696" t="str">
            <v>C10S1Remplaçant(s)Motif</v>
          </cell>
          <cell r="S8696" t="str">
            <v>C10S1Remplaçant(s)&amp;</v>
          </cell>
          <cell r="U8696" t="str">
            <v>DEL</v>
          </cell>
          <cell r="AD8696">
            <v>0</v>
          </cell>
        </row>
        <row r="8697">
          <cell r="A8697" t="str">
            <v>C10S10Fin Horaires</v>
          </cell>
          <cell r="B8697" t="str">
            <v>C10S10&amp;Horaires</v>
          </cell>
          <cell r="C8697" t="str">
            <v>Horaires</v>
          </cell>
          <cell r="D8697" t="str">
            <v>Fin Horaires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 t="str">
            <v>C10S10Tot Horaires</v>
          </cell>
          <cell r="B8698" t="str">
            <v>C10S10&amp;Horaires</v>
          </cell>
          <cell r="C8698" t="str">
            <v>Horaires</v>
          </cell>
          <cell r="D8698" t="str">
            <v>Tot Horaires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R8698" t="str">
            <v>C10S10AM</v>
          </cell>
          <cell r="S8698" t="str">
            <v>C10S10&amp;Horaires</v>
          </cell>
          <cell r="U8698" t="str">
            <v>AM</v>
          </cell>
          <cell r="W8698">
            <v>0</v>
          </cell>
          <cell r="X8698">
            <v>0</v>
          </cell>
          <cell r="Y8698">
            <v>0</v>
          </cell>
          <cell r="Z8698">
            <v>0</v>
          </cell>
          <cell r="AA8698">
            <v>0</v>
          </cell>
          <cell r="AB8698">
            <v>0</v>
          </cell>
          <cell r="AC8698">
            <v>0</v>
          </cell>
          <cell r="AD8698">
            <v>0</v>
          </cell>
        </row>
        <row r="8699">
          <cell r="A8699" t="str">
            <v>C10S10Rpl Qui</v>
          </cell>
          <cell r="B8699" t="str">
            <v>C10S10&amp;</v>
          </cell>
          <cell r="D8699" t="str">
            <v>Rpl Qui</v>
          </cell>
          <cell r="E8699">
            <v>0</v>
          </cell>
          <cell r="F8699">
            <v>0</v>
          </cell>
          <cell r="G8699" t="str">
            <v>Semaine</v>
          </cell>
          <cell r="H8699" t="str">
            <v>du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R8699" t="str">
            <v>C10S10JEM</v>
          </cell>
          <cell r="S8699" t="str">
            <v>C10S10&amp;Horaires</v>
          </cell>
          <cell r="U8699" t="str">
            <v>JEM</v>
          </cell>
          <cell r="W8699">
            <v>0</v>
          </cell>
          <cell r="X8699">
            <v>0</v>
          </cell>
          <cell r="Y8699">
            <v>0</v>
          </cell>
          <cell r="Z8699">
            <v>0</v>
          </cell>
          <cell r="AA8699">
            <v>0</v>
          </cell>
          <cell r="AB8699">
            <v>0</v>
          </cell>
          <cell r="AC8699">
            <v>0</v>
          </cell>
          <cell r="AD8699">
            <v>0</v>
          </cell>
        </row>
        <row r="8700">
          <cell r="A8700" t="str">
            <v>C10S10Motif</v>
          </cell>
          <cell r="B8700" t="str">
            <v>C10S10&amp;</v>
          </cell>
          <cell r="D8700" t="str">
            <v>Motif</v>
          </cell>
          <cell r="E8700">
            <v>0</v>
          </cell>
          <cell r="F8700">
            <v>42723</v>
          </cell>
          <cell r="G8700">
            <v>42724</v>
          </cell>
          <cell r="H8700">
            <v>42725</v>
          </cell>
          <cell r="I8700">
            <v>42726</v>
          </cell>
          <cell r="J8700">
            <v>42727</v>
          </cell>
          <cell r="K8700">
            <v>42728</v>
          </cell>
          <cell r="L8700">
            <v>42729</v>
          </cell>
          <cell r="R8700" t="str">
            <v>C10S10EF</v>
          </cell>
          <cell r="S8700" t="str">
            <v>C10S10&amp;Horaires</v>
          </cell>
          <cell r="U8700" t="str">
            <v>EF</v>
          </cell>
          <cell r="W8700">
            <v>0</v>
          </cell>
          <cell r="X8700">
            <v>0</v>
          </cell>
          <cell r="Y8700">
            <v>0</v>
          </cell>
          <cell r="Z8700">
            <v>0</v>
          </cell>
          <cell r="AA8700">
            <v>0</v>
          </cell>
          <cell r="AB8700">
            <v>0</v>
          </cell>
          <cell r="AC8700">
            <v>0</v>
          </cell>
          <cell r="AD8700">
            <v>0</v>
          </cell>
        </row>
        <row r="8701">
          <cell r="A8701" t="str">
            <v>C10S10Info perso</v>
          </cell>
          <cell r="B8701" t="str">
            <v>C10S10&amp;Info perso</v>
          </cell>
          <cell r="C8701" t="str">
            <v>Info perso</v>
          </cell>
          <cell r="D8701" t="str">
            <v>Info perso</v>
          </cell>
          <cell r="E8701">
            <v>0</v>
          </cell>
          <cell r="F8701" t="str">
            <v>Deb</v>
          </cell>
          <cell r="G8701" t="str">
            <v>Deb</v>
          </cell>
          <cell r="H8701" t="str">
            <v>Deb</v>
          </cell>
          <cell r="I8701" t="str">
            <v>Deb</v>
          </cell>
          <cell r="J8701" t="str">
            <v>Deb</v>
          </cell>
          <cell r="K8701" t="str">
            <v>Deb</v>
          </cell>
          <cell r="L8701" t="str">
            <v>Deb</v>
          </cell>
          <cell r="M8701">
            <v>0</v>
          </cell>
          <cell r="R8701" t="str">
            <v>C10S10Rpl Qui</v>
          </cell>
          <cell r="S8701" t="str">
            <v>C10S10&amp;</v>
          </cell>
          <cell r="U8701" t="str">
            <v>REC</v>
          </cell>
          <cell r="AD8701">
            <v>0</v>
          </cell>
        </row>
        <row r="8702">
          <cell r="A8702" t="str">
            <v>C10S1COTE ColineDeb Horaires</v>
          </cell>
          <cell r="B8702" t="str">
            <v>C10S1COTE Coline&amp;Horaires</v>
          </cell>
          <cell r="C8702" t="str">
            <v>Horaires</v>
          </cell>
          <cell r="D8702" t="str">
            <v>Deb Horaires</v>
          </cell>
          <cell r="E8702" t="str">
            <v>COTE Coline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 t="str">
            <v>""</v>
          </cell>
          <cell r="R8702" t="str">
            <v>C10S10Motif</v>
          </cell>
          <cell r="S8702" t="str">
            <v>C10S10&amp;</v>
          </cell>
          <cell r="U8702" t="str">
            <v>DEL</v>
          </cell>
          <cell r="AD8702">
            <v>299082</v>
          </cell>
        </row>
        <row r="8703">
          <cell r="A8703" t="str">
            <v>C10S1COTE ColineFin Horaires</v>
          </cell>
          <cell r="B8703" t="str">
            <v>C10S1COTE Coline&amp;Horaires</v>
          </cell>
          <cell r="C8703" t="str">
            <v>Horaires</v>
          </cell>
          <cell r="D8703" t="str">
            <v>Fin Horaires</v>
          </cell>
          <cell r="E8703" t="str">
            <v>COTE Coline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 t="str">
            <v>C10S1COTE ColineTot Horaires</v>
          </cell>
          <cell r="B8704" t="str">
            <v>C10S1COTE Coline&amp;Horaires</v>
          </cell>
          <cell r="C8704" t="str">
            <v>Horaires</v>
          </cell>
          <cell r="D8704" t="str">
            <v>Tot Horaires</v>
          </cell>
          <cell r="E8704" t="str">
            <v>COTE Coline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R8704" t="str">
            <v>C10S1COTE ColineAM</v>
          </cell>
          <cell r="S8704" t="str">
            <v>C10S1COTE Coline&amp;Horaires</v>
          </cell>
          <cell r="U8704" t="str">
            <v>AM</v>
          </cell>
          <cell r="W8704">
            <v>0</v>
          </cell>
          <cell r="X8704">
            <v>0</v>
          </cell>
          <cell r="Y8704">
            <v>0</v>
          </cell>
          <cell r="Z8704">
            <v>0</v>
          </cell>
          <cell r="AA8704">
            <v>0</v>
          </cell>
          <cell r="AB8704">
            <v>0</v>
          </cell>
          <cell r="AC8704">
            <v>0</v>
          </cell>
          <cell r="AD8704">
            <v>0</v>
          </cell>
        </row>
        <row r="8705">
          <cell r="A8705" t="str">
            <v>C10S1COTE ColineRpl Qui</v>
          </cell>
          <cell r="B8705" t="str">
            <v>C10S1COTE Coline&amp;</v>
          </cell>
          <cell r="D8705" t="str">
            <v>Rpl Qui</v>
          </cell>
          <cell r="E8705" t="str">
            <v>COTE Coline</v>
          </cell>
          <cell r="F8705" t="str">
            <v>REC</v>
          </cell>
          <cell r="G8705" t="str">
            <v>REC</v>
          </cell>
          <cell r="H8705" t="str">
            <v>REC</v>
          </cell>
          <cell r="I8705" t="str">
            <v>REC</v>
          </cell>
          <cell r="J8705" t="str">
            <v>REC</v>
          </cell>
          <cell r="K8705" t="str">
            <v>REC</v>
          </cell>
          <cell r="L8705" t="str">
            <v>REC</v>
          </cell>
          <cell r="R8705" t="str">
            <v>C10S1COTE ColineJEM</v>
          </cell>
          <cell r="S8705" t="str">
            <v>C10S1COTE Coline&amp;Horaires</v>
          </cell>
          <cell r="U8705" t="str">
            <v>JEM</v>
          </cell>
          <cell r="W8705">
            <v>0</v>
          </cell>
          <cell r="X8705">
            <v>0</v>
          </cell>
          <cell r="Y8705">
            <v>0</v>
          </cell>
          <cell r="Z8705">
            <v>0</v>
          </cell>
          <cell r="AA8705">
            <v>0</v>
          </cell>
          <cell r="AB8705">
            <v>0</v>
          </cell>
          <cell r="AC8705">
            <v>0</v>
          </cell>
          <cell r="AD8705">
            <v>0</v>
          </cell>
        </row>
        <row r="8706">
          <cell r="A8706" t="str">
            <v>C10S1COTE ColineMotif</v>
          </cell>
          <cell r="B8706" t="str">
            <v>C10S1COTE Coline&amp;</v>
          </cell>
          <cell r="D8706" t="str">
            <v>Motif</v>
          </cell>
          <cell r="E8706" t="str">
            <v>COTE Coline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R8706" t="str">
            <v>C10S1COTE ColineEF</v>
          </cell>
          <cell r="S8706" t="str">
            <v>C10S1COTE Coline&amp;Horaires</v>
          </cell>
          <cell r="U8706" t="str">
            <v>EF</v>
          </cell>
          <cell r="W8706">
            <v>0</v>
          </cell>
          <cell r="X8706">
            <v>0</v>
          </cell>
          <cell r="Y8706">
            <v>0</v>
          </cell>
          <cell r="Z8706">
            <v>0</v>
          </cell>
          <cell r="AA8706">
            <v>0</v>
          </cell>
          <cell r="AB8706">
            <v>0</v>
          </cell>
          <cell r="AC8706">
            <v>0</v>
          </cell>
          <cell r="AD8706">
            <v>0</v>
          </cell>
        </row>
        <row r="8707">
          <cell r="A8707" t="str">
            <v>C10S1COTE ColineInfo perso</v>
          </cell>
          <cell r="B8707" t="str">
            <v>C10S1COTE Coline&amp;Info perso</v>
          </cell>
          <cell r="C8707" t="str">
            <v>Info perso</v>
          </cell>
          <cell r="D8707" t="str">
            <v>Info perso</v>
          </cell>
          <cell r="E8707" t="str">
            <v>COTE Coline</v>
          </cell>
          <cell r="F8707" t="str">
            <v>AJOUT :</v>
          </cell>
          <cell r="G8707" t="str">
            <v>AJOUT :</v>
          </cell>
          <cell r="H8707" t="str">
            <v>AJOUT :</v>
          </cell>
          <cell r="I8707" t="str">
            <v>AJOUT :</v>
          </cell>
          <cell r="J8707" t="str">
            <v>AJOUT :</v>
          </cell>
          <cell r="K8707" t="str">
            <v>AJOUT :</v>
          </cell>
          <cell r="L8707" t="str">
            <v>AJOUT :</v>
          </cell>
          <cell r="M8707">
            <v>1.4583333333333333</v>
          </cell>
          <cell r="R8707" t="str">
            <v>C10S1COTE ColineRpl Qui</v>
          </cell>
          <cell r="S8707" t="str">
            <v>C10S1COTE Coline&amp;</v>
          </cell>
          <cell r="U8707" t="str">
            <v>REC</v>
          </cell>
          <cell r="AD8707">
            <v>0</v>
          </cell>
        </row>
        <row r="8708">
          <cell r="A8708" t="str">
            <v>C10S1Remplaçant(s)Deb Horaires</v>
          </cell>
          <cell r="B8708" t="str">
            <v>C10S1Remplaçant(s)&amp;Horaires</v>
          </cell>
          <cell r="C8708" t="str">
            <v>Horaires</v>
          </cell>
          <cell r="D8708" t="str">
            <v>Deb Horaires</v>
          </cell>
          <cell r="E8708" t="str">
            <v>Remplaçant(s)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 t="str">
            <v>""</v>
          </cell>
          <cell r="R8708" t="str">
            <v>C10S1COTE ColineMotif</v>
          </cell>
          <cell r="S8708" t="str">
            <v>C10S1COTE Coline&amp;</v>
          </cell>
          <cell r="U8708" t="str">
            <v>DEL</v>
          </cell>
          <cell r="AD8708">
            <v>0</v>
          </cell>
        </row>
        <row r="8709">
          <cell r="A8709" t="str">
            <v>C10S1Remplaçant(s)Fin Horaires</v>
          </cell>
          <cell r="B8709" t="str">
            <v>C10S1Remplaçant(s)&amp;Horaires</v>
          </cell>
          <cell r="C8709" t="str">
            <v>Horaires</v>
          </cell>
          <cell r="D8709" t="str">
            <v>Fin Horaires</v>
          </cell>
          <cell r="E8709" t="str">
            <v>Remplaçant(s)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 t="str">
            <v>C10S1Remplaçant(s)Tot Horaires</v>
          </cell>
          <cell r="B8710" t="str">
            <v>C10S1Remplaçant(s)&amp;Horaires</v>
          </cell>
          <cell r="C8710" t="str">
            <v>Horaires</v>
          </cell>
          <cell r="D8710" t="str">
            <v>Tot Horaires</v>
          </cell>
          <cell r="E8710" t="str">
            <v>Remplaçant(s)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R8710" t="str">
            <v>C10S1Remplaçant(s)AM</v>
          </cell>
          <cell r="S8710" t="str">
            <v>C10S1Remplaçant(s)&amp;Horaires</v>
          </cell>
          <cell r="U8710" t="str">
            <v>AM</v>
          </cell>
          <cell r="W8710">
            <v>0</v>
          </cell>
          <cell r="X8710">
            <v>0</v>
          </cell>
          <cell r="Y8710">
            <v>0</v>
          </cell>
          <cell r="Z8710">
            <v>0</v>
          </cell>
          <cell r="AA8710">
            <v>0</v>
          </cell>
          <cell r="AB8710">
            <v>0</v>
          </cell>
          <cell r="AC8710">
            <v>0</v>
          </cell>
          <cell r="AD8710">
            <v>0</v>
          </cell>
        </row>
        <row r="8711">
          <cell r="A8711" t="str">
            <v>C10S1Remplaçant(s)Rpl Qui</v>
          </cell>
          <cell r="B8711" t="str">
            <v>C10S1Remplaçant(s)&amp;</v>
          </cell>
          <cell r="D8711" t="str">
            <v>Rpl Qui</v>
          </cell>
          <cell r="E8711" t="str">
            <v>Remplaçant(s)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R8711" t="str">
            <v>C10S1Remplaçant(s)JEM</v>
          </cell>
          <cell r="S8711" t="str">
            <v>C10S1Remplaçant(s)&amp;Horaires</v>
          </cell>
          <cell r="U8711" t="str">
            <v>JEM</v>
          </cell>
          <cell r="W8711">
            <v>0</v>
          </cell>
          <cell r="X8711">
            <v>0</v>
          </cell>
          <cell r="Y8711">
            <v>0</v>
          </cell>
          <cell r="Z8711">
            <v>0</v>
          </cell>
          <cell r="AA8711">
            <v>0</v>
          </cell>
          <cell r="AB8711">
            <v>0</v>
          </cell>
          <cell r="AC8711">
            <v>0</v>
          </cell>
          <cell r="AD8711">
            <v>0</v>
          </cell>
        </row>
        <row r="8712">
          <cell r="A8712" t="str">
            <v>C10S1Remplaçant(s)Motif</v>
          </cell>
          <cell r="B8712" t="str">
            <v>C10S1Remplaçant(s)&amp;</v>
          </cell>
          <cell r="D8712" t="str">
            <v>Motif</v>
          </cell>
          <cell r="E8712" t="str">
            <v>Remplaçant(s)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R8712" t="str">
            <v>C10S1Remplaçant(s)EF</v>
          </cell>
          <cell r="S8712" t="str">
            <v>C10S1Remplaçant(s)&amp;Horaires</v>
          </cell>
          <cell r="U8712" t="str">
            <v>EF</v>
          </cell>
          <cell r="W8712">
            <v>0</v>
          </cell>
          <cell r="X8712">
            <v>0</v>
          </cell>
          <cell r="Y8712">
            <v>0</v>
          </cell>
          <cell r="Z8712">
            <v>0</v>
          </cell>
          <cell r="AA8712">
            <v>0</v>
          </cell>
          <cell r="AB8712">
            <v>0</v>
          </cell>
          <cell r="AC8712">
            <v>0</v>
          </cell>
          <cell r="AD8712">
            <v>0</v>
          </cell>
        </row>
        <row r="8713">
          <cell r="A8713" t="str">
            <v>C10S1Remplaçant(s)Info perso</v>
          </cell>
          <cell r="B8713" t="str">
            <v>C10S1Remplaçant(s)&amp;Info perso</v>
          </cell>
          <cell r="C8713" t="str">
            <v>Info perso</v>
          </cell>
          <cell r="D8713" t="str">
            <v>Info perso</v>
          </cell>
          <cell r="E8713" t="str">
            <v>Remplaçant(s)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 t="str">
            <v>GROUPE JAUNE</v>
          </cell>
          <cell r="R8713" t="str">
            <v>C10S1Remplaçant(s)Rpl Qui</v>
          </cell>
          <cell r="S8713" t="str">
            <v>C10S1Remplaçant(s)&amp;</v>
          </cell>
          <cell r="U8713" t="str">
            <v>REC</v>
          </cell>
          <cell r="AD8713">
            <v>0</v>
          </cell>
        </row>
        <row r="8714">
          <cell r="A8714" t="str">
            <v>C10S1Remplaçant(s)Deb Horaires</v>
          </cell>
          <cell r="B8714" t="str">
            <v>C10S1Remplaçant(s)&amp;Horaires</v>
          </cell>
          <cell r="C8714" t="str">
            <v>Horaires</v>
          </cell>
          <cell r="D8714" t="str">
            <v>Deb Horaires</v>
          </cell>
          <cell r="E8714" t="str">
            <v>Remplaçant(s)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 t="str">
            <v>""</v>
          </cell>
          <cell r="R8714" t="str">
            <v>C10S1Remplaçant(s)Motif</v>
          </cell>
          <cell r="S8714" t="str">
            <v>C10S1Remplaçant(s)&amp;</v>
          </cell>
          <cell r="U8714" t="str">
            <v>DEL</v>
          </cell>
          <cell r="AD8714">
            <v>0</v>
          </cell>
        </row>
        <row r="8715">
          <cell r="A8715" t="str">
            <v>C10S1Remplaçant(s)Fin Horaires</v>
          </cell>
          <cell r="B8715" t="str">
            <v>C10S1Remplaçant(s)&amp;Horaires</v>
          </cell>
          <cell r="C8715" t="str">
            <v>Horaires</v>
          </cell>
          <cell r="D8715" t="str">
            <v>Fin Horaires</v>
          </cell>
          <cell r="E8715" t="str">
            <v>Remplaçant(s)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 t="str">
            <v>C10S1Remplaçant(s)Tot Horaires</v>
          </cell>
          <cell r="B8716" t="str">
            <v>C10S1Remplaçant(s)&amp;Horaires</v>
          </cell>
          <cell r="C8716" t="str">
            <v>Horaires</v>
          </cell>
          <cell r="D8716" t="str">
            <v>Tot Horaires</v>
          </cell>
          <cell r="E8716" t="str">
            <v>Remplaçant(s)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R8716" t="str">
            <v>C10S1Remplaçant(s)AM</v>
          </cell>
          <cell r="S8716" t="str">
            <v>C10S1Remplaçant(s)&amp;Horaires</v>
          </cell>
          <cell r="U8716" t="str">
            <v>AM</v>
          </cell>
          <cell r="W8716">
            <v>0</v>
          </cell>
          <cell r="X8716">
            <v>0</v>
          </cell>
          <cell r="Y8716">
            <v>0</v>
          </cell>
          <cell r="Z8716">
            <v>0</v>
          </cell>
          <cell r="AA8716">
            <v>0</v>
          </cell>
          <cell r="AB8716">
            <v>0</v>
          </cell>
          <cell r="AC8716">
            <v>0</v>
          </cell>
          <cell r="AD8716">
            <v>0</v>
          </cell>
        </row>
        <row r="8717">
          <cell r="A8717" t="str">
            <v>C10S1Remplaçant(s)Rpl Qui</v>
          </cell>
          <cell r="B8717" t="str">
            <v>C10S1Remplaçant(s)&amp;</v>
          </cell>
          <cell r="D8717" t="str">
            <v>Rpl Qui</v>
          </cell>
          <cell r="E8717" t="str">
            <v>Remplaçant(s)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R8717" t="str">
            <v>C10S1Remplaçant(s)JEM</v>
          </cell>
          <cell r="S8717" t="str">
            <v>C10S1Remplaçant(s)&amp;Horaires</v>
          </cell>
          <cell r="U8717" t="str">
            <v>JEM</v>
          </cell>
          <cell r="W8717">
            <v>0</v>
          </cell>
          <cell r="X8717">
            <v>0</v>
          </cell>
          <cell r="Y8717">
            <v>0</v>
          </cell>
          <cell r="Z8717">
            <v>0</v>
          </cell>
          <cell r="AA8717">
            <v>0</v>
          </cell>
          <cell r="AB8717">
            <v>0</v>
          </cell>
          <cell r="AC8717">
            <v>0</v>
          </cell>
          <cell r="AD8717">
            <v>0</v>
          </cell>
        </row>
        <row r="8718">
          <cell r="A8718" t="str">
            <v>C10S1Remplaçant(s)Motif</v>
          </cell>
          <cell r="B8718" t="str">
            <v>C10S1Remplaçant(s)&amp;</v>
          </cell>
          <cell r="D8718" t="str">
            <v>Motif</v>
          </cell>
          <cell r="E8718" t="str">
            <v>Remplaçant(s)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R8718" t="str">
            <v>C10S1Remplaçant(s)EF</v>
          </cell>
          <cell r="S8718" t="str">
            <v>C10S1Remplaçant(s)&amp;Horaires</v>
          </cell>
          <cell r="U8718" t="str">
            <v>EF</v>
          </cell>
          <cell r="W8718">
            <v>0</v>
          </cell>
          <cell r="X8718">
            <v>0</v>
          </cell>
          <cell r="Y8718">
            <v>0</v>
          </cell>
          <cell r="Z8718">
            <v>0</v>
          </cell>
          <cell r="AA8718">
            <v>0</v>
          </cell>
          <cell r="AB8718">
            <v>0</v>
          </cell>
          <cell r="AC8718">
            <v>0</v>
          </cell>
          <cell r="AD8718">
            <v>0</v>
          </cell>
        </row>
        <row r="8719">
          <cell r="A8719" t="str">
            <v>C10S1Remplaçant(s)Info perso</v>
          </cell>
          <cell r="B8719" t="str">
            <v>C10S1Remplaçant(s)&amp;Info perso</v>
          </cell>
          <cell r="C8719" t="str">
            <v>Info perso</v>
          </cell>
          <cell r="D8719" t="str">
            <v>Info perso</v>
          </cell>
          <cell r="E8719" t="str">
            <v>Remplaçant(s)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 t="str">
            <v>GROUPE JAUNE</v>
          </cell>
          <cell r="R8719" t="str">
            <v>C10S1Remplaçant(s)Rpl Qui</v>
          </cell>
          <cell r="S8719" t="str">
            <v>C10S1Remplaçant(s)&amp;</v>
          </cell>
          <cell r="U8719" t="str">
            <v>REC</v>
          </cell>
          <cell r="AD8719">
            <v>0</v>
          </cell>
        </row>
        <row r="8720">
          <cell r="A8720" t="str">
            <v>C10S1Remplaçant(s)Deb Horaires</v>
          </cell>
          <cell r="B8720" t="str">
            <v>C10S1Remplaçant(s)&amp;Horaires</v>
          </cell>
          <cell r="C8720" t="str">
            <v>Horaires</v>
          </cell>
          <cell r="D8720" t="str">
            <v>Deb Horaires</v>
          </cell>
          <cell r="E8720" t="str">
            <v>Remplaçant(s)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 t="str">
            <v>""</v>
          </cell>
          <cell r="R8720" t="str">
            <v>C10S1Remplaçant(s)Motif</v>
          </cell>
          <cell r="S8720" t="str">
            <v>C10S1Remplaçant(s)&amp;</v>
          </cell>
          <cell r="U8720" t="str">
            <v>DEL</v>
          </cell>
          <cell r="AD8720">
            <v>0</v>
          </cell>
        </row>
        <row r="8721">
          <cell r="A8721" t="str">
            <v>C10S1Remplaçant(s)Fin Horaires</v>
          </cell>
          <cell r="B8721" t="str">
            <v>C10S1Remplaçant(s)&amp;Horaires</v>
          </cell>
          <cell r="C8721" t="str">
            <v>Horaires</v>
          </cell>
          <cell r="D8721" t="str">
            <v>Fin Horaires</v>
          </cell>
          <cell r="E8721" t="str">
            <v>Remplaçant(s)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 t="str">
            <v>C10S1Remplaçant(s)Tot Horaires</v>
          </cell>
          <cell r="B8722" t="str">
            <v>C10S1Remplaçant(s)&amp;Horaires</v>
          </cell>
          <cell r="C8722" t="str">
            <v>Horaires</v>
          </cell>
          <cell r="D8722" t="str">
            <v>Tot Horaires</v>
          </cell>
          <cell r="E8722" t="str">
            <v>Remplaçant(s)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R8722" t="str">
            <v>C10S1Remplaçant(s)AM</v>
          </cell>
          <cell r="S8722" t="str">
            <v>C10S1Remplaçant(s)&amp;Horaires</v>
          </cell>
          <cell r="U8722" t="str">
            <v>AM</v>
          </cell>
          <cell r="W8722">
            <v>0</v>
          </cell>
          <cell r="X8722">
            <v>0</v>
          </cell>
          <cell r="Y8722">
            <v>0</v>
          </cell>
          <cell r="Z8722">
            <v>0</v>
          </cell>
          <cell r="AA8722">
            <v>0</v>
          </cell>
          <cell r="AB8722">
            <v>0</v>
          </cell>
          <cell r="AC8722">
            <v>0</v>
          </cell>
          <cell r="AD8722">
            <v>0</v>
          </cell>
        </row>
        <row r="8723">
          <cell r="A8723" t="str">
            <v>C10S1Remplaçant(s)Rpl Qui</v>
          </cell>
          <cell r="B8723" t="str">
            <v>C10S1Remplaçant(s)&amp;</v>
          </cell>
          <cell r="D8723" t="str">
            <v>Rpl Qui</v>
          </cell>
          <cell r="E8723" t="str">
            <v>Remplaçant(s)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R8723" t="str">
            <v>C10S1Remplaçant(s)JEM</v>
          </cell>
          <cell r="S8723" t="str">
            <v>C10S1Remplaçant(s)&amp;Horaires</v>
          </cell>
          <cell r="U8723" t="str">
            <v>JEM</v>
          </cell>
          <cell r="W8723">
            <v>0</v>
          </cell>
          <cell r="X8723">
            <v>0</v>
          </cell>
          <cell r="Y8723">
            <v>0</v>
          </cell>
          <cell r="Z8723">
            <v>0</v>
          </cell>
          <cell r="AA8723">
            <v>0</v>
          </cell>
          <cell r="AB8723">
            <v>0</v>
          </cell>
          <cell r="AC8723">
            <v>0</v>
          </cell>
          <cell r="AD8723">
            <v>0</v>
          </cell>
        </row>
        <row r="8724">
          <cell r="A8724" t="str">
            <v>C10S1Remplaçant(s)Motif</v>
          </cell>
          <cell r="B8724" t="str">
            <v>C10S1Remplaçant(s)&amp;</v>
          </cell>
          <cell r="D8724" t="str">
            <v>Motif</v>
          </cell>
          <cell r="E8724" t="str">
            <v>Remplaçant(s)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R8724" t="str">
            <v>C10S1Remplaçant(s)EF</v>
          </cell>
          <cell r="S8724" t="str">
            <v>C10S1Remplaçant(s)&amp;Horaires</v>
          </cell>
          <cell r="U8724" t="str">
            <v>EF</v>
          </cell>
          <cell r="W8724">
            <v>0</v>
          </cell>
          <cell r="X8724">
            <v>0</v>
          </cell>
          <cell r="Y8724">
            <v>0</v>
          </cell>
          <cell r="Z8724">
            <v>0</v>
          </cell>
          <cell r="AA8724">
            <v>0</v>
          </cell>
          <cell r="AB8724">
            <v>0</v>
          </cell>
          <cell r="AC8724">
            <v>0</v>
          </cell>
          <cell r="AD8724">
            <v>0</v>
          </cell>
        </row>
        <row r="8725">
          <cell r="A8725" t="str">
            <v>C10S1Remplaçant(s)Info perso</v>
          </cell>
          <cell r="B8725" t="str">
            <v>C10S1Remplaçant(s)&amp;Info perso</v>
          </cell>
          <cell r="C8725" t="str">
            <v>Info perso</v>
          </cell>
          <cell r="D8725" t="str">
            <v>Info perso</v>
          </cell>
          <cell r="E8725" t="str">
            <v>Remplaçant(s)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 t="str">
            <v>GROUPE JAUNE</v>
          </cell>
          <cell r="R8725" t="str">
            <v>C10S1Remplaçant(s)Rpl Qui</v>
          </cell>
          <cell r="S8725" t="str">
            <v>C10S1Remplaçant(s)&amp;</v>
          </cell>
          <cell r="U8725" t="str">
            <v>REC</v>
          </cell>
          <cell r="AD8725">
            <v>0</v>
          </cell>
        </row>
        <row r="8726">
          <cell r="A8726" t="str">
            <v>C10S1Remplaçant(s)Deb Horaires</v>
          </cell>
          <cell r="B8726" t="str">
            <v>C10S1Remplaçant(s)&amp;Horaires</v>
          </cell>
          <cell r="C8726" t="str">
            <v>Horaires</v>
          </cell>
          <cell r="D8726" t="str">
            <v>Deb Horaires</v>
          </cell>
          <cell r="E8726" t="str">
            <v>Remplaçant(s)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 t="str">
            <v>""</v>
          </cell>
          <cell r="R8726" t="str">
            <v>C10S1Remplaçant(s)Motif</v>
          </cell>
          <cell r="S8726" t="str">
            <v>C10S1Remplaçant(s)&amp;</v>
          </cell>
          <cell r="U8726" t="str">
            <v>DEL</v>
          </cell>
          <cell r="AD8726">
            <v>0</v>
          </cell>
        </row>
        <row r="8727">
          <cell r="A8727" t="str">
            <v>C10S1Remplaçant(s)Fin Horaires</v>
          </cell>
          <cell r="B8727" t="str">
            <v>C10S1Remplaçant(s)&amp;Horaires</v>
          </cell>
          <cell r="C8727" t="str">
            <v>Horaires</v>
          </cell>
          <cell r="D8727" t="str">
            <v>Fin Horaires</v>
          </cell>
          <cell r="E8727" t="str">
            <v>Remplaçant(s)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 t="str">
            <v>C10S1Remplaçant(s)Tot Horaires</v>
          </cell>
          <cell r="B8728" t="str">
            <v>C10S1Remplaçant(s)&amp;Horaires</v>
          </cell>
          <cell r="C8728" t="str">
            <v>Horaires</v>
          </cell>
          <cell r="D8728" t="str">
            <v>Tot Horaires</v>
          </cell>
          <cell r="E8728" t="str">
            <v>Remplaçant(s)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R8728" t="str">
            <v>C10S1Remplaçant(s)AM</v>
          </cell>
          <cell r="S8728" t="str">
            <v>C10S1Remplaçant(s)&amp;Horaires</v>
          </cell>
          <cell r="U8728" t="str">
            <v>AM</v>
          </cell>
          <cell r="W8728">
            <v>0</v>
          </cell>
          <cell r="X8728">
            <v>0</v>
          </cell>
          <cell r="Y8728">
            <v>0</v>
          </cell>
          <cell r="Z8728">
            <v>0</v>
          </cell>
          <cell r="AA8728">
            <v>0</v>
          </cell>
          <cell r="AB8728">
            <v>0</v>
          </cell>
          <cell r="AC8728">
            <v>0</v>
          </cell>
          <cell r="AD8728">
            <v>0</v>
          </cell>
        </row>
        <row r="8729">
          <cell r="A8729" t="str">
            <v>C10S1Remplaçant(s)Rpl Qui</v>
          </cell>
          <cell r="B8729" t="str">
            <v>C10S1Remplaçant(s)&amp;</v>
          </cell>
          <cell r="D8729" t="str">
            <v>Rpl Qui</v>
          </cell>
          <cell r="E8729" t="str">
            <v>Remplaçant(s)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R8729" t="str">
            <v>C10S1Remplaçant(s)JEM</v>
          </cell>
          <cell r="S8729" t="str">
            <v>C10S1Remplaçant(s)&amp;Horaires</v>
          </cell>
          <cell r="U8729" t="str">
            <v>JEM</v>
          </cell>
          <cell r="W8729">
            <v>0</v>
          </cell>
          <cell r="X8729">
            <v>0</v>
          </cell>
          <cell r="Y8729">
            <v>0</v>
          </cell>
          <cell r="Z8729">
            <v>0</v>
          </cell>
          <cell r="AA8729">
            <v>0</v>
          </cell>
          <cell r="AB8729">
            <v>0</v>
          </cell>
          <cell r="AC8729">
            <v>0</v>
          </cell>
          <cell r="AD8729">
            <v>0</v>
          </cell>
        </row>
        <row r="8730">
          <cell r="A8730" t="str">
            <v>C10S1Remplaçant(s)Motif</v>
          </cell>
          <cell r="B8730" t="str">
            <v>C10S1Remplaçant(s)&amp;</v>
          </cell>
          <cell r="D8730" t="str">
            <v>Motif</v>
          </cell>
          <cell r="E8730" t="str">
            <v>Remplaçant(s)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R8730" t="str">
            <v>C10S1Remplaçant(s)EF</v>
          </cell>
          <cell r="S8730" t="str">
            <v>C10S1Remplaçant(s)&amp;Horaires</v>
          </cell>
          <cell r="U8730" t="str">
            <v>EF</v>
          </cell>
          <cell r="W8730">
            <v>0</v>
          </cell>
          <cell r="X8730">
            <v>0</v>
          </cell>
          <cell r="Y8730">
            <v>0</v>
          </cell>
          <cell r="Z8730">
            <v>0</v>
          </cell>
          <cell r="AA8730">
            <v>0</v>
          </cell>
          <cell r="AB8730">
            <v>0</v>
          </cell>
          <cell r="AC8730">
            <v>0</v>
          </cell>
          <cell r="AD8730">
            <v>0</v>
          </cell>
        </row>
        <row r="8731">
          <cell r="A8731" t="str">
            <v>C10S1Remplaçant(s)Info perso</v>
          </cell>
          <cell r="B8731" t="str">
            <v>C10S1Remplaçant(s)&amp;Info perso</v>
          </cell>
          <cell r="C8731" t="str">
            <v>Info perso</v>
          </cell>
          <cell r="D8731" t="str">
            <v>Info perso</v>
          </cell>
          <cell r="E8731" t="str">
            <v>Remplaçant(s)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 t="str">
            <v>GROUPE JAUNE</v>
          </cell>
          <cell r="R8731" t="str">
            <v>C10S1Remplaçant(s)Rpl Qui</v>
          </cell>
          <cell r="S8731" t="str">
            <v>C10S1Remplaçant(s)&amp;</v>
          </cell>
          <cell r="U8731" t="str">
            <v>REC</v>
          </cell>
          <cell r="AD8731">
            <v>0</v>
          </cell>
        </row>
        <row r="8732">
          <cell r="A8732" t="str">
            <v>C10S1Remplaçant(s)Deb Horaires</v>
          </cell>
          <cell r="B8732" t="str">
            <v>C10S1Remplaçant(s)&amp;Horaires</v>
          </cell>
          <cell r="C8732" t="str">
            <v>Horaires</v>
          </cell>
          <cell r="D8732" t="str">
            <v>Deb Horaires</v>
          </cell>
          <cell r="E8732" t="str">
            <v>Remplaçant(s)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 t="str">
            <v>""</v>
          </cell>
          <cell r="R8732" t="str">
            <v>C10S1Remplaçant(s)Motif</v>
          </cell>
          <cell r="S8732" t="str">
            <v>C10S1Remplaçant(s)&amp;</v>
          </cell>
          <cell r="U8732" t="str">
            <v>DEL</v>
          </cell>
          <cell r="AD8732">
            <v>0</v>
          </cell>
        </row>
        <row r="8733">
          <cell r="A8733" t="str">
            <v>C10S1Remplaçant(s)Fin Horaires</v>
          </cell>
          <cell r="B8733" t="str">
            <v>C10S1Remplaçant(s)&amp;Horaires</v>
          </cell>
          <cell r="C8733" t="str">
            <v>Horaires</v>
          </cell>
          <cell r="D8733" t="str">
            <v>Fin Horaires</v>
          </cell>
          <cell r="E8733" t="str">
            <v>Remplaçant(s)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 t="str">
            <v>C10S1Remplaçant(s)Tot Horaires</v>
          </cell>
          <cell r="B8734" t="str">
            <v>C10S1Remplaçant(s)&amp;Horaires</v>
          </cell>
          <cell r="C8734" t="str">
            <v>Horaires</v>
          </cell>
          <cell r="D8734" t="str">
            <v>Tot Horaires</v>
          </cell>
          <cell r="E8734" t="str">
            <v>Remplaçant(s)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R8734" t="str">
            <v>C10S1Remplaçant(s)AM</v>
          </cell>
          <cell r="S8734" t="str">
            <v>C10S1Remplaçant(s)&amp;Horaires</v>
          </cell>
          <cell r="U8734" t="str">
            <v>AM</v>
          </cell>
          <cell r="W8734">
            <v>0</v>
          </cell>
          <cell r="X8734">
            <v>0</v>
          </cell>
          <cell r="Y8734">
            <v>0</v>
          </cell>
          <cell r="Z8734">
            <v>0</v>
          </cell>
          <cell r="AA8734">
            <v>0</v>
          </cell>
          <cell r="AB8734">
            <v>0</v>
          </cell>
          <cell r="AC8734">
            <v>0</v>
          </cell>
          <cell r="AD8734">
            <v>0</v>
          </cell>
        </row>
        <row r="8735">
          <cell r="A8735" t="str">
            <v>C10S1Remplaçant(s)Rpl Qui</v>
          </cell>
          <cell r="B8735" t="str">
            <v>C10S1Remplaçant(s)&amp;</v>
          </cell>
          <cell r="D8735" t="str">
            <v>Rpl Qui</v>
          </cell>
          <cell r="E8735" t="str">
            <v>Remplaçant(s)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R8735" t="str">
            <v>C10S1Remplaçant(s)JEM</v>
          </cell>
          <cell r="S8735" t="str">
            <v>C10S1Remplaçant(s)&amp;Horaires</v>
          </cell>
          <cell r="U8735" t="str">
            <v>JEM</v>
          </cell>
          <cell r="W8735">
            <v>0</v>
          </cell>
          <cell r="X8735">
            <v>0</v>
          </cell>
          <cell r="Y8735">
            <v>0</v>
          </cell>
          <cell r="Z8735">
            <v>0</v>
          </cell>
          <cell r="AA8735">
            <v>0</v>
          </cell>
          <cell r="AB8735">
            <v>0</v>
          </cell>
          <cell r="AC8735">
            <v>0</v>
          </cell>
          <cell r="AD8735">
            <v>0</v>
          </cell>
        </row>
        <row r="8736">
          <cell r="A8736" t="str">
            <v>C10S1Remplaçant(s)Motif</v>
          </cell>
          <cell r="B8736" t="str">
            <v>C10S1Remplaçant(s)&amp;</v>
          </cell>
          <cell r="D8736" t="str">
            <v>Motif</v>
          </cell>
          <cell r="E8736" t="str">
            <v>Remplaçant(s)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R8736" t="str">
            <v>C10S1Remplaçant(s)EF</v>
          </cell>
          <cell r="S8736" t="str">
            <v>C10S1Remplaçant(s)&amp;Horaires</v>
          </cell>
          <cell r="U8736" t="str">
            <v>EF</v>
          </cell>
          <cell r="W8736">
            <v>0</v>
          </cell>
          <cell r="X8736">
            <v>0</v>
          </cell>
          <cell r="Y8736">
            <v>0</v>
          </cell>
          <cell r="Z8736">
            <v>0</v>
          </cell>
          <cell r="AA8736">
            <v>0</v>
          </cell>
          <cell r="AB8736">
            <v>0</v>
          </cell>
          <cell r="AC8736">
            <v>0</v>
          </cell>
          <cell r="AD8736">
            <v>0</v>
          </cell>
        </row>
        <row r="8737">
          <cell r="A8737" t="str">
            <v>C10S1Remplaçant(s)Info perso</v>
          </cell>
          <cell r="B8737" t="str">
            <v>C10S1Remplaçant(s)&amp;Info perso</v>
          </cell>
          <cell r="C8737" t="str">
            <v>Info perso</v>
          </cell>
          <cell r="D8737" t="str">
            <v>Info perso</v>
          </cell>
          <cell r="E8737" t="str">
            <v>Remplaçant(s)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 t="str">
            <v>GROUPE JAUNE</v>
          </cell>
          <cell r="R8737" t="str">
            <v>C10S1Remplaçant(s)Rpl Qui</v>
          </cell>
          <cell r="S8737" t="str">
            <v>C10S1Remplaçant(s)&amp;</v>
          </cell>
          <cell r="U8737" t="str">
            <v>REC</v>
          </cell>
          <cell r="AD8737">
            <v>0</v>
          </cell>
        </row>
        <row r="8738">
          <cell r="A8738" t="str">
            <v>C10S1Remplaçant(s)Deb Horaires</v>
          </cell>
          <cell r="B8738" t="str">
            <v>C10S1Remplaçant(s)&amp;Horaires</v>
          </cell>
          <cell r="C8738" t="str">
            <v>Horaires</v>
          </cell>
          <cell r="D8738" t="str">
            <v>Deb Horaires</v>
          </cell>
          <cell r="E8738" t="str">
            <v>Remplaçant(s)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 t="str">
            <v>""</v>
          </cell>
          <cell r="R8738" t="str">
            <v>C10S1Remplaçant(s)Motif</v>
          </cell>
          <cell r="S8738" t="str">
            <v>C10S1Remplaçant(s)&amp;</v>
          </cell>
          <cell r="U8738" t="str">
            <v>DEL</v>
          </cell>
          <cell r="AD8738">
            <v>0</v>
          </cell>
        </row>
        <row r="8739">
          <cell r="A8739" t="str">
            <v>C10S1Remplaçant(s)Fin Horaires</v>
          </cell>
          <cell r="B8739" t="str">
            <v>C10S1Remplaçant(s)&amp;Horaires</v>
          </cell>
          <cell r="C8739" t="str">
            <v>Horaires</v>
          </cell>
          <cell r="D8739" t="str">
            <v>Fin Horaires</v>
          </cell>
          <cell r="E8739" t="str">
            <v>Remplaçant(s)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 t="str">
            <v>C10S1Remplaçant(s)Tot Horaires</v>
          </cell>
          <cell r="B8740" t="str">
            <v>C10S1Remplaçant(s)&amp;Horaires</v>
          </cell>
          <cell r="C8740" t="str">
            <v>Horaires</v>
          </cell>
          <cell r="D8740" t="str">
            <v>Tot Horaires</v>
          </cell>
          <cell r="E8740" t="str">
            <v>Remplaçant(s)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R8740" t="str">
            <v>C10S1Remplaçant(s)AM</v>
          </cell>
          <cell r="S8740" t="str">
            <v>C10S1Remplaçant(s)&amp;Horaires</v>
          </cell>
          <cell r="U8740" t="str">
            <v>AM</v>
          </cell>
          <cell r="W8740">
            <v>0</v>
          </cell>
          <cell r="X8740">
            <v>0</v>
          </cell>
          <cell r="Y8740">
            <v>0</v>
          </cell>
          <cell r="Z8740">
            <v>0</v>
          </cell>
          <cell r="AA8740">
            <v>0</v>
          </cell>
          <cell r="AB8740">
            <v>0</v>
          </cell>
          <cell r="AC8740">
            <v>0</v>
          </cell>
          <cell r="AD8740">
            <v>0</v>
          </cell>
        </row>
        <row r="8741">
          <cell r="A8741" t="str">
            <v>C10S1Remplaçant(s)Rpl Qui</v>
          </cell>
          <cell r="B8741" t="str">
            <v>C10S1Remplaçant(s)&amp;</v>
          </cell>
          <cell r="D8741" t="str">
            <v>Rpl Qui</v>
          </cell>
          <cell r="E8741" t="str">
            <v>Remplaçant(s)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R8741" t="str">
            <v>C10S1Remplaçant(s)JEM</v>
          </cell>
          <cell r="S8741" t="str">
            <v>C10S1Remplaçant(s)&amp;Horaires</v>
          </cell>
          <cell r="U8741" t="str">
            <v>JEM</v>
          </cell>
          <cell r="W8741">
            <v>0</v>
          </cell>
          <cell r="X8741">
            <v>0</v>
          </cell>
          <cell r="Y8741">
            <v>0</v>
          </cell>
          <cell r="Z8741">
            <v>0</v>
          </cell>
          <cell r="AA8741">
            <v>0</v>
          </cell>
          <cell r="AB8741">
            <v>0</v>
          </cell>
          <cell r="AC8741">
            <v>0</v>
          </cell>
          <cell r="AD8741">
            <v>0</v>
          </cell>
        </row>
        <row r="8742">
          <cell r="A8742" t="str">
            <v>C10S1Remplaçant(s)Motif</v>
          </cell>
          <cell r="B8742" t="str">
            <v>C10S1Remplaçant(s)&amp;</v>
          </cell>
          <cell r="D8742" t="str">
            <v>Motif</v>
          </cell>
          <cell r="E8742" t="str">
            <v>Remplaçant(s)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R8742" t="str">
            <v>C10S1Remplaçant(s)EF</v>
          </cell>
          <cell r="S8742" t="str">
            <v>C10S1Remplaçant(s)&amp;Horaires</v>
          </cell>
          <cell r="U8742" t="str">
            <v>EF</v>
          </cell>
          <cell r="W8742">
            <v>0</v>
          </cell>
          <cell r="X8742">
            <v>0</v>
          </cell>
          <cell r="Y8742">
            <v>0</v>
          </cell>
          <cell r="Z8742">
            <v>0</v>
          </cell>
          <cell r="AA8742">
            <v>0</v>
          </cell>
          <cell r="AB8742">
            <v>0</v>
          </cell>
          <cell r="AC8742">
            <v>0</v>
          </cell>
          <cell r="AD8742">
            <v>0</v>
          </cell>
        </row>
        <row r="8743">
          <cell r="A8743" t="str">
            <v>C10S1Remplaçant(s)Info perso</v>
          </cell>
          <cell r="B8743" t="str">
            <v>C10S1Remplaçant(s)&amp;Info perso</v>
          </cell>
          <cell r="C8743" t="str">
            <v>Info perso</v>
          </cell>
          <cell r="D8743" t="str">
            <v>Info perso</v>
          </cell>
          <cell r="E8743" t="str">
            <v>Remplaçant(s)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 t="str">
            <v>GROUPE JAUNE</v>
          </cell>
          <cell r="R8743" t="str">
            <v>C10S1Remplaçant(s)Rpl Qui</v>
          </cell>
          <cell r="S8743" t="str">
            <v>C10S1Remplaçant(s)&amp;</v>
          </cell>
          <cell r="U8743" t="str">
            <v>REC</v>
          </cell>
          <cell r="AD8743">
            <v>0</v>
          </cell>
        </row>
        <row r="8744">
          <cell r="A8744" t="str">
            <v>C10S10Deb Horaires</v>
          </cell>
          <cell r="B8744" t="str">
            <v>C10S10&amp;Horaires</v>
          </cell>
          <cell r="C8744" t="str">
            <v>Horaires</v>
          </cell>
          <cell r="D8744" t="str">
            <v>Deb Horaires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 t="str">
            <v>""</v>
          </cell>
          <cell r="R8744" t="str">
            <v>C10S1Remplaçant(s)Motif</v>
          </cell>
          <cell r="S8744" t="str">
            <v>C10S1Remplaçant(s)&amp;</v>
          </cell>
          <cell r="U8744" t="str">
            <v>DEL</v>
          </cell>
          <cell r="AD8744">
            <v>0</v>
          </cell>
        </row>
        <row r="8745">
          <cell r="A8745" t="str">
            <v>C10S10Fin Horaires</v>
          </cell>
          <cell r="B8745" t="str">
            <v>C10S10&amp;Horaires</v>
          </cell>
          <cell r="C8745" t="str">
            <v>Horaires</v>
          </cell>
          <cell r="D8745" t="str">
            <v>Fin Horaires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 t="str">
            <v>C10S10Tot Horaires</v>
          </cell>
          <cell r="B8746" t="str">
            <v>C10S10&amp;Horaires</v>
          </cell>
          <cell r="C8746" t="str">
            <v>Horaires</v>
          </cell>
          <cell r="D8746" t="str">
            <v>Tot Horaires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R8746" t="str">
            <v>C10S10AM</v>
          </cell>
          <cell r="S8746" t="str">
            <v>C10S10&amp;Horaires</v>
          </cell>
          <cell r="U8746" t="str">
            <v>AM</v>
          </cell>
          <cell r="W8746">
            <v>0</v>
          </cell>
          <cell r="X8746">
            <v>0</v>
          </cell>
          <cell r="Y8746">
            <v>0</v>
          </cell>
          <cell r="Z8746">
            <v>0</v>
          </cell>
          <cell r="AA8746">
            <v>0</v>
          </cell>
          <cell r="AB8746">
            <v>0</v>
          </cell>
          <cell r="AC8746">
            <v>0</v>
          </cell>
          <cell r="AD8746">
            <v>0</v>
          </cell>
        </row>
        <row r="8747">
          <cell r="A8747" t="str">
            <v>C10S10Rpl Qui</v>
          </cell>
          <cell r="B8747" t="str">
            <v>C10S10&amp;</v>
          </cell>
          <cell r="D8747" t="str">
            <v>Rpl Qui</v>
          </cell>
          <cell r="E8747">
            <v>0</v>
          </cell>
          <cell r="F8747">
            <v>0</v>
          </cell>
          <cell r="G8747" t="str">
            <v>Semaine</v>
          </cell>
          <cell r="H8747" t="str">
            <v>du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R8747" t="str">
            <v>C10S10JEM</v>
          </cell>
          <cell r="S8747" t="str">
            <v>C10S10&amp;Horaires</v>
          </cell>
          <cell r="U8747" t="str">
            <v>JEM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  <cell r="AC8747">
            <v>0</v>
          </cell>
          <cell r="AD8747">
            <v>0</v>
          </cell>
        </row>
        <row r="8748">
          <cell r="A8748" t="str">
            <v>C10S10Motif</v>
          </cell>
          <cell r="B8748" t="str">
            <v>C10S10&amp;</v>
          </cell>
          <cell r="D8748" t="str">
            <v>Motif</v>
          </cell>
          <cell r="E8748">
            <v>0</v>
          </cell>
          <cell r="F8748">
            <v>42723</v>
          </cell>
          <cell r="G8748">
            <v>42724</v>
          </cell>
          <cell r="H8748">
            <v>42725</v>
          </cell>
          <cell r="I8748">
            <v>42726</v>
          </cell>
          <cell r="J8748">
            <v>42727</v>
          </cell>
          <cell r="K8748">
            <v>42728</v>
          </cell>
          <cell r="L8748">
            <v>42729</v>
          </cell>
          <cell r="R8748" t="str">
            <v>C10S10EF</v>
          </cell>
          <cell r="S8748" t="str">
            <v>C10S10&amp;Horaires</v>
          </cell>
          <cell r="U8748" t="str">
            <v>EF</v>
          </cell>
          <cell r="W8748">
            <v>0</v>
          </cell>
          <cell r="X8748">
            <v>0</v>
          </cell>
          <cell r="Y8748">
            <v>0</v>
          </cell>
          <cell r="Z8748">
            <v>0</v>
          </cell>
          <cell r="AA8748">
            <v>0</v>
          </cell>
          <cell r="AB8748">
            <v>0</v>
          </cell>
          <cell r="AC8748">
            <v>0</v>
          </cell>
          <cell r="AD8748">
            <v>0</v>
          </cell>
        </row>
        <row r="8749">
          <cell r="A8749" t="str">
            <v>C10S10Info perso</v>
          </cell>
          <cell r="B8749" t="str">
            <v>C10S10&amp;Info perso</v>
          </cell>
          <cell r="C8749" t="str">
            <v>Info perso</v>
          </cell>
          <cell r="D8749" t="str">
            <v>Info perso</v>
          </cell>
          <cell r="E8749">
            <v>0</v>
          </cell>
          <cell r="F8749" t="str">
            <v>Deb</v>
          </cell>
          <cell r="G8749" t="str">
            <v>Deb</v>
          </cell>
          <cell r="H8749" t="str">
            <v>Deb</v>
          </cell>
          <cell r="I8749" t="str">
            <v>Deb</v>
          </cell>
          <cell r="J8749" t="str">
            <v>Deb</v>
          </cell>
          <cell r="K8749" t="str">
            <v>Deb</v>
          </cell>
          <cell r="L8749" t="str">
            <v>Deb</v>
          </cell>
          <cell r="M8749">
            <v>0</v>
          </cell>
          <cell r="R8749" t="str">
            <v>C10S10Rpl Qui</v>
          </cell>
          <cell r="S8749" t="str">
            <v>C10S10&amp;</v>
          </cell>
          <cell r="U8749" t="str">
            <v>REC</v>
          </cell>
          <cell r="AD8749">
            <v>0</v>
          </cell>
        </row>
        <row r="8750">
          <cell r="A8750" t="str">
            <v>C10S1JUGNET GéraldDeb Horaires</v>
          </cell>
          <cell r="B8750" t="str">
            <v>C10S1JUGNET Gérald&amp;Horaires</v>
          </cell>
          <cell r="C8750" t="str">
            <v>Horaires</v>
          </cell>
          <cell r="D8750" t="str">
            <v>Deb Horaires</v>
          </cell>
          <cell r="E8750" t="str">
            <v>JUGNET Gérald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 t="str">
            <v>""</v>
          </cell>
          <cell r="R8750" t="str">
            <v>C10S10Motif</v>
          </cell>
          <cell r="S8750" t="str">
            <v>C10S10&amp;</v>
          </cell>
          <cell r="U8750" t="str">
            <v>DEL</v>
          </cell>
          <cell r="AD8750">
            <v>299082</v>
          </cell>
        </row>
        <row r="8751">
          <cell r="A8751" t="str">
            <v>C10S1JUGNET GéraldFin Horaires</v>
          </cell>
          <cell r="B8751" t="str">
            <v>C10S1JUGNET Gérald&amp;Horaires</v>
          </cell>
          <cell r="C8751" t="str">
            <v>Horaires</v>
          </cell>
          <cell r="D8751" t="str">
            <v>Fin Horaires</v>
          </cell>
          <cell r="E8751" t="str">
            <v>JUGNET Gérald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 t="str">
            <v>C10S1JUGNET GéraldTot Horaires</v>
          </cell>
          <cell r="B8752" t="str">
            <v>C10S1JUGNET Gérald&amp;Horaires</v>
          </cell>
          <cell r="C8752" t="str">
            <v>Horaires</v>
          </cell>
          <cell r="D8752" t="str">
            <v>Tot Horaires</v>
          </cell>
          <cell r="E8752" t="str">
            <v>JUGNET Gérald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R8752" t="str">
            <v>C10S1JUGNET GéraldAM</v>
          </cell>
          <cell r="S8752" t="str">
            <v>C10S1JUGNET Gérald&amp;Horaires</v>
          </cell>
          <cell r="U8752" t="str">
            <v>AM</v>
          </cell>
          <cell r="W8752">
            <v>0</v>
          </cell>
          <cell r="X8752">
            <v>0</v>
          </cell>
          <cell r="Y8752">
            <v>0</v>
          </cell>
          <cell r="Z8752">
            <v>0</v>
          </cell>
          <cell r="AA8752">
            <v>0</v>
          </cell>
          <cell r="AB8752">
            <v>0</v>
          </cell>
          <cell r="AC8752">
            <v>0</v>
          </cell>
          <cell r="AD8752">
            <v>0</v>
          </cell>
        </row>
        <row r="8753">
          <cell r="A8753" t="str">
            <v>C10S1JUGNET GéraldRpl Qui</v>
          </cell>
          <cell r="B8753" t="str">
            <v>C10S1JUGNET Gérald&amp;</v>
          </cell>
          <cell r="D8753" t="str">
            <v>Rpl Qui</v>
          </cell>
          <cell r="E8753" t="str">
            <v>JUGNET Gérald</v>
          </cell>
          <cell r="F8753" t="str">
            <v>REC</v>
          </cell>
          <cell r="G8753" t="str">
            <v>REC</v>
          </cell>
          <cell r="H8753" t="str">
            <v>REC</v>
          </cell>
          <cell r="I8753" t="str">
            <v>REC</v>
          </cell>
          <cell r="J8753" t="str">
            <v>REC</v>
          </cell>
          <cell r="K8753" t="str">
            <v>REC</v>
          </cell>
          <cell r="L8753" t="str">
            <v>REC</v>
          </cell>
          <cell r="R8753" t="str">
            <v>C10S1JUGNET GéraldJEM</v>
          </cell>
          <cell r="S8753" t="str">
            <v>C10S1JUGNET Gérald&amp;Horaires</v>
          </cell>
          <cell r="U8753" t="str">
            <v>JEM</v>
          </cell>
          <cell r="W8753">
            <v>0</v>
          </cell>
          <cell r="X8753">
            <v>0</v>
          </cell>
          <cell r="Y8753">
            <v>0</v>
          </cell>
          <cell r="Z8753">
            <v>0</v>
          </cell>
          <cell r="AA8753">
            <v>0</v>
          </cell>
          <cell r="AB8753">
            <v>0</v>
          </cell>
          <cell r="AC8753">
            <v>0</v>
          </cell>
          <cell r="AD8753">
            <v>0</v>
          </cell>
        </row>
        <row r="8754">
          <cell r="A8754" t="str">
            <v>C10S1JUGNET GéraldMotif</v>
          </cell>
          <cell r="B8754" t="str">
            <v>C10S1JUGNET Gérald&amp;</v>
          </cell>
          <cell r="D8754" t="str">
            <v>Motif</v>
          </cell>
          <cell r="E8754" t="str">
            <v>JUGNET Gérald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R8754" t="str">
            <v>C10S1JUGNET GéraldEF</v>
          </cell>
          <cell r="S8754" t="str">
            <v>C10S1JUGNET Gérald&amp;Horaires</v>
          </cell>
          <cell r="U8754" t="str">
            <v>EF</v>
          </cell>
          <cell r="W8754">
            <v>0</v>
          </cell>
          <cell r="X8754">
            <v>0</v>
          </cell>
          <cell r="Y8754">
            <v>0</v>
          </cell>
          <cell r="Z8754">
            <v>0</v>
          </cell>
          <cell r="AA8754">
            <v>0</v>
          </cell>
          <cell r="AB8754">
            <v>0</v>
          </cell>
          <cell r="AC8754">
            <v>0</v>
          </cell>
          <cell r="AD8754">
            <v>0</v>
          </cell>
        </row>
        <row r="8755">
          <cell r="A8755" t="str">
            <v>C10S1JUGNET GéraldInfo perso</v>
          </cell>
          <cell r="B8755" t="str">
            <v>C10S1JUGNET Gérald&amp;Info perso</v>
          </cell>
          <cell r="C8755" t="str">
            <v>Info perso</v>
          </cell>
          <cell r="D8755" t="str">
            <v>Info perso</v>
          </cell>
          <cell r="E8755" t="str">
            <v>JUGNET Gérald</v>
          </cell>
          <cell r="F8755" t="str">
            <v>AJOUT :</v>
          </cell>
          <cell r="G8755" t="str">
            <v>AJOUT :</v>
          </cell>
          <cell r="H8755" t="str">
            <v>AJOUT :</v>
          </cell>
          <cell r="I8755" t="str">
            <v>AJOUT :</v>
          </cell>
          <cell r="J8755" t="str">
            <v>AJOUT :</v>
          </cell>
          <cell r="K8755" t="str">
            <v>AJOUT :</v>
          </cell>
          <cell r="L8755" t="str">
            <v>AJOUT :</v>
          </cell>
          <cell r="M8755">
            <v>1.4583333333333333</v>
          </cell>
          <cell r="R8755" t="str">
            <v>C10S1JUGNET GéraldRpl Qui</v>
          </cell>
          <cell r="S8755" t="str">
            <v>C10S1JUGNET Gérald&amp;</v>
          </cell>
          <cell r="U8755" t="str">
            <v>REC</v>
          </cell>
          <cell r="AD8755">
            <v>0</v>
          </cell>
        </row>
        <row r="8756">
          <cell r="A8756" t="str">
            <v>C10S10Deb Horaires</v>
          </cell>
          <cell r="B8756" t="str">
            <v>C10S10&amp;Horaires</v>
          </cell>
          <cell r="C8756" t="str">
            <v>Horaires</v>
          </cell>
          <cell r="D8756" t="str">
            <v>Deb Horaires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 t="str">
            <v>""</v>
          </cell>
          <cell r="R8756" t="str">
            <v>C10S1JUGNET GéraldMotif</v>
          </cell>
          <cell r="S8756" t="str">
            <v>C10S1JUGNET Gérald&amp;</v>
          </cell>
          <cell r="U8756" t="str">
            <v>DEL</v>
          </cell>
          <cell r="AD8756">
            <v>0</v>
          </cell>
        </row>
        <row r="8757">
          <cell r="A8757" t="str">
            <v>C10S10Fin Horaires</v>
          </cell>
          <cell r="B8757" t="str">
            <v>C10S10&amp;Horaires</v>
          </cell>
          <cell r="C8757" t="str">
            <v>Horaires</v>
          </cell>
          <cell r="D8757" t="str">
            <v>Fin Horaires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 t="str">
            <v>C10S10Tot Horaires</v>
          </cell>
          <cell r="B8758" t="str">
            <v>C10S10&amp;Horaires</v>
          </cell>
          <cell r="C8758" t="str">
            <v>Horaires</v>
          </cell>
          <cell r="D8758" t="str">
            <v>Tot Horaires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R8758" t="str">
            <v>C10S10AM</v>
          </cell>
          <cell r="S8758" t="str">
            <v>C10S10&amp;Horaires</v>
          </cell>
          <cell r="U8758" t="str">
            <v>AM</v>
          </cell>
          <cell r="W8758">
            <v>0</v>
          </cell>
          <cell r="X8758">
            <v>0</v>
          </cell>
          <cell r="Y8758">
            <v>0</v>
          </cell>
          <cell r="Z8758">
            <v>0</v>
          </cell>
          <cell r="AA8758">
            <v>0</v>
          </cell>
          <cell r="AB8758">
            <v>0</v>
          </cell>
          <cell r="AC8758">
            <v>0</v>
          </cell>
          <cell r="AD8758">
            <v>0</v>
          </cell>
        </row>
        <row r="8759">
          <cell r="A8759" t="str">
            <v>C10S10Rpl Qui</v>
          </cell>
          <cell r="B8759" t="str">
            <v>C10S10&amp;</v>
          </cell>
          <cell r="D8759" t="str">
            <v>Rpl Qui</v>
          </cell>
          <cell r="E8759">
            <v>0</v>
          </cell>
          <cell r="F8759" t="str">
            <v>Deb</v>
          </cell>
          <cell r="G8759" t="str">
            <v>Deb</v>
          </cell>
          <cell r="H8759" t="str">
            <v>Deb</v>
          </cell>
          <cell r="I8759" t="str">
            <v>Deb</v>
          </cell>
          <cell r="J8759" t="str">
            <v>Deb</v>
          </cell>
          <cell r="K8759" t="str">
            <v>Deb</v>
          </cell>
          <cell r="L8759" t="str">
            <v>Deb</v>
          </cell>
          <cell r="R8759" t="str">
            <v>C10S10JEM</v>
          </cell>
          <cell r="S8759" t="str">
            <v>C10S10&amp;Horaires</v>
          </cell>
          <cell r="U8759" t="str">
            <v>JEM</v>
          </cell>
          <cell r="W8759">
            <v>0</v>
          </cell>
          <cell r="X8759">
            <v>0</v>
          </cell>
          <cell r="Y8759">
            <v>0</v>
          </cell>
          <cell r="Z8759">
            <v>0</v>
          </cell>
          <cell r="AA8759">
            <v>0</v>
          </cell>
          <cell r="AB8759">
            <v>0</v>
          </cell>
          <cell r="AC8759">
            <v>0</v>
          </cell>
          <cell r="AD8759">
            <v>0</v>
          </cell>
        </row>
        <row r="8760">
          <cell r="A8760" t="str">
            <v>C10S10Motif</v>
          </cell>
          <cell r="B8760" t="str">
            <v>C10S10&amp;</v>
          </cell>
          <cell r="D8760" t="str">
            <v>Motif</v>
          </cell>
          <cell r="E8760">
            <v>0</v>
          </cell>
          <cell r="F8760" t="str">
            <v>Deb</v>
          </cell>
          <cell r="G8760" t="str">
            <v>Deb</v>
          </cell>
          <cell r="H8760" t="str">
            <v>Deb</v>
          </cell>
          <cell r="I8760" t="str">
            <v>Deb</v>
          </cell>
          <cell r="J8760" t="str">
            <v>Deb</v>
          </cell>
          <cell r="K8760" t="str">
            <v>Deb</v>
          </cell>
          <cell r="L8760" t="str">
            <v>Deb</v>
          </cell>
          <cell r="R8760" t="str">
            <v>C10S10EF</v>
          </cell>
          <cell r="S8760" t="str">
            <v>C10S10&amp;Horaires</v>
          </cell>
          <cell r="U8760" t="str">
            <v>EF</v>
          </cell>
          <cell r="W8760">
            <v>0</v>
          </cell>
          <cell r="X8760">
            <v>0</v>
          </cell>
          <cell r="Y8760">
            <v>0</v>
          </cell>
          <cell r="Z8760">
            <v>0</v>
          </cell>
          <cell r="AA8760">
            <v>0</v>
          </cell>
          <cell r="AB8760">
            <v>0</v>
          </cell>
          <cell r="AC8760">
            <v>0</v>
          </cell>
          <cell r="AD8760">
            <v>0</v>
          </cell>
        </row>
        <row r="8761">
          <cell r="A8761" t="str">
            <v>C10S10Info perso</v>
          </cell>
          <cell r="B8761" t="str">
            <v>C10S10&amp;Info perso</v>
          </cell>
          <cell r="C8761" t="str">
            <v>Info perso</v>
          </cell>
          <cell r="D8761" t="str">
            <v>Info perso</v>
          </cell>
          <cell r="E8761">
            <v>0</v>
          </cell>
          <cell r="F8761" t="str">
            <v>REC</v>
          </cell>
          <cell r="G8761" t="str">
            <v>REC</v>
          </cell>
          <cell r="H8761" t="str">
            <v>REC</v>
          </cell>
          <cell r="I8761" t="str">
            <v>REC</v>
          </cell>
          <cell r="J8761" t="str">
            <v>REC</v>
          </cell>
          <cell r="K8761" t="str">
            <v>REC</v>
          </cell>
          <cell r="L8761" t="str">
            <v>REC</v>
          </cell>
          <cell r="M8761">
            <v>1</v>
          </cell>
          <cell r="R8761" t="str">
            <v>C10S10Rpl Qui</v>
          </cell>
          <cell r="S8761" t="str">
            <v>C10S10&amp;</v>
          </cell>
          <cell r="U8761" t="str">
            <v>REC</v>
          </cell>
          <cell r="AD8761">
            <v>0</v>
          </cell>
        </row>
        <row r="8762">
          <cell r="A8762" t="str">
            <v>C10S10Deb Horaires</v>
          </cell>
          <cell r="B8762" t="str">
            <v>C10S10&amp;Horaires</v>
          </cell>
          <cell r="C8762" t="str">
            <v>Horaires</v>
          </cell>
          <cell r="D8762" t="str">
            <v>Deb Horaires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 t="str">
            <v>""</v>
          </cell>
          <cell r="R8762" t="str">
            <v>C10S10Motif</v>
          </cell>
          <cell r="S8762" t="str">
            <v>C10S10&amp;</v>
          </cell>
          <cell r="U8762" t="str">
            <v>DEL</v>
          </cell>
          <cell r="AD8762">
            <v>0</v>
          </cell>
        </row>
        <row r="8763">
          <cell r="A8763" t="str">
            <v>C10S10Fin Horaires</v>
          </cell>
          <cell r="B8763" t="str">
            <v>C10S10&amp;Horaires</v>
          </cell>
          <cell r="C8763" t="str">
            <v>Horaires</v>
          </cell>
          <cell r="D8763" t="str">
            <v>Fin Horaires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 t="str">
            <v>C10S10Tot Horaires</v>
          </cell>
          <cell r="B8764" t="str">
            <v>C10S10&amp;Horaires</v>
          </cell>
          <cell r="C8764" t="str">
            <v>Horaires</v>
          </cell>
          <cell r="D8764" t="str">
            <v>Tot Horaires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R8764" t="str">
            <v>C10S10AM</v>
          </cell>
          <cell r="S8764" t="str">
            <v>C10S10&amp;Horaires</v>
          </cell>
          <cell r="U8764" t="str">
            <v>AM</v>
          </cell>
          <cell r="W8764">
            <v>0</v>
          </cell>
          <cell r="X8764">
            <v>0</v>
          </cell>
          <cell r="Y8764">
            <v>0</v>
          </cell>
          <cell r="Z8764">
            <v>0</v>
          </cell>
          <cell r="AA8764">
            <v>0</v>
          </cell>
          <cell r="AB8764">
            <v>0</v>
          </cell>
          <cell r="AC8764">
            <v>0</v>
          </cell>
          <cell r="AD8764">
            <v>0</v>
          </cell>
        </row>
        <row r="8765">
          <cell r="A8765" t="str">
            <v>C10S10Rpl Qui</v>
          </cell>
          <cell r="B8765" t="str">
            <v>C10S10&amp;</v>
          </cell>
          <cell r="D8765" t="str">
            <v>Rpl Qui</v>
          </cell>
          <cell r="E8765">
            <v>0</v>
          </cell>
          <cell r="F8765" t="str">
            <v>AJOUT :</v>
          </cell>
          <cell r="G8765" t="str">
            <v>AJOUT :</v>
          </cell>
          <cell r="H8765" t="str">
            <v>AJOUT :</v>
          </cell>
          <cell r="I8765" t="str">
            <v>AJOUT :</v>
          </cell>
          <cell r="J8765" t="str">
            <v>AJOUT :</v>
          </cell>
          <cell r="K8765" t="str">
            <v>AJOUT :</v>
          </cell>
          <cell r="L8765" t="str">
            <v>AJOUT :</v>
          </cell>
          <cell r="R8765" t="str">
            <v>C10S10JEM</v>
          </cell>
          <cell r="S8765" t="str">
            <v>C10S10&amp;Horaires</v>
          </cell>
          <cell r="U8765" t="str">
            <v>JEM</v>
          </cell>
          <cell r="W8765">
            <v>0</v>
          </cell>
          <cell r="X8765">
            <v>0</v>
          </cell>
          <cell r="Y8765">
            <v>0</v>
          </cell>
          <cell r="Z8765">
            <v>0</v>
          </cell>
          <cell r="AA8765">
            <v>0</v>
          </cell>
          <cell r="AB8765">
            <v>0</v>
          </cell>
          <cell r="AC8765">
            <v>0</v>
          </cell>
          <cell r="AD8765">
            <v>0</v>
          </cell>
        </row>
        <row r="8766">
          <cell r="A8766" t="str">
            <v>C10S10Motif</v>
          </cell>
          <cell r="B8766" t="str">
            <v>C10S10&amp;</v>
          </cell>
          <cell r="D8766" t="str">
            <v>Motif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R8766" t="str">
            <v>C10S10EF</v>
          </cell>
          <cell r="S8766" t="str">
            <v>C10S10&amp;Horaires</v>
          </cell>
          <cell r="U8766" t="str">
            <v>EF</v>
          </cell>
          <cell r="W8766">
            <v>0</v>
          </cell>
          <cell r="X8766">
            <v>0</v>
          </cell>
          <cell r="Y8766">
            <v>0</v>
          </cell>
          <cell r="Z8766">
            <v>0</v>
          </cell>
          <cell r="AA8766">
            <v>0</v>
          </cell>
          <cell r="AB8766">
            <v>0</v>
          </cell>
          <cell r="AC8766">
            <v>0</v>
          </cell>
          <cell r="AD8766">
            <v>0</v>
          </cell>
        </row>
        <row r="8767">
          <cell r="A8767" t="str">
            <v>C10S10Info perso</v>
          </cell>
          <cell r="B8767" t="str">
            <v>C10S10&amp;Info perso</v>
          </cell>
          <cell r="C8767" t="str">
            <v>Info perso</v>
          </cell>
          <cell r="D8767" t="str">
            <v>Info perso</v>
          </cell>
          <cell r="E8767">
            <v>0</v>
          </cell>
          <cell r="F8767" t="str">
            <v>Deb</v>
          </cell>
          <cell r="G8767" t="str">
            <v>Deb</v>
          </cell>
          <cell r="H8767" t="str">
            <v>Deb</v>
          </cell>
          <cell r="I8767" t="str">
            <v>Deb</v>
          </cell>
          <cell r="J8767" t="str">
            <v>Deb</v>
          </cell>
          <cell r="K8767" t="str">
            <v>Deb</v>
          </cell>
          <cell r="L8767" t="str">
            <v>Deb</v>
          </cell>
          <cell r="M8767">
            <v>0</v>
          </cell>
          <cell r="R8767" t="str">
            <v>C10S10Rpl Qui</v>
          </cell>
          <cell r="S8767" t="str">
            <v>C10S10&amp;</v>
          </cell>
          <cell r="U8767" t="str">
            <v>REC</v>
          </cell>
          <cell r="AD8767">
            <v>0</v>
          </cell>
        </row>
        <row r="8768">
          <cell r="A8768" t="str">
            <v>C10S1Remplaçant(s)Deb Horaires</v>
          </cell>
          <cell r="B8768" t="str">
            <v>C10S1Remplaçant(s)&amp;Horaires</v>
          </cell>
          <cell r="C8768" t="str">
            <v>Horaires</v>
          </cell>
          <cell r="D8768" t="str">
            <v>Deb Horaires</v>
          </cell>
          <cell r="E8768" t="str">
            <v>Remplaçant(s)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 t="str">
            <v>""</v>
          </cell>
          <cell r="R8768" t="str">
            <v>C10S10Motif</v>
          </cell>
          <cell r="S8768" t="str">
            <v>C10S10&amp;</v>
          </cell>
          <cell r="U8768" t="str">
            <v>DEL</v>
          </cell>
          <cell r="AD8768">
            <v>0</v>
          </cell>
        </row>
        <row r="8769">
          <cell r="A8769" t="str">
            <v>C10S1Remplaçant(s)Fin Horaires</v>
          </cell>
          <cell r="B8769" t="str">
            <v>C10S1Remplaçant(s)&amp;Horaires</v>
          </cell>
          <cell r="C8769" t="str">
            <v>Horaires</v>
          </cell>
          <cell r="D8769" t="str">
            <v>Fin Horaires</v>
          </cell>
          <cell r="E8769" t="str">
            <v>Remplaçant(s)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 t="str">
            <v>C10S1Remplaçant(s)Tot Horaires</v>
          </cell>
          <cell r="B8770" t="str">
            <v>C10S1Remplaçant(s)&amp;Horaires</v>
          </cell>
          <cell r="C8770" t="str">
            <v>Horaires</v>
          </cell>
          <cell r="D8770" t="str">
            <v>Tot Horaires</v>
          </cell>
          <cell r="E8770" t="str">
            <v>Remplaçant(s)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R8770" t="str">
            <v>C10S1Remplaçant(s)AM</v>
          </cell>
          <cell r="S8770" t="str">
            <v>C10S1Remplaçant(s)&amp;Horaires</v>
          </cell>
          <cell r="U8770" t="str">
            <v>AM</v>
          </cell>
          <cell r="W8770">
            <v>0</v>
          </cell>
          <cell r="X8770">
            <v>0</v>
          </cell>
          <cell r="Y8770">
            <v>0</v>
          </cell>
          <cell r="Z8770">
            <v>0</v>
          </cell>
          <cell r="AA8770">
            <v>0</v>
          </cell>
          <cell r="AB8770">
            <v>0</v>
          </cell>
          <cell r="AC8770">
            <v>0</v>
          </cell>
          <cell r="AD8770">
            <v>0</v>
          </cell>
        </row>
        <row r="8771">
          <cell r="A8771" t="str">
            <v>C10S1Remplaçant(s)Rpl Qui</v>
          </cell>
          <cell r="B8771" t="str">
            <v>C10S1Remplaçant(s)&amp;</v>
          </cell>
          <cell r="D8771" t="str">
            <v>Rpl Qui</v>
          </cell>
          <cell r="E8771" t="str">
            <v>Remplaçant(s)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R8771" t="str">
            <v>C10S1Remplaçant(s)JEM</v>
          </cell>
          <cell r="S8771" t="str">
            <v>C10S1Remplaçant(s)&amp;Horaires</v>
          </cell>
          <cell r="U8771" t="str">
            <v>JEM</v>
          </cell>
          <cell r="W8771">
            <v>0</v>
          </cell>
          <cell r="X8771">
            <v>0</v>
          </cell>
          <cell r="Y8771">
            <v>0</v>
          </cell>
          <cell r="Z8771">
            <v>0</v>
          </cell>
          <cell r="AA8771">
            <v>0</v>
          </cell>
          <cell r="AB8771">
            <v>0</v>
          </cell>
          <cell r="AC8771">
            <v>0</v>
          </cell>
          <cell r="AD8771">
            <v>0</v>
          </cell>
        </row>
        <row r="8772">
          <cell r="A8772" t="str">
            <v>C10S1Remplaçant(s)Motif</v>
          </cell>
          <cell r="B8772" t="str">
            <v>C10S1Remplaçant(s)&amp;</v>
          </cell>
          <cell r="D8772" t="str">
            <v>Motif</v>
          </cell>
          <cell r="E8772" t="str">
            <v>Remplaçant(s)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R8772" t="str">
            <v>C10S1Remplaçant(s)EF</v>
          </cell>
          <cell r="S8772" t="str">
            <v>C10S1Remplaçant(s)&amp;Horaires</v>
          </cell>
          <cell r="U8772" t="str">
            <v>EF</v>
          </cell>
          <cell r="W8772">
            <v>0</v>
          </cell>
          <cell r="X8772">
            <v>0</v>
          </cell>
          <cell r="Y8772">
            <v>0</v>
          </cell>
          <cell r="Z8772">
            <v>0</v>
          </cell>
          <cell r="AA8772">
            <v>0</v>
          </cell>
          <cell r="AB8772">
            <v>0</v>
          </cell>
          <cell r="AC8772">
            <v>0</v>
          </cell>
          <cell r="AD8772">
            <v>0</v>
          </cell>
        </row>
        <row r="8773">
          <cell r="A8773" t="str">
            <v>C10S1Remplaçant(s)Info perso</v>
          </cell>
          <cell r="B8773" t="str">
            <v>C10S1Remplaçant(s)&amp;Info perso</v>
          </cell>
          <cell r="C8773" t="str">
            <v>Info perso</v>
          </cell>
          <cell r="D8773" t="str">
            <v>Info perso</v>
          </cell>
          <cell r="E8773" t="str">
            <v>Remplaçant(s)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 t="str">
            <v>GROUPE ORANGE</v>
          </cell>
          <cell r="R8773" t="str">
            <v>C10S1Remplaçant(s)Rpl Qui</v>
          </cell>
          <cell r="S8773" t="str">
            <v>C10S1Remplaçant(s)&amp;</v>
          </cell>
          <cell r="U8773" t="str">
            <v>REC</v>
          </cell>
          <cell r="AD8773">
            <v>0</v>
          </cell>
        </row>
        <row r="8774">
          <cell r="A8774" t="str">
            <v>C10S1Remplaçant(s)Deb Horaires</v>
          </cell>
          <cell r="B8774" t="str">
            <v>C10S1Remplaçant(s)&amp;Horaires</v>
          </cell>
          <cell r="C8774" t="str">
            <v>Horaires</v>
          </cell>
          <cell r="D8774" t="str">
            <v>Deb Horaires</v>
          </cell>
          <cell r="E8774" t="str">
            <v>Remplaçant(s)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 t="str">
            <v>""</v>
          </cell>
          <cell r="R8774" t="str">
            <v>C10S1Remplaçant(s)Motif</v>
          </cell>
          <cell r="S8774" t="str">
            <v>C10S1Remplaçant(s)&amp;</v>
          </cell>
          <cell r="U8774" t="str">
            <v>DEL</v>
          </cell>
          <cell r="AD8774">
            <v>0</v>
          </cell>
        </row>
        <row r="8775">
          <cell r="A8775" t="str">
            <v>C10S1Remplaçant(s)Fin Horaires</v>
          </cell>
          <cell r="B8775" t="str">
            <v>C10S1Remplaçant(s)&amp;Horaires</v>
          </cell>
          <cell r="C8775" t="str">
            <v>Horaires</v>
          </cell>
          <cell r="D8775" t="str">
            <v>Fin Horaires</v>
          </cell>
          <cell r="E8775" t="str">
            <v>Remplaçant(s)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 t="str">
            <v>C10S1Remplaçant(s)Tot Horaires</v>
          </cell>
          <cell r="B8776" t="str">
            <v>C10S1Remplaçant(s)&amp;Horaires</v>
          </cell>
          <cell r="C8776" t="str">
            <v>Horaires</v>
          </cell>
          <cell r="D8776" t="str">
            <v>Tot Horaires</v>
          </cell>
          <cell r="E8776" t="str">
            <v>Remplaçant(s)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R8776" t="str">
            <v>C10S1Remplaçant(s)AM</v>
          </cell>
          <cell r="S8776" t="str">
            <v>C10S1Remplaçant(s)&amp;Horaires</v>
          </cell>
          <cell r="U8776" t="str">
            <v>AM</v>
          </cell>
          <cell r="W8776">
            <v>0</v>
          </cell>
          <cell r="X8776">
            <v>0</v>
          </cell>
          <cell r="Y8776">
            <v>0</v>
          </cell>
          <cell r="Z8776">
            <v>0</v>
          </cell>
          <cell r="AA8776">
            <v>0</v>
          </cell>
          <cell r="AB8776">
            <v>0</v>
          </cell>
          <cell r="AC8776">
            <v>0</v>
          </cell>
          <cell r="AD8776">
            <v>0</v>
          </cell>
        </row>
        <row r="8777">
          <cell r="A8777" t="str">
            <v>C10S1Remplaçant(s)Rpl Qui</v>
          </cell>
          <cell r="B8777" t="str">
            <v>C10S1Remplaçant(s)&amp;</v>
          </cell>
          <cell r="D8777" t="str">
            <v>Rpl Qui</v>
          </cell>
          <cell r="E8777" t="str">
            <v>Remplaçant(s)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R8777" t="str">
            <v>C10S1Remplaçant(s)JEM</v>
          </cell>
          <cell r="S8777" t="str">
            <v>C10S1Remplaçant(s)&amp;Horaires</v>
          </cell>
          <cell r="U8777" t="str">
            <v>JEM</v>
          </cell>
          <cell r="W8777">
            <v>0</v>
          </cell>
          <cell r="X8777">
            <v>0</v>
          </cell>
          <cell r="Y8777">
            <v>0</v>
          </cell>
          <cell r="Z8777">
            <v>0</v>
          </cell>
          <cell r="AA8777">
            <v>0</v>
          </cell>
          <cell r="AB8777">
            <v>0</v>
          </cell>
          <cell r="AC8777">
            <v>0</v>
          </cell>
          <cell r="AD8777">
            <v>0</v>
          </cell>
        </row>
        <row r="8778">
          <cell r="A8778" t="str">
            <v>C10S1Remplaçant(s)Motif</v>
          </cell>
          <cell r="B8778" t="str">
            <v>C10S1Remplaçant(s)&amp;</v>
          </cell>
          <cell r="D8778" t="str">
            <v>Motif</v>
          </cell>
          <cell r="E8778" t="str">
            <v>Remplaçant(s)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R8778" t="str">
            <v>C10S1Remplaçant(s)EF</v>
          </cell>
          <cell r="S8778" t="str">
            <v>C10S1Remplaçant(s)&amp;Horaires</v>
          </cell>
          <cell r="U8778" t="str">
            <v>EF</v>
          </cell>
          <cell r="W8778">
            <v>0</v>
          </cell>
          <cell r="X8778">
            <v>0</v>
          </cell>
          <cell r="Y8778">
            <v>0</v>
          </cell>
          <cell r="Z8778">
            <v>0</v>
          </cell>
          <cell r="AA8778">
            <v>0</v>
          </cell>
          <cell r="AB8778">
            <v>0</v>
          </cell>
          <cell r="AC8778">
            <v>0</v>
          </cell>
          <cell r="AD8778">
            <v>0</v>
          </cell>
        </row>
        <row r="8779">
          <cell r="A8779" t="str">
            <v>C10S1Remplaçant(s)Info perso</v>
          </cell>
          <cell r="B8779" t="str">
            <v>C10S1Remplaçant(s)&amp;Info perso</v>
          </cell>
          <cell r="C8779" t="str">
            <v>Info perso</v>
          </cell>
          <cell r="D8779" t="str">
            <v>Info perso</v>
          </cell>
          <cell r="E8779" t="str">
            <v>Remplaçant(s)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 t="str">
            <v>GROUPE ORANGE</v>
          </cell>
          <cell r="R8779" t="str">
            <v>C10S1Remplaçant(s)Rpl Qui</v>
          </cell>
          <cell r="S8779" t="str">
            <v>C10S1Remplaçant(s)&amp;</v>
          </cell>
          <cell r="U8779" t="str">
            <v>REC</v>
          </cell>
          <cell r="AD8779">
            <v>0</v>
          </cell>
        </row>
        <row r="8780">
          <cell r="A8780" t="str">
            <v>C10S1Remplaçant(s)Deb Horaires</v>
          </cell>
          <cell r="B8780" t="str">
            <v>C10S1Remplaçant(s)&amp;Horaires</v>
          </cell>
          <cell r="C8780" t="str">
            <v>Horaires</v>
          </cell>
          <cell r="D8780" t="str">
            <v>Deb Horaires</v>
          </cell>
          <cell r="E8780" t="str">
            <v>Remplaçant(s)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 t="str">
            <v>""</v>
          </cell>
          <cell r="R8780" t="str">
            <v>C10S1Remplaçant(s)Motif</v>
          </cell>
          <cell r="S8780" t="str">
            <v>C10S1Remplaçant(s)&amp;</v>
          </cell>
          <cell r="U8780" t="str">
            <v>DEL</v>
          </cell>
          <cell r="AD8780">
            <v>0</v>
          </cell>
        </row>
        <row r="8781">
          <cell r="A8781" t="str">
            <v>C10S1Remplaçant(s)Fin Horaires</v>
          </cell>
          <cell r="B8781" t="str">
            <v>C10S1Remplaçant(s)&amp;Horaires</v>
          </cell>
          <cell r="C8781" t="str">
            <v>Horaires</v>
          </cell>
          <cell r="D8781" t="str">
            <v>Fin Horaires</v>
          </cell>
          <cell r="E8781" t="str">
            <v>Remplaçant(s)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 t="str">
            <v>C10S1Remplaçant(s)Tot Horaires</v>
          </cell>
          <cell r="B8782" t="str">
            <v>C10S1Remplaçant(s)&amp;Horaires</v>
          </cell>
          <cell r="C8782" t="str">
            <v>Horaires</v>
          </cell>
          <cell r="D8782" t="str">
            <v>Tot Horaires</v>
          </cell>
          <cell r="E8782" t="str">
            <v>Remplaçant(s)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R8782" t="str">
            <v>C10S1Remplaçant(s)AM</v>
          </cell>
          <cell r="S8782" t="str">
            <v>C10S1Remplaçant(s)&amp;Horaires</v>
          </cell>
          <cell r="U8782" t="str">
            <v>AM</v>
          </cell>
          <cell r="W8782">
            <v>0</v>
          </cell>
          <cell r="X8782">
            <v>0</v>
          </cell>
          <cell r="Y8782">
            <v>0</v>
          </cell>
          <cell r="Z8782">
            <v>0</v>
          </cell>
          <cell r="AA8782">
            <v>0</v>
          </cell>
          <cell r="AB8782">
            <v>0</v>
          </cell>
          <cell r="AC8782">
            <v>0</v>
          </cell>
          <cell r="AD8782">
            <v>0</v>
          </cell>
        </row>
        <row r="8783">
          <cell r="A8783" t="str">
            <v>C10S1Remplaçant(s)Rpl Qui</v>
          </cell>
          <cell r="B8783" t="str">
            <v>C10S1Remplaçant(s)&amp;</v>
          </cell>
          <cell r="D8783" t="str">
            <v>Rpl Qui</v>
          </cell>
          <cell r="E8783" t="str">
            <v>Remplaçant(s)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R8783" t="str">
            <v>C10S1Remplaçant(s)JEM</v>
          </cell>
          <cell r="S8783" t="str">
            <v>C10S1Remplaçant(s)&amp;Horaires</v>
          </cell>
          <cell r="U8783" t="str">
            <v>JEM</v>
          </cell>
          <cell r="W8783">
            <v>0</v>
          </cell>
          <cell r="X8783">
            <v>0</v>
          </cell>
          <cell r="Y8783">
            <v>0</v>
          </cell>
          <cell r="Z8783">
            <v>0</v>
          </cell>
          <cell r="AA8783">
            <v>0</v>
          </cell>
          <cell r="AB8783">
            <v>0</v>
          </cell>
          <cell r="AC8783">
            <v>0</v>
          </cell>
          <cell r="AD8783">
            <v>0</v>
          </cell>
        </row>
        <row r="8784">
          <cell r="A8784" t="str">
            <v>C10S1Remplaçant(s)Motif</v>
          </cell>
          <cell r="B8784" t="str">
            <v>C10S1Remplaçant(s)&amp;</v>
          </cell>
          <cell r="D8784" t="str">
            <v>Motif</v>
          </cell>
          <cell r="E8784" t="str">
            <v>Remplaçant(s)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R8784" t="str">
            <v>C10S1Remplaçant(s)EF</v>
          </cell>
          <cell r="S8784" t="str">
            <v>C10S1Remplaçant(s)&amp;Horaires</v>
          </cell>
          <cell r="U8784" t="str">
            <v>EF</v>
          </cell>
          <cell r="W8784">
            <v>0</v>
          </cell>
          <cell r="X8784">
            <v>0</v>
          </cell>
          <cell r="Y8784">
            <v>0</v>
          </cell>
          <cell r="Z8784">
            <v>0</v>
          </cell>
          <cell r="AA8784">
            <v>0</v>
          </cell>
          <cell r="AB8784">
            <v>0</v>
          </cell>
          <cell r="AC8784">
            <v>0</v>
          </cell>
          <cell r="AD8784">
            <v>0</v>
          </cell>
        </row>
        <row r="8785">
          <cell r="A8785" t="str">
            <v>C10S1Remplaçant(s)Info perso</v>
          </cell>
          <cell r="B8785" t="str">
            <v>C10S1Remplaçant(s)&amp;Info perso</v>
          </cell>
          <cell r="C8785" t="str">
            <v>Info perso</v>
          </cell>
          <cell r="D8785" t="str">
            <v>Info perso</v>
          </cell>
          <cell r="E8785" t="str">
            <v>Remplaçant(s)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 t="str">
            <v>GROUPE ORANGE</v>
          </cell>
          <cell r="R8785" t="str">
            <v>C10S1Remplaçant(s)Rpl Qui</v>
          </cell>
          <cell r="S8785" t="str">
            <v>C10S1Remplaçant(s)&amp;</v>
          </cell>
          <cell r="U8785" t="str">
            <v>REC</v>
          </cell>
          <cell r="AD8785">
            <v>0</v>
          </cell>
        </row>
        <row r="8786">
          <cell r="A8786" t="str">
            <v>C10S1Remplaçant(s)Deb Horaires</v>
          </cell>
          <cell r="B8786" t="str">
            <v>C10S1Remplaçant(s)&amp;Horaires</v>
          </cell>
          <cell r="C8786" t="str">
            <v>Horaires</v>
          </cell>
          <cell r="D8786" t="str">
            <v>Deb Horaires</v>
          </cell>
          <cell r="E8786" t="str">
            <v>Remplaçant(s)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 t="str">
            <v>""</v>
          </cell>
          <cell r="R8786" t="str">
            <v>C10S1Remplaçant(s)Motif</v>
          </cell>
          <cell r="S8786" t="str">
            <v>C10S1Remplaçant(s)&amp;</v>
          </cell>
          <cell r="U8786" t="str">
            <v>DEL</v>
          </cell>
          <cell r="AD8786">
            <v>0</v>
          </cell>
        </row>
        <row r="8787">
          <cell r="A8787" t="str">
            <v>C10S1Remplaçant(s)Fin Horaires</v>
          </cell>
          <cell r="B8787" t="str">
            <v>C10S1Remplaçant(s)&amp;Horaires</v>
          </cell>
          <cell r="C8787" t="str">
            <v>Horaires</v>
          </cell>
          <cell r="D8787" t="str">
            <v>Fin Horaires</v>
          </cell>
          <cell r="E8787" t="str">
            <v>Remplaçant(s)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 t="str">
            <v>C10S1Remplaçant(s)Tot Horaires</v>
          </cell>
          <cell r="B8788" t="str">
            <v>C10S1Remplaçant(s)&amp;Horaires</v>
          </cell>
          <cell r="C8788" t="str">
            <v>Horaires</v>
          </cell>
          <cell r="D8788" t="str">
            <v>Tot Horaires</v>
          </cell>
          <cell r="E8788" t="str">
            <v>Remplaçant(s)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R8788" t="str">
            <v>C10S1Remplaçant(s)AM</v>
          </cell>
          <cell r="S8788" t="str">
            <v>C10S1Remplaçant(s)&amp;Horaires</v>
          </cell>
          <cell r="U8788" t="str">
            <v>AM</v>
          </cell>
          <cell r="W8788">
            <v>0</v>
          </cell>
          <cell r="X8788">
            <v>0</v>
          </cell>
          <cell r="Y8788">
            <v>0</v>
          </cell>
          <cell r="Z8788">
            <v>0</v>
          </cell>
          <cell r="AA8788">
            <v>0</v>
          </cell>
          <cell r="AB8788">
            <v>0</v>
          </cell>
          <cell r="AC8788">
            <v>0</v>
          </cell>
          <cell r="AD8788">
            <v>0</v>
          </cell>
        </row>
        <row r="8789">
          <cell r="A8789" t="str">
            <v>C10S1Remplaçant(s)Rpl Qui</v>
          </cell>
          <cell r="B8789" t="str">
            <v>C10S1Remplaçant(s)&amp;</v>
          </cell>
          <cell r="D8789" t="str">
            <v>Rpl Qui</v>
          </cell>
          <cell r="E8789" t="str">
            <v>Remplaçant(s)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R8789" t="str">
            <v>C10S1Remplaçant(s)JEM</v>
          </cell>
          <cell r="S8789" t="str">
            <v>C10S1Remplaçant(s)&amp;Horaires</v>
          </cell>
          <cell r="U8789" t="str">
            <v>JEM</v>
          </cell>
          <cell r="W8789">
            <v>0</v>
          </cell>
          <cell r="X8789">
            <v>0</v>
          </cell>
          <cell r="Y8789">
            <v>0</v>
          </cell>
          <cell r="Z8789">
            <v>0</v>
          </cell>
          <cell r="AA8789">
            <v>0</v>
          </cell>
          <cell r="AB8789">
            <v>0</v>
          </cell>
          <cell r="AC8789">
            <v>0</v>
          </cell>
          <cell r="AD8789">
            <v>0</v>
          </cell>
        </row>
        <row r="8790">
          <cell r="A8790" t="str">
            <v>C10S1Remplaçant(s)Motif</v>
          </cell>
          <cell r="B8790" t="str">
            <v>C10S1Remplaçant(s)&amp;</v>
          </cell>
          <cell r="D8790" t="str">
            <v>Motif</v>
          </cell>
          <cell r="E8790" t="str">
            <v>Remplaçant(s)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R8790" t="str">
            <v>C10S1Remplaçant(s)EF</v>
          </cell>
          <cell r="S8790" t="str">
            <v>C10S1Remplaçant(s)&amp;Horaires</v>
          </cell>
          <cell r="U8790" t="str">
            <v>EF</v>
          </cell>
          <cell r="W8790">
            <v>0</v>
          </cell>
          <cell r="X8790">
            <v>0</v>
          </cell>
          <cell r="Y8790">
            <v>0</v>
          </cell>
          <cell r="Z8790">
            <v>0</v>
          </cell>
          <cell r="AA8790">
            <v>0</v>
          </cell>
          <cell r="AB8790">
            <v>0</v>
          </cell>
          <cell r="AC8790">
            <v>0</v>
          </cell>
          <cell r="AD8790">
            <v>0</v>
          </cell>
        </row>
        <row r="8791">
          <cell r="A8791" t="str">
            <v>C10S1Remplaçant(s)Info perso</v>
          </cell>
          <cell r="B8791" t="str">
            <v>C10S1Remplaçant(s)&amp;Info perso</v>
          </cell>
          <cell r="C8791" t="str">
            <v>Info perso</v>
          </cell>
          <cell r="D8791" t="str">
            <v>Info perso</v>
          </cell>
          <cell r="E8791" t="str">
            <v>Remplaçant(s)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 t="str">
            <v>GROUPE ORANGE</v>
          </cell>
          <cell r="R8791" t="str">
            <v>C10S1Remplaçant(s)Rpl Qui</v>
          </cell>
          <cell r="S8791" t="str">
            <v>C10S1Remplaçant(s)&amp;</v>
          </cell>
          <cell r="U8791" t="str">
            <v>REC</v>
          </cell>
          <cell r="AD8791">
            <v>0</v>
          </cell>
        </row>
        <row r="8792">
          <cell r="A8792" t="str">
            <v>C10S10Deb Horaires</v>
          </cell>
          <cell r="B8792" t="str">
            <v>C10S10&amp;Horaires</v>
          </cell>
          <cell r="C8792" t="str">
            <v>Horaires</v>
          </cell>
          <cell r="D8792" t="str">
            <v>Deb Horaires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 t="str">
            <v>""</v>
          </cell>
          <cell r="R8792" t="str">
            <v>C10S1Remplaçant(s)Motif</v>
          </cell>
          <cell r="S8792" t="str">
            <v>C10S1Remplaçant(s)&amp;</v>
          </cell>
          <cell r="U8792" t="str">
            <v>DEL</v>
          </cell>
          <cell r="AD8792">
            <v>0</v>
          </cell>
        </row>
        <row r="8793">
          <cell r="A8793" t="str">
            <v>C10S10Fin Horaires</v>
          </cell>
          <cell r="B8793" t="str">
            <v>C10S10&amp;Horaires</v>
          </cell>
          <cell r="C8793" t="str">
            <v>Horaires</v>
          </cell>
          <cell r="D8793" t="str">
            <v>Fin Horaires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 t="str">
            <v>C10S10Tot Horaires</v>
          </cell>
          <cell r="B8794" t="str">
            <v>C10S10&amp;Horaires</v>
          </cell>
          <cell r="C8794" t="str">
            <v>Horaires</v>
          </cell>
          <cell r="D8794" t="str">
            <v>Tot Horaires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R8794" t="str">
            <v>C10S10AM</v>
          </cell>
          <cell r="S8794" t="str">
            <v>C10S10&amp;Horaires</v>
          </cell>
          <cell r="U8794" t="str">
            <v>AM</v>
          </cell>
          <cell r="W8794">
            <v>0</v>
          </cell>
          <cell r="X8794">
            <v>0</v>
          </cell>
          <cell r="Y8794">
            <v>0</v>
          </cell>
          <cell r="Z8794">
            <v>0</v>
          </cell>
          <cell r="AA8794">
            <v>0</v>
          </cell>
          <cell r="AB8794">
            <v>0</v>
          </cell>
          <cell r="AC8794">
            <v>0</v>
          </cell>
          <cell r="AD8794">
            <v>0</v>
          </cell>
        </row>
        <row r="8795">
          <cell r="A8795" t="str">
            <v>C10S10Rpl Qui</v>
          </cell>
          <cell r="B8795" t="str">
            <v>C10S10&amp;</v>
          </cell>
          <cell r="D8795" t="str">
            <v>Rpl Qui</v>
          </cell>
          <cell r="E8795">
            <v>0</v>
          </cell>
          <cell r="F8795">
            <v>0</v>
          </cell>
          <cell r="G8795" t="str">
            <v>Semaine</v>
          </cell>
          <cell r="H8795" t="str">
            <v>du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R8795" t="str">
            <v>C10S10JEM</v>
          </cell>
          <cell r="S8795" t="str">
            <v>C10S10&amp;Horaires</v>
          </cell>
          <cell r="U8795" t="str">
            <v>JEM</v>
          </cell>
          <cell r="W8795">
            <v>0</v>
          </cell>
          <cell r="X8795">
            <v>0</v>
          </cell>
          <cell r="Y8795">
            <v>0</v>
          </cell>
          <cell r="Z8795">
            <v>0</v>
          </cell>
          <cell r="AA8795">
            <v>0</v>
          </cell>
          <cell r="AB8795">
            <v>0</v>
          </cell>
          <cell r="AC8795">
            <v>0</v>
          </cell>
          <cell r="AD8795">
            <v>0</v>
          </cell>
        </row>
        <row r="8796">
          <cell r="A8796" t="str">
            <v>C10S10Motif</v>
          </cell>
          <cell r="B8796" t="str">
            <v>C10S10&amp;</v>
          </cell>
          <cell r="D8796" t="str">
            <v>Motif</v>
          </cell>
          <cell r="E8796">
            <v>0</v>
          </cell>
          <cell r="F8796">
            <v>42723</v>
          </cell>
          <cell r="G8796">
            <v>42724</v>
          </cell>
          <cell r="H8796">
            <v>42725</v>
          </cell>
          <cell r="I8796">
            <v>42726</v>
          </cell>
          <cell r="J8796">
            <v>42727</v>
          </cell>
          <cell r="K8796">
            <v>42728</v>
          </cell>
          <cell r="L8796">
            <v>42729</v>
          </cell>
          <cell r="R8796" t="str">
            <v>C10S10EF</v>
          </cell>
          <cell r="S8796" t="str">
            <v>C10S10&amp;Horaires</v>
          </cell>
          <cell r="U8796" t="str">
            <v>EF</v>
          </cell>
          <cell r="W8796">
            <v>0</v>
          </cell>
          <cell r="X8796">
            <v>0</v>
          </cell>
          <cell r="Y8796">
            <v>0</v>
          </cell>
          <cell r="Z8796">
            <v>0</v>
          </cell>
          <cell r="AA8796">
            <v>0</v>
          </cell>
          <cell r="AB8796">
            <v>0</v>
          </cell>
          <cell r="AC8796">
            <v>0</v>
          </cell>
          <cell r="AD8796">
            <v>0</v>
          </cell>
        </row>
        <row r="8797">
          <cell r="A8797" t="str">
            <v>C10S10Info perso</v>
          </cell>
          <cell r="B8797" t="str">
            <v>C10S10&amp;Info perso</v>
          </cell>
          <cell r="C8797" t="str">
            <v>Info perso</v>
          </cell>
          <cell r="D8797" t="str">
            <v>Info perso</v>
          </cell>
          <cell r="E8797">
            <v>0</v>
          </cell>
          <cell r="F8797" t="str">
            <v>Deb</v>
          </cell>
          <cell r="G8797" t="str">
            <v>Deb</v>
          </cell>
          <cell r="H8797" t="str">
            <v>Deb</v>
          </cell>
          <cell r="I8797" t="str">
            <v>Deb</v>
          </cell>
          <cell r="J8797" t="str">
            <v>Deb</v>
          </cell>
          <cell r="K8797" t="str">
            <v>Deb</v>
          </cell>
          <cell r="L8797" t="str">
            <v>Deb</v>
          </cell>
          <cell r="M8797">
            <v>0</v>
          </cell>
          <cell r="R8797" t="str">
            <v>C10S10Rpl Qui</v>
          </cell>
          <cell r="S8797" t="str">
            <v>C10S10&amp;</v>
          </cell>
          <cell r="U8797" t="str">
            <v>REC</v>
          </cell>
          <cell r="AD8797">
            <v>0</v>
          </cell>
        </row>
        <row r="8798">
          <cell r="A8798" t="str">
            <v>C10S1JOANNIN BlandineDeb Horaires</v>
          </cell>
          <cell r="B8798" t="str">
            <v>C10S1JOANNIN Blandine&amp;Horaires</v>
          </cell>
          <cell r="C8798" t="str">
            <v>Horaires</v>
          </cell>
          <cell r="D8798" t="str">
            <v>Deb Horaires</v>
          </cell>
          <cell r="E8798" t="str">
            <v>JOANNIN Blandine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 t="str">
            <v>""</v>
          </cell>
          <cell r="R8798" t="str">
            <v>C10S10Motif</v>
          </cell>
          <cell r="S8798" t="str">
            <v>C10S10&amp;</v>
          </cell>
          <cell r="U8798" t="str">
            <v>DEL</v>
          </cell>
          <cell r="AD8798">
            <v>299082</v>
          </cell>
        </row>
        <row r="8799">
          <cell r="A8799" t="str">
            <v>C10S1JOANNIN BlandineFin Horaires</v>
          </cell>
          <cell r="B8799" t="str">
            <v>C10S1JOANNIN Blandine&amp;Horaires</v>
          </cell>
          <cell r="C8799" t="str">
            <v>Horaires</v>
          </cell>
          <cell r="D8799" t="str">
            <v>Fin Horaires</v>
          </cell>
          <cell r="E8799" t="str">
            <v>JOANNIN Blandine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 t="str">
            <v>C10S1JOANNIN BlandineTot Horaires</v>
          </cell>
          <cell r="B8800" t="str">
            <v>C10S1JOANNIN Blandine&amp;Horaires</v>
          </cell>
          <cell r="C8800" t="str">
            <v>Horaires</v>
          </cell>
          <cell r="D8800" t="str">
            <v>Tot Horaires</v>
          </cell>
          <cell r="E8800" t="str">
            <v>JOANNIN Blandine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R8800" t="str">
            <v>C10S1JOANNIN BlandineAM</v>
          </cell>
          <cell r="S8800" t="str">
            <v>C10S1JOANNIN Blandine&amp;Horaires</v>
          </cell>
          <cell r="U8800" t="str">
            <v>AM</v>
          </cell>
          <cell r="W8800">
            <v>0</v>
          </cell>
          <cell r="X8800">
            <v>0</v>
          </cell>
          <cell r="Y8800">
            <v>0</v>
          </cell>
          <cell r="Z8800">
            <v>0</v>
          </cell>
          <cell r="AA8800">
            <v>0</v>
          </cell>
          <cell r="AB8800">
            <v>0</v>
          </cell>
          <cell r="AC8800">
            <v>0</v>
          </cell>
          <cell r="AD8800">
            <v>0</v>
          </cell>
        </row>
        <row r="8801">
          <cell r="A8801" t="str">
            <v>C10S1JOANNIN BlandineRpl Qui</v>
          </cell>
          <cell r="B8801" t="str">
            <v>C10S1JOANNIN Blandine&amp;</v>
          </cell>
          <cell r="D8801" t="str">
            <v>Rpl Qui</v>
          </cell>
          <cell r="E8801" t="str">
            <v>JOANNIN Blandine</v>
          </cell>
          <cell r="F8801" t="str">
            <v>REC</v>
          </cell>
          <cell r="G8801" t="str">
            <v>REC</v>
          </cell>
          <cell r="H8801" t="str">
            <v>REC</v>
          </cell>
          <cell r="I8801" t="str">
            <v>REC</v>
          </cell>
          <cell r="J8801" t="str">
            <v>REC</v>
          </cell>
          <cell r="K8801" t="str">
            <v>REC</v>
          </cell>
          <cell r="L8801" t="str">
            <v>REC</v>
          </cell>
          <cell r="R8801" t="str">
            <v>C10S1JOANNIN BlandineJEM</v>
          </cell>
          <cell r="S8801" t="str">
            <v>C10S1JOANNIN Blandine&amp;Horaires</v>
          </cell>
          <cell r="U8801" t="str">
            <v>JEM</v>
          </cell>
          <cell r="W8801">
            <v>0</v>
          </cell>
          <cell r="X8801">
            <v>0</v>
          </cell>
          <cell r="Y8801">
            <v>0</v>
          </cell>
          <cell r="Z8801">
            <v>0</v>
          </cell>
          <cell r="AA8801">
            <v>0</v>
          </cell>
          <cell r="AB8801">
            <v>0</v>
          </cell>
          <cell r="AC8801">
            <v>0</v>
          </cell>
          <cell r="AD8801">
            <v>0</v>
          </cell>
        </row>
        <row r="8802">
          <cell r="A8802" t="str">
            <v>C10S1JOANNIN BlandineMotif</v>
          </cell>
          <cell r="B8802" t="str">
            <v>C10S1JOANNIN Blandine&amp;</v>
          </cell>
          <cell r="D8802" t="str">
            <v>Motif</v>
          </cell>
          <cell r="E8802" t="str">
            <v>JOANNIN Blandine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R8802" t="str">
            <v>C10S1JOANNIN BlandineEF</v>
          </cell>
          <cell r="S8802" t="str">
            <v>C10S1JOANNIN Blandine&amp;Horaires</v>
          </cell>
          <cell r="U8802" t="str">
            <v>EF</v>
          </cell>
          <cell r="W8802">
            <v>0</v>
          </cell>
          <cell r="X8802">
            <v>0</v>
          </cell>
          <cell r="Y8802">
            <v>0</v>
          </cell>
          <cell r="Z8802">
            <v>0</v>
          </cell>
          <cell r="AA8802">
            <v>0</v>
          </cell>
          <cell r="AB8802">
            <v>0</v>
          </cell>
          <cell r="AC8802">
            <v>0</v>
          </cell>
          <cell r="AD8802">
            <v>0</v>
          </cell>
        </row>
        <row r="8803">
          <cell r="A8803" t="str">
            <v>C10S1JOANNIN BlandineInfo perso</v>
          </cell>
          <cell r="B8803" t="str">
            <v>C10S1JOANNIN Blandine&amp;Info perso</v>
          </cell>
          <cell r="C8803" t="str">
            <v>Info perso</v>
          </cell>
          <cell r="D8803" t="str">
            <v>Info perso</v>
          </cell>
          <cell r="E8803" t="str">
            <v>JOANNIN Blandine</v>
          </cell>
          <cell r="F8803" t="str">
            <v>AJOUT :</v>
          </cell>
          <cell r="G8803" t="str">
            <v>AJOUT :</v>
          </cell>
          <cell r="H8803" t="str">
            <v>AJOUT :</v>
          </cell>
          <cell r="I8803" t="str">
            <v>AJOUT :</v>
          </cell>
          <cell r="J8803" t="str">
            <v>AJOUT :</v>
          </cell>
          <cell r="K8803" t="str">
            <v>AJOUT :</v>
          </cell>
          <cell r="L8803" t="str">
            <v>AJOUT :</v>
          </cell>
          <cell r="M8803">
            <v>1.4583333333333333</v>
          </cell>
          <cell r="R8803" t="str">
            <v>C10S1JOANNIN BlandineRpl Qui</v>
          </cell>
          <cell r="S8803" t="str">
            <v>C10S1JOANNIN Blandine&amp;</v>
          </cell>
          <cell r="U8803" t="str">
            <v>REC</v>
          </cell>
          <cell r="AD8803">
            <v>0</v>
          </cell>
        </row>
        <row r="8804">
          <cell r="A8804" t="str">
            <v>C10S10Deb Horaires</v>
          </cell>
          <cell r="B8804" t="str">
            <v>C10S10&amp;Horaires</v>
          </cell>
          <cell r="C8804" t="str">
            <v>Horaires</v>
          </cell>
          <cell r="D8804" t="str">
            <v>Deb Horaires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 t="str">
            <v>""</v>
          </cell>
          <cell r="R8804" t="str">
            <v>C10S1JOANNIN BlandineMotif</v>
          </cell>
          <cell r="S8804" t="str">
            <v>C10S1JOANNIN Blandine&amp;</v>
          </cell>
          <cell r="U8804" t="str">
            <v>DEL</v>
          </cell>
          <cell r="AD8804">
            <v>0</v>
          </cell>
        </row>
        <row r="8805">
          <cell r="A8805" t="str">
            <v>C10S10Fin Horaires</v>
          </cell>
          <cell r="B8805" t="str">
            <v>C10S10&amp;Horaires</v>
          </cell>
          <cell r="C8805" t="str">
            <v>Horaires</v>
          </cell>
          <cell r="D8805" t="str">
            <v>Fin Horaires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 t="str">
            <v>C10S10Tot Horaires</v>
          </cell>
          <cell r="B8806" t="str">
            <v>C10S10&amp;Horaires</v>
          </cell>
          <cell r="C8806" t="str">
            <v>Horaires</v>
          </cell>
          <cell r="D8806" t="str">
            <v>Tot Horaires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R8806" t="str">
            <v>C10S10AM</v>
          </cell>
          <cell r="S8806" t="str">
            <v>C10S10&amp;Horaires</v>
          </cell>
          <cell r="U8806" t="str">
            <v>AM</v>
          </cell>
          <cell r="W8806">
            <v>0</v>
          </cell>
          <cell r="X8806">
            <v>0</v>
          </cell>
          <cell r="Y8806">
            <v>0</v>
          </cell>
          <cell r="Z8806">
            <v>0</v>
          </cell>
          <cell r="AA8806">
            <v>0</v>
          </cell>
          <cell r="AB8806">
            <v>0</v>
          </cell>
          <cell r="AC8806">
            <v>0</v>
          </cell>
          <cell r="AD8806">
            <v>0</v>
          </cell>
        </row>
        <row r="8807">
          <cell r="A8807" t="str">
            <v>C10S10Rpl Qui</v>
          </cell>
          <cell r="B8807" t="str">
            <v>C10S10&amp;</v>
          </cell>
          <cell r="D8807" t="str">
            <v>Rpl Qui</v>
          </cell>
          <cell r="E8807">
            <v>0</v>
          </cell>
          <cell r="F8807" t="str">
            <v>Deb</v>
          </cell>
          <cell r="G8807" t="str">
            <v>Deb</v>
          </cell>
          <cell r="H8807" t="str">
            <v>Deb</v>
          </cell>
          <cell r="I8807" t="str">
            <v>Deb</v>
          </cell>
          <cell r="J8807" t="str">
            <v>Deb</v>
          </cell>
          <cell r="K8807" t="str">
            <v>Deb</v>
          </cell>
          <cell r="L8807" t="str">
            <v>Deb</v>
          </cell>
          <cell r="R8807" t="str">
            <v>C10S10JEM</v>
          </cell>
          <cell r="S8807" t="str">
            <v>C10S10&amp;Horaires</v>
          </cell>
          <cell r="U8807" t="str">
            <v>JEM</v>
          </cell>
          <cell r="W8807">
            <v>0</v>
          </cell>
          <cell r="X8807">
            <v>0</v>
          </cell>
          <cell r="Y8807">
            <v>0</v>
          </cell>
          <cell r="Z8807">
            <v>0</v>
          </cell>
          <cell r="AA8807">
            <v>0</v>
          </cell>
          <cell r="AB8807">
            <v>0</v>
          </cell>
          <cell r="AC8807">
            <v>0</v>
          </cell>
          <cell r="AD8807">
            <v>0</v>
          </cell>
        </row>
        <row r="8808">
          <cell r="A8808" t="str">
            <v>C10S10Motif</v>
          </cell>
          <cell r="B8808" t="str">
            <v>C10S10&amp;</v>
          </cell>
          <cell r="D8808" t="str">
            <v>Motif</v>
          </cell>
          <cell r="E8808">
            <v>0</v>
          </cell>
          <cell r="F8808" t="str">
            <v>Deb</v>
          </cell>
          <cell r="G8808" t="str">
            <v>Deb</v>
          </cell>
          <cell r="H8808" t="str">
            <v>Deb</v>
          </cell>
          <cell r="I8808" t="str">
            <v>Deb</v>
          </cell>
          <cell r="J8808" t="str">
            <v>Deb</v>
          </cell>
          <cell r="K8808" t="str">
            <v>Deb</v>
          </cell>
          <cell r="L8808" t="str">
            <v>Deb</v>
          </cell>
          <cell r="R8808" t="str">
            <v>C10S10EF</v>
          </cell>
          <cell r="S8808" t="str">
            <v>C10S10&amp;Horaires</v>
          </cell>
          <cell r="U8808" t="str">
            <v>EF</v>
          </cell>
          <cell r="W8808">
            <v>0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  <cell r="AC8808">
            <v>0</v>
          </cell>
          <cell r="AD8808">
            <v>0</v>
          </cell>
        </row>
        <row r="8809">
          <cell r="A8809" t="str">
            <v>C10S10Info perso</v>
          </cell>
          <cell r="B8809" t="str">
            <v>C10S10&amp;Info perso</v>
          </cell>
          <cell r="C8809" t="str">
            <v>Info perso</v>
          </cell>
          <cell r="D8809" t="str">
            <v>Info perso</v>
          </cell>
          <cell r="E8809">
            <v>0</v>
          </cell>
          <cell r="F8809" t="str">
            <v>REC</v>
          </cell>
          <cell r="G8809" t="str">
            <v>REC</v>
          </cell>
          <cell r="H8809" t="str">
            <v>REC</v>
          </cell>
          <cell r="I8809" t="str">
            <v>REC</v>
          </cell>
          <cell r="J8809" t="str">
            <v>REC</v>
          </cell>
          <cell r="K8809" t="str">
            <v>REC</v>
          </cell>
          <cell r="L8809" t="str">
            <v>REC</v>
          </cell>
          <cell r="M8809">
            <v>1</v>
          </cell>
          <cell r="R8809" t="str">
            <v>C10S10Rpl Qui</v>
          </cell>
          <cell r="S8809" t="str">
            <v>C10S10&amp;</v>
          </cell>
          <cell r="U8809" t="str">
            <v>REC</v>
          </cell>
          <cell r="AD8809">
            <v>0</v>
          </cell>
        </row>
        <row r="8810">
          <cell r="A8810" t="str">
            <v>C10S10Deb Horaires</v>
          </cell>
          <cell r="B8810" t="str">
            <v>C10S10&amp;Horaires</v>
          </cell>
          <cell r="C8810" t="str">
            <v>Horaires</v>
          </cell>
          <cell r="D8810" t="str">
            <v>Deb Horaires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 t="str">
            <v>""</v>
          </cell>
          <cell r="R8810" t="str">
            <v>C10S10Motif</v>
          </cell>
          <cell r="S8810" t="str">
            <v>C10S10&amp;</v>
          </cell>
          <cell r="U8810" t="str">
            <v>DEL</v>
          </cell>
          <cell r="AD8810">
            <v>0</v>
          </cell>
        </row>
        <row r="8811">
          <cell r="A8811" t="str">
            <v>C10S10Fin Horaires</v>
          </cell>
          <cell r="B8811" t="str">
            <v>C10S10&amp;Horaires</v>
          </cell>
          <cell r="C8811" t="str">
            <v>Horaires</v>
          </cell>
          <cell r="D8811" t="str">
            <v>Fin Horaires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 t="str">
            <v>C10S10Tot Horaires</v>
          </cell>
          <cell r="B8812" t="str">
            <v>C10S10&amp;Horaires</v>
          </cell>
          <cell r="C8812" t="str">
            <v>Horaires</v>
          </cell>
          <cell r="D8812" t="str">
            <v>Tot Horaires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R8812" t="str">
            <v>C10S10AM</v>
          </cell>
          <cell r="S8812" t="str">
            <v>C10S10&amp;Horaires</v>
          </cell>
          <cell r="U8812" t="str">
            <v>AM</v>
          </cell>
          <cell r="W8812">
            <v>0</v>
          </cell>
          <cell r="X8812">
            <v>0</v>
          </cell>
          <cell r="Y8812">
            <v>0</v>
          </cell>
          <cell r="Z8812">
            <v>0</v>
          </cell>
          <cell r="AA8812">
            <v>0</v>
          </cell>
          <cell r="AB8812">
            <v>0</v>
          </cell>
          <cell r="AC8812">
            <v>0</v>
          </cell>
          <cell r="AD8812">
            <v>0</v>
          </cell>
        </row>
        <row r="8813">
          <cell r="A8813" t="str">
            <v>C10S10Rpl Qui</v>
          </cell>
          <cell r="B8813" t="str">
            <v>C10S10&amp;</v>
          </cell>
          <cell r="D8813" t="str">
            <v>Rpl Qui</v>
          </cell>
          <cell r="E8813">
            <v>0</v>
          </cell>
          <cell r="F8813" t="str">
            <v>AJOUT :</v>
          </cell>
          <cell r="G8813" t="str">
            <v>AJOUT :</v>
          </cell>
          <cell r="H8813" t="str">
            <v>AJOUT :</v>
          </cell>
          <cell r="I8813" t="str">
            <v>AJOUT :</v>
          </cell>
          <cell r="J8813" t="str">
            <v>AJOUT :</v>
          </cell>
          <cell r="K8813" t="str">
            <v>AJOUT :</v>
          </cell>
          <cell r="L8813" t="str">
            <v>AJOUT :</v>
          </cell>
          <cell r="R8813" t="str">
            <v>C10S10JEM</v>
          </cell>
          <cell r="S8813" t="str">
            <v>C10S10&amp;Horaires</v>
          </cell>
          <cell r="U8813" t="str">
            <v>JEM</v>
          </cell>
          <cell r="W8813">
            <v>0</v>
          </cell>
          <cell r="X8813">
            <v>0</v>
          </cell>
          <cell r="Y8813">
            <v>0</v>
          </cell>
          <cell r="Z8813">
            <v>0</v>
          </cell>
          <cell r="AA8813">
            <v>0</v>
          </cell>
          <cell r="AB8813">
            <v>0</v>
          </cell>
          <cell r="AC8813">
            <v>0</v>
          </cell>
          <cell r="AD8813">
            <v>0</v>
          </cell>
        </row>
        <row r="8814">
          <cell r="A8814" t="str">
            <v>C10S10Motif</v>
          </cell>
          <cell r="B8814" t="str">
            <v>C10S10&amp;</v>
          </cell>
          <cell r="D8814" t="str">
            <v>Motif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R8814" t="str">
            <v>C10S10EF</v>
          </cell>
          <cell r="S8814" t="str">
            <v>C10S10&amp;Horaires</v>
          </cell>
          <cell r="U8814" t="str">
            <v>EF</v>
          </cell>
          <cell r="W8814">
            <v>0</v>
          </cell>
          <cell r="X8814">
            <v>0</v>
          </cell>
          <cell r="Y8814">
            <v>0</v>
          </cell>
          <cell r="Z8814">
            <v>0</v>
          </cell>
          <cell r="AA8814">
            <v>0</v>
          </cell>
          <cell r="AB8814">
            <v>0</v>
          </cell>
          <cell r="AC8814">
            <v>0</v>
          </cell>
          <cell r="AD8814">
            <v>0</v>
          </cell>
        </row>
        <row r="8815">
          <cell r="A8815" t="str">
            <v>C10S10Info perso</v>
          </cell>
          <cell r="B8815" t="str">
            <v>C10S10&amp;Info perso</v>
          </cell>
          <cell r="C8815" t="str">
            <v>Info perso</v>
          </cell>
          <cell r="D8815" t="str">
            <v>Info perso</v>
          </cell>
          <cell r="E8815">
            <v>0</v>
          </cell>
          <cell r="F8815" t="str">
            <v>Deb</v>
          </cell>
          <cell r="G8815" t="str">
            <v>Deb</v>
          </cell>
          <cell r="H8815" t="str">
            <v>Deb</v>
          </cell>
          <cell r="I8815" t="str">
            <v>Deb</v>
          </cell>
          <cell r="J8815" t="str">
            <v>Deb</v>
          </cell>
          <cell r="K8815" t="str">
            <v>Deb</v>
          </cell>
          <cell r="L8815" t="str">
            <v>Deb</v>
          </cell>
          <cell r="M8815">
            <v>0</v>
          </cell>
          <cell r="R8815" t="str">
            <v>C10S10Rpl Qui</v>
          </cell>
          <cell r="S8815" t="str">
            <v>C10S10&amp;</v>
          </cell>
          <cell r="U8815" t="str">
            <v>REC</v>
          </cell>
          <cell r="AD8815">
            <v>0</v>
          </cell>
        </row>
        <row r="8816">
          <cell r="A8816" t="str">
            <v>C10S1CORMIER ThiphaineDeb Horaires</v>
          </cell>
          <cell r="B8816" t="str">
            <v>C10S1CORMIER Thiphaine&amp;Horaires</v>
          </cell>
          <cell r="C8816" t="str">
            <v>Horaires</v>
          </cell>
          <cell r="D8816" t="str">
            <v>Deb Horaires</v>
          </cell>
          <cell r="E8816" t="str">
            <v>CORMIER Thiphaine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 t="str">
            <v>""</v>
          </cell>
          <cell r="R8816" t="str">
            <v>C10S10Motif</v>
          </cell>
          <cell r="S8816" t="str">
            <v>C10S10&amp;</v>
          </cell>
          <cell r="U8816" t="str">
            <v>DEL</v>
          </cell>
          <cell r="AD8816">
            <v>0</v>
          </cell>
        </row>
        <row r="8817">
          <cell r="A8817" t="str">
            <v>C10S1CORMIER ThiphaineFin Horaires</v>
          </cell>
          <cell r="B8817" t="str">
            <v>C10S1CORMIER Thiphaine&amp;Horaires</v>
          </cell>
          <cell r="C8817" t="str">
            <v>Horaires</v>
          </cell>
          <cell r="D8817" t="str">
            <v>Fin Horaires</v>
          </cell>
          <cell r="E8817" t="str">
            <v>CORMIER Thiphaine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 t="str">
            <v>C10S1CORMIER ThiphaineTot Horaires</v>
          </cell>
          <cell r="B8818" t="str">
            <v>C10S1CORMIER Thiphaine&amp;Horaires</v>
          </cell>
          <cell r="C8818" t="str">
            <v>Horaires</v>
          </cell>
          <cell r="D8818" t="str">
            <v>Tot Horaires</v>
          </cell>
          <cell r="E8818" t="str">
            <v>CORMIER Thiphaine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R8818" t="str">
            <v>C10S1CORMIER ThiphaineAM</v>
          </cell>
          <cell r="S8818" t="str">
            <v>C10S1CORMIER Thiphaine&amp;Horaires</v>
          </cell>
          <cell r="U8818" t="str">
            <v>AM</v>
          </cell>
          <cell r="W8818">
            <v>0</v>
          </cell>
          <cell r="X8818">
            <v>0</v>
          </cell>
          <cell r="Y8818">
            <v>0</v>
          </cell>
          <cell r="Z8818">
            <v>0</v>
          </cell>
          <cell r="AA8818">
            <v>0</v>
          </cell>
          <cell r="AB8818">
            <v>0</v>
          </cell>
          <cell r="AC8818">
            <v>0</v>
          </cell>
          <cell r="AD8818">
            <v>0</v>
          </cell>
        </row>
        <row r="8819">
          <cell r="A8819" t="str">
            <v>C10S1CORMIER ThiphaineRpl Qui</v>
          </cell>
          <cell r="B8819" t="str">
            <v>C10S1CORMIER Thiphaine&amp;</v>
          </cell>
          <cell r="D8819" t="str">
            <v>Rpl Qui</v>
          </cell>
          <cell r="E8819" t="str">
            <v>CORMIER Thiphaine</v>
          </cell>
          <cell r="F8819" t="str">
            <v>REC</v>
          </cell>
          <cell r="G8819" t="str">
            <v>REC</v>
          </cell>
          <cell r="H8819" t="str">
            <v>REC</v>
          </cell>
          <cell r="I8819" t="str">
            <v>REC</v>
          </cell>
          <cell r="J8819" t="str">
            <v>REC</v>
          </cell>
          <cell r="K8819" t="str">
            <v>REC</v>
          </cell>
          <cell r="L8819" t="str">
            <v>REC</v>
          </cell>
          <cell r="R8819" t="str">
            <v>C10S1CORMIER ThiphaineJEM</v>
          </cell>
          <cell r="S8819" t="str">
            <v>C10S1CORMIER Thiphaine&amp;Horaires</v>
          </cell>
          <cell r="U8819" t="str">
            <v>JEM</v>
          </cell>
          <cell r="W8819">
            <v>0</v>
          </cell>
          <cell r="X8819">
            <v>0</v>
          </cell>
          <cell r="Y8819">
            <v>0</v>
          </cell>
          <cell r="Z8819">
            <v>0</v>
          </cell>
          <cell r="AA8819">
            <v>0</v>
          </cell>
          <cell r="AB8819">
            <v>0</v>
          </cell>
          <cell r="AC8819">
            <v>0</v>
          </cell>
          <cell r="AD8819">
            <v>0</v>
          </cell>
        </row>
        <row r="8820">
          <cell r="A8820" t="str">
            <v>C10S1CORMIER ThiphaineMotif</v>
          </cell>
          <cell r="B8820" t="str">
            <v>C10S1CORMIER Thiphaine&amp;</v>
          </cell>
          <cell r="D8820" t="str">
            <v>Motif</v>
          </cell>
          <cell r="E8820" t="str">
            <v>CORMIER Thiphaine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R8820" t="str">
            <v>C10S1CORMIER ThiphaineEF</v>
          </cell>
          <cell r="S8820" t="str">
            <v>C10S1CORMIER Thiphaine&amp;Horaires</v>
          </cell>
          <cell r="U8820" t="str">
            <v>EF</v>
          </cell>
          <cell r="W8820">
            <v>0</v>
          </cell>
          <cell r="X8820">
            <v>0</v>
          </cell>
          <cell r="Y8820">
            <v>0</v>
          </cell>
          <cell r="Z8820">
            <v>0</v>
          </cell>
          <cell r="AA8820">
            <v>0</v>
          </cell>
          <cell r="AB8820">
            <v>0</v>
          </cell>
          <cell r="AC8820">
            <v>0</v>
          </cell>
          <cell r="AD8820">
            <v>0</v>
          </cell>
        </row>
        <row r="8821">
          <cell r="A8821" t="str">
            <v>C10S1CORMIER ThiphaineInfo perso</v>
          </cell>
          <cell r="B8821" t="str">
            <v>C10S1CORMIER Thiphaine&amp;Info perso</v>
          </cell>
          <cell r="C8821" t="str">
            <v>Info perso</v>
          </cell>
          <cell r="D8821" t="str">
            <v>Info perso</v>
          </cell>
          <cell r="E8821" t="str">
            <v>CORMIER Thiphaine</v>
          </cell>
          <cell r="F8821" t="str">
            <v>AJOUT :</v>
          </cell>
          <cell r="G8821" t="str">
            <v>AJOUT :</v>
          </cell>
          <cell r="H8821" t="str">
            <v>AJOUT :</v>
          </cell>
          <cell r="I8821" t="str">
            <v>AJOUT :</v>
          </cell>
          <cell r="J8821" t="str">
            <v>AJOUT :</v>
          </cell>
          <cell r="K8821" t="str">
            <v>AJOUT :</v>
          </cell>
          <cell r="L8821" t="str">
            <v>AJOUT :</v>
          </cell>
          <cell r="M8821">
            <v>1.4583333333333333</v>
          </cell>
          <cell r="R8821" t="str">
            <v>C10S1CORMIER ThiphaineRpl Qui</v>
          </cell>
          <cell r="S8821" t="str">
            <v>C10S1CORMIER Thiphaine&amp;</v>
          </cell>
          <cell r="U8821" t="str">
            <v>REC</v>
          </cell>
          <cell r="AD8821">
            <v>0</v>
          </cell>
        </row>
        <row r="8822">
          <cell r="A8822" t="str">
            <v>C10S10Deb Horaires</v>
          </cell>
          <cell r="B8822" t="str">
            <v>C10S10&amp;Horaires</v>
          </cell>
          <cell r="C8822" t="str">
            <v>Horaires</v>
          </cell>
          <cell r="D8822" t="str">
            <v>Deb Horaires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 t="str">
            <v>""</v>
          </cell>
          <cell r="R8822" t="str">
            <v>C10S1CORMIER ThiphaineMotif</v>
          </cell>
          <cell r="S8822" t="str">
            <v>C10S1CORMIER Thiphaine&amp;</v>
          </cell>
          <cell r="U8822" t="str">
            <v>DEL</v>
          </cell>
          <cell r="AD8822">
            <v>0</v>
          </cell>
        </row>
        <row r="8823">
          <cell r="A8823" t="str">
            <v>C10S10Fin Horaires</v>
          </cell>
          <cell r="B8823" t="str">
            <v>C10S10&amp;Horaires</v>
          </cell>
          <cell r="C8823" t="str">
            <v>Horaires</v>
          </cell>
          <cell r="D8823" t="str">
            <v>Fin Horaires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 t="str">
            <v>C10S10Tot Horaires</v>
          </cell>
          <cell r="B8824" t="str">
            <v>C10S10&amp;Horaires</v>
          </cell>
          <cell r="C8824" t="str">
            <v>Horaires</v>
          </cell>
          <cell r="D8824" t="str">
            <v>Tot Horaires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R8824" t="str">
            <v>C10S10AM</v>
          </cell>
          <cell r="S8824" t="str">
            <v>C10S10&amp;Horaires</v>
          </cell>
          <cell r="U8824" t="str">
            <v>AM</v>
          </cell>
          <cell r="W8824">
            <v>0</v>
          </cell>
          <cell r="X8824">
            <v>0</v>
          </cell>
          <cell r="Y8824">
            <v>0</v>
          </cell>
          <cell r="Z8824">
            <v>0</v>
          </cell>
          <cell r="AA8824">
            <v>0</v>
          </cell>
          <cell r="AB8824">
            <v>0</v>
          </cell>
          <cell r="AC8824">
            <v>0</v>
          </cell>
          <cell r="AD8824">
            <v>0</v>
          </cell>
        </row>
        <row r="8825">
          <cell r="A8825" t="str">
            <v>C10S10Rpl Qui</v>
          </cell>
          <cell r="B8825" t="str">
            <v>C10S10&amp;</v>
          </cell>
          <cell r="D8825" t="str">
            <v>Rpl Qui</v>
          </cell>
          <cell r="E8825">
            <v>0</v>
          </cell>
          <cell r="F8825" t="str">
            <v>Deb</v>
          </cell>
          <cell r="G8825" t="str">
            <v>Deb</v>
          </cell>
          <cell r="H8825" t="str">
            <v>Deb</v>
          </cell>
          <cell r="I8825" t="str">
            <v>Deb</v>
          </cell>
          <cell r="J8825" t="str">
            <v>Deb</v>
          </cell>
          <cell r="K8825" t="str">
            <v>Deb</v>
          </cell>
          <cell r="L8825" t="str">
            <v>Deb</v>
          </cell>
          <cell r="R8825" t="str">
            <v>C10S10JEM</v>
          </cell>
          <cell r="S8825" t="str">
            <v>C10S10&amp;Horaires</v>
          </cell>
          <cell r="U8825" t="str">
            <v>JEM</v>
          </cell>
          <cell r="W8825">
            <v>0</v>
          </cell>
          <cell r="X8825">
            <v>0</v>
          </cell>
          <cell r="Y8825">
            <v>0</v>
          </cell>
          <cell r="Z8825">
            <v>0</v>
          </cell>
          <cell r="AA8825">
            <v>0</v>
          </cell>
          <cell r="AB8825">
            <v>0</v>
          </cell>
          <cell r="AC8825">
            <v>0</v>
          </cell>
          <cell r="AD8825">
            <v>0</v>
          </cell>
        </row>
        <row r="8826">
          <cell r="A8826" t="str">
            <v>C10S10Motif</v>
          </cell>
          <cell r="B8826" t="str">
            <v>C10S10&amp;</v>
          </cell>
          <cell r="D8826" t="str">
            <v>Motif</v>
          </cell>
          <cell r="E8826">
            <v>0</v>
          </cell>
          <cell r="F8826" t="str">
            <v>Deb</v>
          </cell>
          <cell r="G8826" t="str">
            <v>Deb</v>
          </cell>
          <cell r="H8826" t="str">
            <v>Deb</v>
          </cell>
          <cell r="I8826" t="str">
            <v>Deb</v>
          </cell>
          <cell r="J8826" t="str">
            <v>Deb</v>
          </cell>
          <cell r="K8826" t="str">
            <v>Deb</v>
          </cell>
          <cell r="L8826" t="str">
            <v>Deb</v>
          </cell>
          <cell r="R8826" t="str">
            <v>C10S10EF</v>
          </cell>
          <cell r="S8826" t="str">
            <v>C10S10&amp;Horaires</v>
          </cell>
          <cell r="U8826" t="str">
            <v>EF</v>
          </cell>
          <cell r="W8826">
            <v>0</v>
          </cell>
          <cell r="X8826">
            <v>0</v>
          </cell>
          <cell r="Y8826">
            <v>0</v>
          </cell>
          <cell r="Z8826">
            <v>0</v>
          </cell>
          <cell r="AA8826">
            <v>0</v>
          </cell>
          <cell r="AB8826">
            <v>0</v>
          </cell>
          <cell r="AC8826">
            <v>0</v>
          </cell>
          <cell r="AD8826">
            <v>0</v>
          </cell>
        </row>
        <row r="8827">
          <cell r="A8827" t="str">
            <v>C10S10Info perso</v>
          </cell>
          <cell r="B8827" t="str">
            <v>C10S10&amp;Info perso</v>
          </cell>
          <cell r="C8827" t="str">
            <v>Info perso</v>
          </cell>
          <cell r="D8827" t="str">
            <v>Info perso</v>
          </cell>
          <cell r="E8827">
            <v>0</v>
          </cell>
          <cell r="F8827" t="str">
            <v>REC</v>
          </cell>
          <cell r="G8827" t="str">
            <v>REC</v>
          </cell>
          <cell r="H8827" t="str">
            <v>REC</v>
          </cell>
          <cell r="I8827" t="str">
            <v>REC</v>
          </cell>
          <cell r="J8827" t="str">
            <v>REC</v>
          </cell>
          <cell r="K8827" t="str">
            <v>REC</v>
          </cell>
          <cell r="L8827" t="str">
            <v>REC</v>
          </cell>
          <cell r="M8827">
            <v>1</v>
          </cell>
          <cell r="R8827" t="str">
            <v>C10S10Rpl Qui</v>
          </cell>
          <cell r="S8827" t="str">
            <v>C10S10&amp;</v>
          </cell>
          <cell r="U8827" t="str">
            <v>REC</v>
          </cell>
          <cell r="AD8827">
            <v>0</v>
          </cell>
        </row>
        <row r="8828">
          <cell r="A8828" t="str">
            <v>C10S1Remplaçant(s)Deb Horaires</v>
          </cell>
          <cell r="B8828" t="str">
            <v>C10S1Remplaçant(s)&amp;Horaires</v>
          </cell>
          <cell r="C8828" t="str">
            <v>Horaires</v>
          </cell>
          <cell r="D8828" t="str">
            <v>Deb Horaires</v>
          </cell>
          <cell r="E8828" t="str">
            <v>Remplaçant(s)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 t="str">
            <v>""</v>
          </cell>
          <cell r="R8828" t="str">
            <v>C10S10Motif</v>
          </cell>
          <cell r="S8828" t="str">
            <v>C10S10&amp;</v>
          </cell>
          <cell r="U8828" t="str">
            <v>DEL</v>
          </cell>
          <cell r="AD8828">
            <v>0</v>
          </cell>
        </row>
        <row r="8829">
          <cell r="A8829" t="str">
            <v>C10S1Remplaçant(s)Fin Horaires</v>
          </cell>
          <cell r="B8829" t="str">
            <v>C10S1Remplaçant(s)&amp;Horaires</v>
          </cell>
          <cell r="C8829" t="str">
            <v>Horaires</v>
          </cell>
          <cell r="D8829" t="str">
            <v>Fin Horaires</v>
          </cell>
          <cell r="E8829" t="str">
            <v>Remplaçant(s)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 t="str">
            <v>C10S1Remplaçant(s)Tot Horaires</v>
          </cell>
          <cell r="B8830" t="str">
            <v>C10S1Remplaçant(s)&amp;Horaires</v>
          </cell>
          <cell r="C8830" t="str">
            <v>Horaires</v>
          </cell>
          <cell r="D8830" t="str">
            <v>Tot Horaires</v>
          </cell>
          <cell r="E8830" t="str">
            <v>Remplaçant(s)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R8830" t="str">
            <v>C10S1Remplaçant(s)AM</v>
          </cell>
          <cell r="S8830" t="str">
            <v>C10S1Remplaçant(s)&amp;Horaires</v>
          </cell>
          <cell r="U8830" t="str">
            <v>AM</v>
          </cell>
          <cell r="W8830">
            <v>0</v>
          </cell>
          <cell r="X8830">
            <v>0</v>
          </cell>
          <cell r="Y8830">
            <v>0</v>
          </cell>
          <cell r="Z8830">
            <v>0</v>
          </cell>
          <cell r="AA8830">
            <v>0</v>
          </cell>
          <cell r="AB8830">
            <v>0</v>
          </cell>
          <cell r="AC8830">
            <v>0</v>
          </cell>
          <cell r="AD8830">
            <v>0</v>
          </cell>
        </row>
        <row r="8831">
          <cell r="A8831" t="str">
            <v>C10S1Remplaçant(s)Rpl Qui</v>
          </cell>
          <cell r="B8831" t="str">
            <v>C10S1Remplaçant(s)&amp;</v>
          </cell>
          <cell r="D8831" t="str">
            <v>Rpl Qui</v>
          </cell>
          <cell r="E8831" t="str">
            <v>Remplaçant(s)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R8831" t="str">
            <v>C10S1Remplaçant(s)JEM</v>
          </cell>
          <cell r="S8831" t="str">
            <v>C10S1Remplaçant(s)&amp;Horaires</v>
          </cell>
          <cell r="U8831" t="str">
            <v>JEM</v>
          </cell>
          <cell r="W8831">
            <v>0</v>
          </cell>
          <cell r="X8831">
            <v>0</v>
          </cell>
          <cell r="Y8831">
            <v>0</v>
          </cell>
          <cell r="Z8831">
            <v>0</v>
          </cell>
          <cell r="AA8831">
            <v>0</v>
          </cell>
          <cell r="AB8831">
            <v>0</v>
          </cell>
          <cell r="AC8831">
            <v>0</v>
          </cell>
          <cell r="AD8831">
            <v>0</v>
          </cell>
        </row>
        <row r="8832">
          <cell r="A8832" t="str">
            <v>C10S1Remplaçant(s)Motif</v>
          </cell>
          <cell r="B8832" t="str">
            <v>C10S1Remplaçant(s)&amp;</v>
          </cell>
          <cell r="D8832" t="str">
            <v>Motif</v>
          </cell>
          <cell r="E8832" t="str">
            <v>Remplaçant(s)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R8832" t="str">
            <v>C10S1Remplaçant(s)EF</v>
          </cell>
          <cell r="S8832" t="str">
            <v>C10S1Remplaçant(s)&amp;Horaires</v>
          </cell>
          <cell r="U8832" t="str">
            <v>EF</v>
          </cell>
          <cell r="W8832">
            <v>0</v>
          </cell>
          <cell r="X8832">
            <v>0</v>
          </cell>
          <cell r="Y8832">
            <v>0</v>
          </cell>
          <cell r="Z8832">
            <v>0</v>
          </cell>
          <cell r="AA8832">
            <v>0</v>
          </cell>
          <cell r="AB8832">
            <v>0</v>
          </cell>
          <cell r="AC8832">
            <v>0</v>
          </cell>
          <cell r="AD8832">
            <v>0</v>
          </cell>
        </row>
        <row r="8833">
          <cell r="A8833" t="str">
            <v>C10S1Remplaçant(s)Info perso</v>
          </cell>
          <cell r="B8833" t="str">
            <v>C10S1Remplaçant(s)&amp;Info perso</v>
          </cell>
          <cell r="C8833" t="str">
            <v>Info perso</v>
          </cell>
          <cell r="D8833" t="str">
            <v>Info perso</v>
          </cell>
          <cell r="E8833" t="str">
            <v>Remplaçant(s)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 t="str">
            <v>GROUPE ROUGE</v>
          </cell>
          <cell r="R8833" t="str">
            <v>C10S1Remplaçant(s)Rpl Qui</v>
          </cell>
          <cell r="S8833" t="str">
            <v>C10S1Remplaçant(s)&amp;</v>
          </cell>
          <cell r="U8833" t="str">
            <v>REC</v>
          </cell>
          <cell r="AD8833">
            <v>0</v>
          </cell>
        </row>
        <row r="8834">
          <cell r="A8834" t="str">
            <v>C10S1Remplaçant(s)Deb Horaires</v>
          </cell>
          <cell r="B8834" t="str">
            <v>C10S1Remplaçant(s)&amp;Horaires</v>
          </cell>
          <cell r="C8834" t="str">
            <v>Horaires</v>
          </cell>
          <cell r="D8834" t="str">
            <v>Deb Horaires</v>
          </cell>
          <cell r="E8834" t="str">
            <v>Remplaçant(s)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 t="str">
            <v>""</v>
          </cell>
          <cell r="R8834" t="str">
            <v>C10S1Remplaçant(s)Motif</v>
          </cell>
          <cell r="S8834" t="str">
            <v>C10S1Remplaçant(s)&amp;</v>
          </cell>
          <cell r="U8834" t="str">
            <v>DEL</v>
          </cell>
          <cell r="AD8834">
            <v>0</v>
          </cell>
        </row>
        <row r="8835">
          <cell r="A8835" t="str">
            <v>C10S1Remplaçant(s)Fin Horaires</v>
          </cell>
          <cell r="B8835" t="str">
            <v>C10S1Remplaçant(s)&amp;Horaires</v>
          </cell>
          <cell r="C8835" t="str">
            <v>Horaires</v>
          </cell>
          <cell r="D8835" t="str">
            <v>Fin Horaires</v>
          </cell>
          <cell r="E8835" t="str">
            <v>Remplaçant(s)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 t="str">
            <v>C10S1Remplaçant(s)Tot Horaires</v>
          </cell>
          <cell r="B8836" t="str">
            <v>C10S1Remplaçant(s)&amp;Horaires</v>
          </cell>
          <cell r="C8836" t="str">
            <v>Horaires</v>
          </cell>
          <cell r="D8836" t="str">
            <v>Tot Horaires</v>
          </cell>
          <cell r="E8836" t="str">
            <v>Remplaçant(s)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R8836" t="str">
            <v>C10S1Remplaçant(s)AM</v>
          </cell>
          <cell r="S8836" t="str">
            <v>C10S1Remplaçant(s)&amp;Horaires</v>
          </cell>
          <cell r="U8836" t="str">
            <v>AM</v>
          </cell>
          <cell r="W8836">
            <v>0</v>
          </cell>
          <cell r="X8836">
            <v>0</v>
          </cell>
          <cell r="Y8836">
            <v>0</v>
          </cell>
          <cell r="Z8836">
            <v>0</v>
          </cell>
          <cell r="AA8836">
            <v>0</v>
          </cell>
          <cell r="AB8836">
            <v>0</v>
          </cell>
          <cell r="AC8836">
            <v>0</v>
          </cell>
          <cell r="AD8836">
            <v>0</v>
          </cell>
        </row>
        <row r="8837">
          <cell r="A8837" t="str">
            <v>C10S1Remplaçant(s)Rpl Qui</v>
          </cell>
          <cell r="B8837" t="str">
            <v>C10S1Remplaçant(s)&amp;</v>
          </cell>
          <cell r="D8837" t="str">
            <v>Rpl Qui</v>
          </cell>
          <cell r="E8837" t="str">
            <v>Remplaçant(s)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R8837" t="str">
            <v>C10S1Remplaçant(s)JEM</v>
          </cell>
          <cell r="S8837" t="str">
            <v>C10S1Remplaçant(s)&amp;Horaires</v>
          </cell>
          <cell r="U8837" t="str">
            <v>JEM</v>
          </cell>
          <cell r="W8837">
            <v>0</v>
          </cell>
          <cell r="X8837">
            <v>0</v>
          </cell>
          <cell r="Y8837">
            <v>0</v>
          </cell>
          <cell r="Z8837">
            <v>0</v>
          </cell>
          <cell r="AA8837">
            <v>0</v>
          </cell>
          <cell r="AB8837">
            <v>0</v>
          </cell>
          <cell r="AC8837">
            <v>0</v>
          </cell>
          <cell r="AD8837">
            <v>0</v>
          </cell>
        </row>
        <row r="8838">
          <cell r="A8838" t="str">
            <v>C10S1Remplaçant(s)Motif</v>
          </cell>
          <cell r="B8838" t="str">
            <v>C10S1Remplaçant(s)&amp;</v>
          </cell>
          <cell r="D8838" t="str">
            <v>Motif</v>
          </cell>
          <cell r="E8838" t="str">
            <v>Remplaçant(s)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R8838" t="str">
            <v>C10S1Remplaçant(s)EF</v>
          </cell>
          <cell r="S8838" t="str">
            <v>C10S1Remplaçant(s)&amp;Horaires</v>
          </cell>
          <cell r="U8838" t="str">
            <v>EF</v>
          </cell>
          <cell r="W8838">
            <v>0</v>
          </cell>
          <cell r="X8838">
            <v>0</v>
          </cell>
          <cell r="Y8838">
            <v>0</v>
          </cell>
          <cell r="Z8838">
            <v>0</v>
          </cell>
          <cell r="AA8838">
            <v>0</v>
          </cell>
          <cell r="AB8838">
            <v>0</v>
          </cell>
          <cell r="AC8838">
            <v>0</v>
          </cell>
          <cell r="AD8838">
            <v>0</v>
          </cell>
        </row>
        <row r="8839">
          <cell r="A8839" t="str">
            <v>C10S1Remplaçant(s)Info perso</v>
          </cell>
          <cell r="B8839" t="str">
            <v>C10S1Remplaçant(s)&amp;Info perso</v>
          </cell>
          <cell r="C8839" t="str">
            <v>Info perso</v>
          </cell>
          <cell r="D8839" t="str">
            <v>Info perso</v>
          </cell>
          <cell r="E8839" t="str">
            <v>Remplaçant(s)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 t="str">
            <v>GROUPE ROUGE</v>
          </cell>
          <cell r="R8839" t="str">
            <v>C10S1Remplaçant(s)Rpl Qui</v>
          </cell>
          <cell r="S8839" t="str">
            <v>C10S1Remplaçant(s)&amp;</v>
          </cell>
          <cell r="U8839" t="str">
            <v>REC</v>
          </cell>
          <cell r="AD8839">
            <v>0</v>
          </cell>
        </row>
        <row r="8840">
          <cell r="A8840" t="str">
            <v>C10S10Deb Horaires</v>
          </cell>
          <cell r="B8840" t="str">
            <v>C10S10&amp;Horaires</v>
          </cell>
          <cell r="C8840" t="str">
            <v>Horaires</v>
          </cell>
          <cell r="D8840" t="str">
            <v>Deb Horaires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 t="str">
            <v>""</v>
          </cell>
          <cell r="R8840" t="str">
            <v>C10S1Remplaçant(s)Motif</v>
          </cell>
          <cell r="S8840" t="str">
            <v>C10S1Remplaçant(s)&amp;</v>
          </cell>
          <cell r="U8840" t="str">
            <v>DEL</v>
          </cell>
          <cell r="AD8840">
            <v>0</v>
          </cell>
        </row>
        <row r="8841">
          <cell r="A8841" t="str">
            <v>C10S10Fin Horaires</v>
          </cell>
          <cell r="B8841" t="str">
            <v>C10S10&amp;Horaires</v>
          </cell>
          <cell r="C8841" t="str">
            <v>Horaires</v>
          </cell>
          <cell r="D8841" t="str">
            <v>Fin Horaires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 t="str">
            <v>C10S10Tot Horaires</v>
          </cell>
          <cell r="B8842" t="str">
            <v>C10S10&amp;Horaires</v>
          </cell>
          <cell r="C8842" t="str">
            <v>Horaires</v>
          </cell>
          <cell r="D8842" t="str">
            <v>Tot Horaires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R8842" t="str">
            <v>C10S10AM</v>
          </cell>
          <cell r="S8842" t="str">
            <v>C10S10&amp;Horaires</v>
          </cell>
          <cell r="U8842" t="str">
            <v>AM</v>
          </cell>
          <cell r="W8842">
            <v>0</v>
          </cell>
          <cell r="X8842">
            <v>0</v>
          </cell>
          <cell r="Y8842">
            <v>0</v>
          </cell>
          <cell r="Z8842">
            <v>0</v>
          </cell>
          <cell r="AA8842">
            <v>0</v>
          </cell>
          <cell r="AB8842">
            <v>0</v>
          </cell>
          <cell r="AC8842">
            <v>0</v>
          </cell>
          <cell r="AD8842">
            <v>0</v>
          </cell>
        </row>
        <row r="8843">
          <cell r="A8843" t="str">
            <v>C10S10Rpl Qui</v>
          </cell>
          <cell r="B8843" t="str">
            <v>C10S10&amp;</v>
          </cell>
          <cell r="D8843" t="str">
            <v>Rpl Qui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R8843" t="str">
            <v>C10S10JEM</v>
          </cell>
          <cell r="S8843" t="str">
            <v>C10S10&amp;Horaires</v>
          </cell>
          <cell r="U8843" t="str">
            <v>JEM</v>
          </cell>
          <cell r="W8843">
            <v>0</v>
          </cell>
          <cell r="X8843">
            <v>0</v>
          </cell>
          <cell r="Y8843">
            <v>0</v>
          </cell>
          <cell r="Z8843">
            <v>0</v>
          </cell>
          <cell r="AA8843">
            <v>0</v>
          </cell>
          <cell r="AB8843">
            <v>0</v>
          </cell>
          <cell r="AC8843">
            <v>0</v>
          </cell>
          <cell r="AD8843">
            <v>0</v>
          </cell>
        </row>
        <row r="8844">
          <cell r="A8844" t="str">
            <v>C10S10Motif</v>
          </cell>
          <cell r="B8844" t="str">
            <v>C10S10&amp;</v>
          </cell>
          <cell r="D8844" t="str">
            <v>Motif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R8844" t="str">
            <v>C10S10EF</v>
          </cell>
          <cell r="S8844" t="str">
            <v>C10S10&amp;Horaires</v>
          </cell>
          <cell r="U8844" t="str">
            <v>EF</v>
          </cell>
          <cell r="W8844">
            <v>0</v>
          </cell>
          <cell r="X8844">
            <v>0</v>
          </cell>
          <cell r="Y8844">
            <v>0</v>
          </cell>
          <cell r="Z8844">
            <v>0</v>
          </cell>
          <cell r="AA8844">
            <v>0</v>
          </cell>
          <cell r="AB8844">
            <v>0</v>
          </cell>
          <cell r="AC8844">
            <v>0</v>
          </cell>
          <cell r="AD8844">
            <v>0</v>
          </cell>
        </row>
        <row r="8845">
          <cell r="A8845" t="str">
            <v>C10S10Info perso</v>
          </cell>
          <cell r="B8845" t="str">
            <v>C10S10&amp;Info perso</v>
          </cell>
          <cell r="C8845" t="str">
            <v>Info perso</v>
          </cell>
          <cell r="D8845" t="str">
            <v>Info perso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R8845" t="str">
            <v>C10S10Rpl Qui</v>
          </cell>
          <cell r="S8845" t="str">
            <v>C10S10&amp;</v>
          </cell>
          <cell r="U8845" t="str">
            <v>REC</v>
          </cell>
          <cell r="AD8845">
            <v>0</v>
          </cell>
        </row>
        <row r="8846">
          <cell r="A8846" t="str">
            <v>C10S10Deb Horaires</v>
          </cell>
          <cell r="B8846" t="str">
            <v>C10S10&amp;Horaires</v>
          </cell>
          <cell r="C8846" t="str">
            <v>Horaires</v>
          </cell>
          <cell r="D8846" t="str">
            <v>Deb Horaires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 t="str">
            <v>""</v>
          </cell>
          <cell r="R8846" t="str">
            <v>C10S10Motif</v>
          </cell>
          <cell r="S8846" t="str">
            <v>C10S10&amp;</v>
          </cell>
          <cell r="U8846" t="str">
            <v>DEL</v>
          </cell>
          <cell r="AD8846">
            <v>0</v>
          </cell>
        </row>
        <row r="8847">
          <cell r="A8847" t="str">
            <v>C10S10Fin Horaires</v>
          </cell>
          <cell r="B8847" t="str">
            <v>C10S10&amp;Horaires</v>
          </cell>
          <cell r="C8847" t="str">
            <v>Horaires</v>
          </cell>
          <cell r="D8847" t="str">
            <v>Fin Horaires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 t="str">
            <v>C10S10Tot Horaires</v>
          </cell>
          <cell r="B8848" t="str">
            <v>C10S10&amp;Horaires</v>
          </cell>
          <cell r="C8848" t="str">
            <v>Horaires</v>
          </cell>
          <cell r="D8848" t="str">
            <v>Tot Horaires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R8848" t="str">
            <v>C10S10AM</v>
          </cell>
          <cell r="S8848" t="str">
            <v>C10S10&amp;Horaires</v>
          </cell>
          <cell r="U8848" t="str">
            <v>AM</v>
          </cell>
          <cell r="W8848">
            <v>0</v>
          </cell>
          <cell r="X8848">
            <v>0</v>
          </cell>
          <cell r="Y8848">
            <v>0</v>
          </cell>
          <cell r="Z8848">
            <v>0</v>
          </cell>
          <cell r="AA8848">
            <v>0</v>
          </cell>
          <cell r="AB8848">
            <v>0</v>
          </cell>
          <cell r="AC8848">
            <v>0</v>
          </cell>
          <cell r="AD8848">
            <v>0</v>
          </cell>
        </row>
        <row r="8849">
          <cell r="A8849" t="str">
            <v>C10S10Rpl Qui</v>
          </cell>
          <cell r="B8849" t="str">
            <v>C10S10&amp;</v>
          </cell>
          <cell r="D8849" t="str">
            <v>Rpl Qui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R8849" t="str">
            <v>C10S10JEM</v>
          </cell>
          <cell r="S8849" t="str">
            <v>C10S10&amp;Horaires</v>
          </cell>
          <cell r="U8849" t="str">
            <v>JEM</v>
          </cell>
          <cell r="W8849">
            <v>0</v>
          </cell>
          <cell r="X8849">
            <v>0</v>
          </cell>
          <cell r="Y8849">
            <v>0</v>
          </cell>
          <cell r="Z8849">
            <v>0</v>
          </cell>
          <cell r="AA8849">
            <v>0</v>
          </cell>
          <cell r="AB8849">
            <v>0</v>
          </cell>
          <cell r="AC8849">
            <v>0</v>
          </cell>
          <cell r="AD8849">
            <v>0</v>
          </cell>
        </row>
        <row r="8850">
          <cell r="A8850" t="str">
            <v>C10S10Motif</v>
          </cell>
          <cell r="B8850" t="str">
            <v>C10S10&amp;</v>
          </cell>
          <cell r="D8850" t="str">
            <v>Motif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R8850" t="str">
            <v>C10S10EF</v>
          </cell>
          <cell r="S8850" t="str">
            <v>C10S10&amp;Horaires</v>
          </cell>
          <cell r="U8850" t="str">
            <v>EF</v>
          </cell>
          <cell r="W8850">
            <v>0</v>
          </cell>
          <cell r="X8850">
            <v>0</v>
          </cell>
          <cell r="Y8850">
            <v>0</v>
          </cell>
          <cell r="Z8850">
            <v>0</v>
          </cell>
          <cell r="AA8850">
            <v>0</v>
          </cell>
          <cell r="AB8850">
            <v>0</v>
          </cell>
          <cell r="AC8850">
            <v>0</v>
          </cell>
          <cell r="AD8850">
            <v>0</v>
          </cell>
        </row>
        <row r="8851">
          <cell r="A8851" t="str">
            <v>C10S10Info perso</v>
          </cell>
          <cell r="B8851" t="str">
            <v>C10S10&amp;Info perso</v>
          </cell>
          <cell r="C8851" t="str">
            <v>Info perso</v>
          </cell>
          <cell r="D8851" t="str">
            <v>Info perso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R8851" t="str">
            <v>C10S10Rpl Qui</v>
          </cell>
          <cell r="S8851" t="str">
            <v>C10S10&amp;</v>
          </cell>
          <cell r="U8851" t="str">
            <v>REC</v>
          </cell>
          <cell r="AD8851">
            <v>0</v>
          </cell>
        </row>
        <row r="8852">
          <cell r="A8852" t="str">
            <v>C10S10Deb Horaires</v>
          </cell>
          <cell r="B8852" t="str">
            <v>C10S10&amp;Horaires</v>
          </cell>
          <cell r="C8852" t="str">
            <v>Horaires</v>
          </cell>
          <cell r="D8852" t="str">
            <v>Deb Horaires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 t="str">
            <v>""</v>
          </cell>
          <cell r="R8852" t="str">
            <v>C10S10Motif</v>
          </cell>
          <cell r="S8852" t="str">
            <v>C10S10&amp;</v>
          </cell>
          <cell r="U8852" t="str">
            <v>DEL</v>
          </cell>
          <cell r="AD8852">
            <v>0</v>
          </cell>
        </row>
        <row r="8853">
          <cell r="A8853" t="str">
            <v>C10S10Fin Horaires</v>
          </cell>
          <cell r="B8853" t="str">
            <v>C10S10&amp;Horaires</v>
          </cell>
          <cell r="C8853" t="str">
            <v>Horaires</v>
          </cell>
          <cell r="D8853" t="str">
            <v>Fin Horaires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 t="str">
            <v>C10S10Tot Horaires</v>
          </cell>
          <cell r="B8854" t="str">
            <v>C10S10&amp;Horaires</v>
          </cell>
          <cell r="C8854" t="str">
            <v>Horaires</v>
          </cell>
          <cell r="D8854" t="str">
            <v>Tot Horaires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R8854" t="str">
            <v>C10S10AM</v>
          </cell>
          <cell r="S8854" t="str">
            <v>C10S10&amp;Horaires</v>
          </cell>
          <cell r="U8854" t="str">
            <v>AM</v>
          </cell>
          <cell r="W8854">
            <v>0</v>
          </cell>
          <cell r="X8854">
            <v>0</v>
          </cell>
          <cell r="Y8854">
            <v>0</v>
          </cell>
          <cell r="Z8854">
            <v>0</v>
          </cell>
          <cell r="AA8854">
            <v>0</v>
          </cell>
          <cell r="AB8854">
            <v>0</v>
          </cell>
          <cell r="AC8854">
            <v>0</v>
          </cell>
          <cell r="AD8854">
            <v>0</v>
          </cell>
        </row>
        <row r="8855">
          <cell r="A8855" t="str">
            <v>C10S10Rpl Qui</v>
          </cell>
          <cell r="B8855" t="str">
            <v>C10S10&amp;</v>
          </cell>
          <cell r="D8855" t="str">
            <v>Rpl Qui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R8855" t="str">
            <v>C10S10JEM</v>
          </cell>
          <cell r="S8855" t="str">
            <v>C10S10&amp;Horaires</v>
          </cell>
          <cell r="U8855" t="str">
            <v>JEM</v>
          </cell>
          <cell r="W8855">
            <v>0</v>
          </cell>
          <cell r="X8855">
            <v>0</v>
          </cell>
          <cell r="Y8855">
            <v>0</v>
          </cell>
          <cell r="Z8855">
            <v>0</v>
          </cell>
          <cell r="AA8855">
            <v>0</v>
          </cell>
          <cell r="AB8855">
            <v>0</v>
          </cell>
          <cell r="AC8855">
            <v>0</v>
          </cell>
          <cell r="AD8855">
            <v>0</v>
          </cell>
        </row>
        <row r="8856">
          <cell r="A8856" t="str">
            <v>C10S10Motif</v>
          </cell>
          <cell r="B8856" t="str">
            <v>C10S10&amp;</v>
          </cell>
          <cell r="D8856" t="str">
            <v>Motif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R8856" t="str">
            <v>C10S10EF</v>
          </cell>
          <cell r="S8856" t="str">
            <v>C10S10&amp;Horaires</v>
          </cell>
          <cell r="U8856" t="str">
            <v>EF</v>
          </cell>
          <cell r="W8856">
            <v>0</v>
          </cell>
          <cell r="X8856">
            <v>0</v>
          </cell>
          <cell r="Y8856">
            <v>0</v>
          </cell>
          <cell r="Z8856">
            <v>0</v>
          </cell>
          <cell r="AA8856">
            <v>0</v>
          </cell>
          <cell r="AB8856">
            <v>0</v>
          </cell>
          <cell r="AC8856">
            <v>0</v>
          </cell>
          <cell r="AD8856">
            <v>0</v>
          </cell>
        </row>
        <row r="8857">
          <cell r="A8857" t="str">
            <v>C10S10Info perso</v>
          </cell>
          <cell r="B8857" t="str">
            <v>C10S10&amp;Info perso</v>
          </cell>
          <cell r="C8857" t="str">
            <v>Info perso</v>
          </cell>
          <cell r="D8857" t="str">
            <v>Info perso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R8857" t="str">
            <v>C10S10Rpl Qui</v>
          </cell>
          <cell r="S8857" t="str">
            <v>C10S10&amp;</v>
          </cell>
          <cell r="U8857" t="str">
            <v>REC</v>
          </cell>
          <cell r="AD8857">
            <v>0</v>
          </cell>
        </row>
        <row r="8858">
          <cell r="A8858" t="str">
            <v>C10S10Deb Horaires</v>
          </cell>
          <cell r="B8858" t="str">
            <v>C10S10&amp;Horaires</v>
          </cell>
          <cell r="C8858" t="str">
            <v>Horaires</v>
          </cell>
          <cell r="D8858" t="str">
            <v>Deb Horaires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 t="str">
            <v>""</v>
          </cell>
          <cell r="R8858" t="str">
            <v>C10S10Motif</v>
          </cell>
          <cell r="S8858" t="str">
            <v>C10S10&amp;</v>
          </cell>
          <cell r="U8858" t="str">
            <v>DEL</v>
          </cell>
          <cell r="AD8858">
            <v>0</v>
          </cell>
        </row>
        <row r="8859">
          <cell r="A8859" t="str">
            <v>C10S10Fin Horaires</v>
          </cell>
          <cell r="B8859" t="str">
            <v>C10S10&amp;Horaires</v>
          </cell>
          <cell r="C8859" t="str">
            <v>Horaires</v>
          </cell>
          <cell r="D8859" t="str">
            <v>Fin Horaires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 t="str">
            <v>C10S10Tot Horaires</v>
          </cell>
          <cell r="B8860" t="str">
            <v>C10S10&amp;Horaires</v>
          </cell>
          <cell r="C8860" t="str">
            <v>Horaires</v>
          </cell>
          <cell r="D8860" t="str">
            <v>Tot Horaires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R8860" t="str">
            <v>C10S10AM</v>
          </cell>
          <cell r="S8860" t="str">
            <v>C10S10&amp;Horaires</v>
          </cell>
          <cell r="U8860" t="str">
            <v>AM</v>
          </cell>
          <cell r="W8860">
            <v>0</v>
          </cell>
          <cell r="X8860">
            <v>0</v>
          </cell>
          <cell r="Y8860">
            <v>0</v>
          </cell>
          <cell r="Z8860">
            <v>0</v>
          </cell>
          <cell r="AA8860">
            <v>0</v>
          </cell>
          <cell r="AB8860">
            <v>0</v>
          </cell>
          <cell r="AC8860">
            <v>0</v>
          </cell>
          <cell r="AD8860">
            <v>0</v>
          </cell>
        </row>
        <row r="8861">
          <cell r="A8861" t="str">
            <v>C10S10Rpl Qui</v>
          </cell>
          <cell r="B8861" t="str">
            <v>C10S10&amp;</v>
          </cell>
          <cell r="D8861" t="str">
            <v>Rpl Qui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R8861" t="str">
            <v>C10S10JEM</v>
          </cell>
          <cell r="S8861" t="str">
            <v>C10S10&amp;Horaires</v>
          </cell>
          <cell r="U8861" t="str">
            <v>JEM</v>
          </cell>
          <cell r="W8861">
            <v>0</v>
          </cell>
          <cell r="X8861">
            <v>0</v>
          </cell>
          <cell r="Y8861">
            <v>0</v>
          </cell>
          <cell r="Z8861">
            <v>0</v>
          </cell>
          <cell r="AA8861">
            <v>0</v>
          </cell>
          <cell r="AB8861">
            <v>0</v>
          </cell>
          <cell r="AC8861">
            <v>0</v>
          </cell>
          <cell r="AD8861">
            <v>0</v>
          </cell>
        </row>
        <row r="8862">
          <cell r="A8862" t="str">
            <v>C10S10Motif</v>
          </cell>
          <cell r="B8862" t="str">
            <v>C10S10&amp;</v>
          </cell>
          <cell r="D8862" t="str">
            <v>Motif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R8862" t="str">
            <v>C10S10EF</v>
          </cell>
          <cell r="S8862" t="str">
            <v>C10S10&amp;Horaires</v>
          </cell>
          <cell r="U8862" t="str">
            <v>EF</v>
          </cell>
          <cell r="W8862">
            <v>0</v>
          </cell>
          <cell r="X8862">
            <v>0</v>
          </cell>
          <cell r="Y8862">
            <v>0</v>
          </cell>
          <cell r="Z8862">
            <v>0</v>
          </cell>
          <cell r="AA8862">
            <v>0</v>
          </cell>
          <cell r="AB8862">
            <v>0</v>
          </cell>
          <cell r="AC8862">
            <v>0</v>
          </cell>
          <cell r="AD8862">
            <v>0</v>
          </cell>
        </row>
        <row r="8863">
          <cell r="A8863" t="str">
            <v>C10S10Info perso</v>
          </cell>
          <cell r="B8863" t="str">
            <v>C10S10&amp;Info perso</v>
          </cell>
          <cell r="C8863" t="str">
            <v>Info perso</v>
          </cell>
          <cell r="D8863" t="str">
            <v>Info perso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R8863" t="str">
            <v>C10S10Rpl Qui</v>
          </cell>
          <cell r="S8863" t="str">
            <v>C10S10&amp;</v>
          </cell>
          <cell r="U8863" t="str">
            <v>REC</v>
          </cell>
          <cell r="AD8863">
            <v>0</v>
          </cell>
        </row>
        <row r="8864">
          <cell r="A8864" t="str">
            <v>C10S10Deb Horaires</v>
          </cell>
          <cell r="B8864" t="str">
            <v>C10S10&amp;Horaires</v>
          </cell>
          <cell r="C8864" t="str">
            <v>Horaires</v>
          </cell>
          <cell r="D8864" t="str">
            <v>Deb Horaires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 t="str">
            <v>""</v>
          </cell>
          <cell r="R8864" t="str">
            <v>C10S10Motif</v>
          </cell>
          <cell r="S8864" t="str">
            <v>C10S10&amp;</v>
          </cell>
          <cell r="U8864" t="str">
            <v>DEL</v>
          </cell>
          <cell r="AD8864">
            <v>0</v>
          </cell>
        </row>
        <row r="8865">
          <cell r="A8865" t="str">
            <v>C10S10Fin Horaires</v>
          </cell>
          <cell r="B8865" t="str">
            <v>C10S10&amp;Horaires</v>
          </cell>
          <cell r="C8865" t="str">
            <v>Horaires</v>
          </cell>
          <cell r="D8865" t="str">
            <v>Fin Horaires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 t="str">
            <v>C10S10Tot Horaires</v>
          </cell>
          <cell r="B8866" t="str">
            <v>C10S10&amp;Horaires</v>
          </cell>
          <cell r="C8866" t="str">
            <v>Horaires</v>
          </cell>
          <cell r="D8866" t="str">
            <v>Tot Horaires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R8866" t="str">
            <v>C10S10AM</v>
          </cell>
          <cell r="S8866" t="str">
            <v>C10S10&amp;Horaires</v>
          </cell>
          <cell r="U8866" t="str">
            <v>AM</v>
          </cell>
          <cell r="W8866">
            <v>0</v>
          </cell>
          <cell r="X8866">
            <v>0</v>
          </cell>
          <cell r="Y8866">
            <v>0</v>
          </cell>
          <cell r="Z8866">
            <v>0</v>
          </cell>
          <cell r="AA8866">
            <v>0</v>
          </cell>
          <cell r="AB8866">
            <v>0</v>
          </cell>
          <cell r="AC8866">
            <v>0</v>
          </cell>
          <cell r="AD8866">
            <v>0</v>
          </cell>
        </row>
        <row r="8867">
          <cell r="A8867" t="str">
            <v>C10S10Rpl Qui</v>
          </cell>
          <cell r="B8867" t="str">
            <v>C10S10&amp;</v>
          </cell>
          <cell r="D8867" t="str">
            <v>Rpl Qui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R8867" t="str">
            <v>C10S10JEM</v>
          </cell>
          <cell r="S8867" t="str">
            <v>C10S10&amp;Horaires</v>
          </cell>
          <cell r="U8867" t="str">
            <v>JEM</v>
          </cell>
          <cell r="W8867">
            <v>0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  <cell r="AB8867">
            <v>0</v>
          </cell>
          <cell r="AC8867">
            <v>0</v>
          </cell>
          <cell r="AD8867">
            <v>0</v>
          </cell>
        </row>
        <row r="8868">
          <cell r="A8868" t="str">
            <v>C10S10Motif</v>
          </cell>
          <cell r="B8868" t="str">
            <v>C10S10&amp;</v>
          </cell>
          <cell r="D8868" t="str">
            <v>Motif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R8868" t="str">
            <v>C10S10EF</v>
          </cell>
          <cell r="S8868" t="str">
            <v>C10S10&amp;Horaires</v>
          </cell>
          <cell r="U8868" t="str">
            <v>EF</v>
          </cell>
          <cell r="W8868">
            <v>0</v>
          </cell>
          <cell r="X8868">
            <v>0</v>
          </cell>
          <cell r="Y8868">
            <v>0</v>
          </cell>
          <cell r="Z8868">
            <v>0</v>
          </cell>
          <cell r="AA8868">
            <v>0</v>
          </cell>
          <cell r="AB8868">
            <v>0</v>
          </cell>
          <cell r="AC8868">
            <v>0</v>
          </cell>
          <cell r="AD8868">
            <v>0</v>
          </cell>
        </row>
        <row r="8869">
          <cell r="A8869" t="str">
            <v>C10S10Info perso</v>
          </cell>
          <cell r="B8869" t="str">
            <v>C10S10&amp;Info perso</v>
          </cell>
          <cell r="C8869" t="str">
            <v>Info perso</v>
          </cell>
          <cell r="D8869" t="str">
            <v>Info perso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R8869" t="str">
            <v>C10S10Rpl Qui</v>
          </cell>
          <cell r="S8869" t="str">
            <v>C10S10&amp;</v>
          </cell>
          <cell r="U8869" t="str">
            <v>REC</v>
          </cell>
          <cell r="AD8869">
            <v>0</v>
          </cell>
        </row>
        <row r="8870">
          <cell r="A8870" t="str">
            <v>C10S10Deb Horaires</v>
          </cell>
          <cell r="B8870" t="str">
            <v>C10S10&amp;Horaires</v>
          </cell>
          <cell r="C8870" t="str">
            <v>Horaires</v>
          </cell>
          <cell r="D8870" t="str">
            <v>Deb Horaires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 t="str">
            <v>""</v>
          </cell>
          <cell r="R8870" t="str">
            <v>C10S10Motif</v>
          </cell>
          <cell r="S8870" t="str">
            <v>C10S10&amp;</v>
          </cell>
          <cell r="U8870" t="str">
            <v>DEL</v>
          </cell>
          <cell r="AD8870">
            <v>0</v>
          </cell>
        </row>
        <row r="8871">
          <cell r="A8871" t="str">
            <v>C10S10Fin Horaires</v>
          </cell>
          <cell r="B8871" t="str">
            <v>C10S10&amp;Horaires</v>
          </cell>
          <cell r="C8871" t="str">
            <v>Horaires</v>
          </cell>
          <cell r="D8871" t="str">
            <v>Fin Horaires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 t="str">
            <v>C10S10Tot Horaires</v>
          </cell>
          <cell r="B8872" t="str">
            <v>C10S10&amp;Horaires</v>
          </cell>
          <cell r="C8872" t="str">
            <v>Horaires</v>
          </cell>
          <cell r="D8872" t="str">
            <v>Tot Horaires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R8872" t="str">
            <v>C10S10AM</v>
          </cell>
          <cell r="S8872" t="str">
            <v>C10S10&amp;Horaires</v>
          </cell>
          <cell r="U8872" t="str">
            <v>AM</v>
          </cell>
          <cell r="W8872">
            <v>0</v>
          </cell>
          <cell r="X8872">
            <v>0</v>
          </cell>
          <cell r="Y8872">
            <v>0</v>
          </cell>
          <cell r="Z8872">
            <v>0</v>
          </cell>
          <cell r="AA8872">
            <v>0</v>
          </cell>
          <cell r="AB8872">
            <v>0</v>
          </cell>
          <cell r="AC8872">
            <v>0</v>
          </cell>
          <cell r="AD8872">
            <v>0</v>
          </cell>
        </row>
        <row r="8873">
          <cell r="A8873" t="str">
            <v>C10S10Rpl Qui</v>
          </cell>
          <cell r="B8873" t="str">
            <v>C10S10&amp;</v>
          </cell>
          <cell r="D8873" t="str">
            <v>Rpl Qui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R8873" t="str">
            <v>C10S10JEM</v>
          </cell>
          <cell r="S8873" t="str">
            <v>C10S10&amp;Horaires</v>
          </cell>
          <cell r="U8873" t="str">
            <v>JEM</v>
          </cell>
          <cell r="W8873">
            <v>0</v>
          </cell>
          <cell r="X8873">
            <v>0</v>
          </cell>
          <cell r="Y8873">
            <v>0</v>
          </cell>
          <cell r="Z8873">
            <v>0</v>
          </cell>
          <cell r="AA8873">
            <v>0</v>
          </cell>
          <cell r="AB8873">
            <v>0</v>
          </cell>
          <cell r="AC8873">
            <v>0</v>
          </cell>
          <cell r="AD8873">
            <v>0</v>
          </cell>
        </row>
        <row r="8874">
          <cell r="A8874" t="str">
            <v>C10S10Motif</v>
          </cell>
          <cell r="B8874" t="str">
            <v>C10S10&amp;</v>
          </cell>
          <cell r="D8874" t="str">
            <v>Motif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R8874" t="str">
            <v>C10S10EF</v>
          </cell>
          <cell r="S8874" t="str">
            <v>C10S10&amp;Horaires</v>
          </cell>
          <cell r="U8874" t="str">
            <v>EF</v>
          </cell>
          <cell r="W8874">
            <v>0</v>
          </cell>
          <cell r="X8874">
            <v>0</v>
          </cell>
          <cell r="Y8874">
            <v>0</v>
          </cell>
          <cell r="Z8874">
            <v>0</v>
          </cell>
          <cell r="AA8874">
            <v>0</v>
          </cell>
          <cell r="AB8874">
            <v>0</v>
          </cell>
          <cell r="AC8874">
            <v>0</v>
          </cell>
          <cell r="AD8874">
            <v>0</v>
          </cell>
        </row>
        <row r="8875">
          <cell r="A8875" t="str">
            <v>C10S10Info perso</v>
          </cell>
          <cell r="B8875" t="str">
            <v>C10S10&amp;Info perso</v>
          </cell>
          <cell r="C8875" t="str">
            <v>Info perso</v>
          </cell>
          <cell r="D8875" t="str">
            <v>Info perso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R8875" t="str">
            <v>C10S10Rpl Qui</v>
          </cell>
          <cell r="S8875" t="str">
            <v>C10S10&amp;</v>
          </cell>
          <cell r="U8875" t="str">
            <v>REC</v>
          </cell>
          <cell r="AD8875">
            <v>0</v>
          </cell>
        </row>
        <row r="8876">
          <cell r="A8876" t="str">
            <v>C10S10Deb Horaires</v>
          </cell>
          <cell r="B8876" t="str">
            <v>C10S10&amp;Horaires</v>
          </cell>
          <cell r="C8876" t="str">
            <v>Horaires</v>
          </cell>
          <cell r="D8876" t="str">
            <v>Deb Horaires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 t="str">
            <v>""</v>
          </cell>
          <cell r="R8876" t="str">
            <v>C10S10Motif</v>
          </cell>
          <cell r="S8876" t="str">
            <v>C10S10&amp;</v>
          </cell>
          <cell r="U8876" t="str">
            <v>DEL</v>
          </cell>
          <cell r="AD8876">
            <v>0</v>
          </cell>
        </row>
        <row r="8877">
          <cell r="A8877" t="str">
            <v>C10S10Fin Horaires</v>
          </cell>
          <cell r="B8877" t="str">
            <v>C10S10&amp;Horaires</v>
          </cell>
          <cell r="C8877" t="str">
            <v>Horaires</v>
          </cell>
          <cell r="D8877" t="str">
            <v>Fin Horaires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 t="str">
            <v>C10S10Tot Horaires</v>
          </cell>
          <cell r="B8878" t="str">
            <v>C10S10&amp;Horaires</v>
          </cell>
          <cell r="C8878" t="str">
            <v>Horaires</v>
          </cell>
          <cell r="D8878" t="str">
            <v>Tot Horaires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R8878" t="str">
            <v>C10S10AM</v>
          </cell>
          <cell r="S8878" t="str">
            <v>C10S10&amp;Horaires</v>
          </cell>
          <cell r="U8878" t="str">
            <v>AM</v>
          </cell>
          <cell r="W8878">
            <v>0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  <cell r="AB8878">
            <v>0</v>
          </cell>
          <cell r="AC8878">
            <v>0</v>
          </cell>
          <cell r="AD8878">
            <v>0</v>
          </cell>
        </row>
        <row r="8879">
          <cell r="A8879" t="str">
            <v>C10S10Rpl Qui</v>
          </cell>
          <cell r="B8879" t="str">
            <v>C10S10&amp;</v>
          </cell>
          <cell r="D8879" t="str">
            <v>Rpl Qui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R8879" t="str">
            <v>C10S10JEM</v>
          </cell>
          <cell r="S8879" t="str">
            <v>C10S10&amp;Horaires</v>
          </cell>
          <cell r="U8879" t="str">
            <v>JEM</v>
          </cell>
          <cell r="W8879">
            <v>0</v>
          </cell>
          <cell r="X8879">
            <v>0</v>
          </cell>
          <cell r="Y8879">
            <v>0</v>
          </cell>
          <cell r="Z8879">
            <v>0</v>
          </cell>
          <cell r="AA8879">
            <v>0</v>
          </cell>
          <cell r="AB8879">
            <v>0</v>
          </cell>
          <cell r="AC8879">
            <v>0</v>
          </cell>
          <cell r="AD8879">
            <v>0</v>
          </cell>
        </row>
        <row r="8880">
          <cell r="A8880" t="str">
            <v>C10S10Motif</v>
          </cell>
          <cell r="B8880" t="str">
            <v>C10S10&amp;</v>
          </cell>
          <cell r="D8880" t="str">
            <v>Motif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  <cell r="R8880" t="str">
            <v>C10S10EF</v>
          </cell>
          <cell r="S8880" t="str">
            <v>C10S10&amp;Horaires</v>
          </cell>
          <cell r="U8880" t="str">
            <v>EF</v>
          </cell>
          <cell r="W8880">
            <v>0</v>
          </cell>
          <cell r="X8880">
            <v>0</v>
          </cell>
          <cell r="Y8880">
            <v>0</v>
          </cell>
          <cell r="Z8880">
            <v>0</v>
          </cell>
          <cell r="AA8880">
            <v>0</v>
          </cell>
          <cell r="AB8880">
            <v>0</v>
          </cell>
          <cell r="AC8880">
            <v>0</v>
          </cell>
          <cell r="AD8880">
            <v>0</v>
          </cell>
        </row>
        <row r="8881">
          <cell r="A8881" t="str">
            <v>C10S10Info perso</v>
          </cell>
          <cell r="B8881" t="str">
            <v>C10S10&amp;Info perso</v>
          </cell>
          <cell r="C8881" t="str">
            <v>Info perso</v>
          </cell>
          <cell r="D8881" t="str">
            <v>Info perso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R8881" t="str">
            <v>C10S10Rpl Qui</v>
          </cell>
          <cell r="S8881" t="str">
            <v>C10S10&amp;</v>
          </cell>
          <cell r="U8881" t="str">
            <v>REC</v>
          </cell>
          <cell r="AD8881">
            <v>0</v>
          </cell>
        </row>
        <row r="8882">
          <cell r="A8882" t="str">
            <v>C10S10Deb Horaires</v>
          </cell>
          <cell r="B8882" t="str">
            <v>C10S10&amp;Horaires</v>
          </cell>
          <cell r="C8882" t="str">
            <v>Horaires</v>
          </cell>
          <cell r="D8882" t="str">
            <v>Deb Horaires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 t="str">
            <v>""</v>
          </cell>
          <cell r="R8882" t="str">
            <v>C10S10Motif</v>
          </cell>
          <cell r="S8882" t="str">
            <v>C10S10&amp;</v>
          </cell>
          <cell r="U8882" t="str">
            <v>DEL</v>
          </cell>
          <cell r="AD8882">
            <v>0</v>
          </cell>
        </row>
        <row r="8883">
          <cell r="A8883" t="str">
            <v>C10S10Fin Horaires</v>
          </cell>
          <cell r="B8883" t="str">
            <v>C10S10&amp;Horaires</v>
          </cell>
          <cell r="C8883" t="str">
            <v>Horaires</v>
          </cell>
          <cell r="D8883" t="str">
            <v>Fin Horaires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 t="str">
            <v>C10S10Tot Horaires</v>
          </cell>
          <cell r="B8884" t="str">
            <v>C10S10&amp;Horaires</v>
          </cell>
          <cell r="C8884" t="str">
            <v>Horaires</v>
          </cell>
          <cell r="D8884" t="str">
            <v>Tot Horaires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R8884" t="str">
            <v>C10S10AM</v>
          </cell>
          <cell r="S8884" t="str">
            <v>C10S10&amp;Horaires</v>
          </cell>
          <cell r="U8884" t="str">
            <v>AM</v>
          </cell>
          <cell r="W8884">
            <v>0</v>
          </cell>
          <cell r="X8884">
            <v>0</v>
          </cell>
          <cell r="Y8884">
            <v>0</v>
          </cell>
          <cell r="Z8884">
            <v>0</v>
          </cell>
          <cell r="AA8884">
            <v>0</v>
          </cell>
          <cell r="AB8884">
            <v>0</v>
          </cell>
          <cell r="AC8884">
            <v>0</v>
          </cell>
          <cell r="AD8884">
            <v>0</v>
          </cell>
        </row>
        <row r="8885">
          <cell r="A8885" t="str">
            <v>C10S10Rpl Qui</v>
          </cell>
          <cell r="B8885" t="str">
            <v>C10S10&amp;</v>
          </cell>
          <cell r="D8885" t="str">
            <v>Rpl Qui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R8885" t="str">
            <v>C10S10JEM</v>
          </cell>
          <cell r="S8885" t="str">
            <v>C10S10&amp;Horaires</v>
          </cell>
          <cell r="U8885" t="str">
            <v>JEM</v>
          </cell>
          <cell r="W8885">
            <v>0</v>
          </cell>
          <cell r="X8885">
            <v>0</v>
          </cell>
          <cell r="Y8885">
            <v>0</v>
          </cell>
          <cell r="Z8885">
            <v>0</v>
          </cell>
          <cell r="AA8885">
            <v>0</v>
          </cell>
          <cell r="AB8885">
            <v>0</v>
          </cell>
          <cell r="AC8885">
            <v>0</v>
          </cell>
          <cell r="AD8885">
            <v>0</v>
          </cell>
        </row>
        <row r="8886">
          <cell r="A8886" t="str">
            <v>C10S10Motif</v>
          </cell>
          <cell r="B8886" t="str">
            <v>C10S10&amp;</v>
          </cell>
          <cell r="D8886" t="str">
            <v>Motif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R8886" t="str">
            <v>C10S10EF</v>
          </cell>
          <cell r="S8886" t="str">
            <v>C10S10&amp;Horaires</v>
          </cell>
          <cell r="U8886" t="str">
            <v>EF</v>
          </cell>
          <cell r="W8886">
            <v>0</v>
          </cell>
          <cell r="X8886">
            <v>0</v>
          </cell>
          <cell r="Y8886">
            <v>0</v>
          </cell>
          <cell r="Z8886">
            <v>0</v>
          </cell>
          <cell r="AA8886">
            <v>0</v>
          </cell>
          <cell r="AB8886">
            <v>0</v>
          </cell>
          <cell r="AC8886">
            <v>0</v>
          </cell>
          <cell r="AD8886">
            <v>0</v>
          </cell>
        </row>
        <row r="8887">
          <cell r="A8887" t="str">
            <v>C10S10Info perso</v>
          </cell>
          <cell r="B8887" t="str">
            <v>C10S10&amp;Info perso</v>
          </cell>
          <cell r="C8887" t="str">
            <v>Info perso</v>
          </cell>
          <cell r="D8887" t="str">
            <v>Info perso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R8887" t="str">
            <v>C10S10Rpl Qui</v>
          </cell>
          <cell r="S8887" t="str">
            <v>C10S10&amp;</v>
          </cell>
          <cell r="U8887" t="str">
            <v>REC</v>
          </cell>
          <cell r="AD8887">
            <v>0</v>
          </cell>
        </row>
        <row r="8888">
          <cell r="A8888" t="str">
            <v>C10S2Remplaçant(s)Deb Horaires</v>
          </cell>
          <cell r="B8888" t="str">
            <v>C10S2Remplaçant(s)&amp;Horaires</v>
          </cell>
          <cell r="C8888" t="str">
            <v>Horaires</v>
          </cell>
          <cell r="D8888" t="str">
            <v>Deb Horaires</v>
          </cell>
          <cell r="E8888" t="str">
            <v>Remplaçant(s)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 t="str">
            <v>""</v>
          </cell>
          <cell r="R8888" t="str">
            <v>C10S10Motif</v>
          </cell>
          <cell r="S8888" t="str">
            <v>C10S10&amp;</v>
          </cell>
          <cell r="U8888" t="str">
            <v>DEL</v>
          </cell>
          <cell r="AD8888">
            <v>0</v>
          </cell>
        </row>
        <row r="8889">
          <cell r="A8889" t="str">
            <v>C10S2Remplaçant(s)Fin Horaires</v>
          </cell>
          <cell r="B8889" t="str">
            <v>C10S2Remplaçant(s)&amp;Horaires</v>
          </cell>
          <cell r="C8889" t="str">
            <v>Horaires</v>
          </cell>
          <cell r="D8889" t="str">
            <v>Fin Horaires</v>
          </cell>
          <cell r="E8889" t="str">
            <v>Remplaçant(s)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 t="str">
            <v>C10S2Remplaçant(s)Tot Horaires</v>
          </cell>
          <cell r="B8890" t="str">
            <v>C10S2Remplaçant(s)&amp;Horaires</v>
          </cell>
          <cell r="C8890" t="str">
            <v>Horaires</v>
          </cell>
          <cell r="D8890" t="str">
            <v>Tot Horaires</v>
          </cell>
          <cell r="E8890" t="str">
            <v>Remplaçant(s)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R8890" t="str">
            <v>C10S2Remplaçant(s)AM</v>
          </cell>
          <cell r="S8890" t="str">
            <v>C10S2Remplaçant(s)&amp;Horaires</v>
          </cell>
          <cell r="U8890" t="str">
            <v>AM</v>
          </cell>
          <cell r="W8890">
            <v>0</v>
          </cell>
          <cell r="X8890">
            <v>0</v>
          </cell>
          <cell r="Y8890">
            <v>0</v>
          </cell>
          <cell r="Z8890">
            <v>0</v>
          </cell>
          <cell r="AA8890">
            <v>0</v>
          </cell>
          <cell r="AB8890">
            <v>0</v>
          </cell>
          <cell r="AC8890">
            <v>0</v>
          </cell>
          <cell r="AD8890">
            <v>0</v>
          </cell>
        </row>
        <row r="8891">
          <cell r="A8891" t="str">
            <v>C10S2Remplaçant(s)Rpl Qui</v>
          </cell>
          <cell r="B8891" t="str">
            <v>C10S2Remplaçant(s)&amp;</v>
          </cell>
          <cell r="D8891" t="str">
            <v>Rpl Qui</v>
          </cell>
          <cell r="E8891" t="str">
            <v>Remplaçant(s)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R8891" t="str">
            <v>C10S2Remplaçant(s)JEM</v>
          </cell>
          <cell r="S8891" t="str">
            <v>C10S2Remplaçant(s)&amp;Horaires</v>
          </cell>
          <cell r="U8891" t="str">
            <v>JEM</v>
          </cell>
          <cell r="W8891">
            <v>0</v>
          </cell>
          <cell r="X8891">
            <v>0</v>
          </cell>
          <cell r="Y8891">
            <v>0</v>
          </cell>
          <cell r="Z8891">
            <v>0</v>
          </cell>
          <cell r="AA8891">
            <v>0</v>
          </cell>
          <cell r="AB8891">
            <v>0</v>
          </cell>
          <cell r="AC8891">
            <v>0</v>
          </cell>
          <cell r="AD8891">
            <v>0</v>
          </cell>
        </row>
        <row r="8892">
          <cell r="A8892" t="str">
            <v>C10S2Remplaçant(s)Motif</v>
          </cell>
          <cell r="B8892" t="str">
            <v>C10S2Remplaçant(s)&amp;</v>
          </cell>
          <cell r="D8892" t="str">
            <v>Motif</v>
          </cell>
          <cell r="E8892" t="str">
            <v>Remplaçant(s)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R8892" t="str">
            <v>C10S2Remplaçant(s)EF</v>
          </cell>
          <cell r="S8892" t="str">
            <v>C10S2Remplaçant(s)&amp;Horaires</v>
          </cell>
          <cell r="U8892" t="str">
            <v>EF</v>
          </cell>
          <cell r="W8892">
            <v>0</v>
          </cell>
          <cell r="X8892">
            <v>0</v>
          </cell>
          <cell r="Y8892">
            <v>0</v>
          </cell>
          <cell r="Z8892">
            <v>0</v>
          </cell>
          <cell r="AA8892">
            <v>0</v>
          </cell>
          <cell r="AB8892">
            <v>0</v>
          </cell>
          <cell r="AC8892">
            <v>0</v>
          </cell>
          <cell r="AD8892">
            <v>0</v>
          </cell>
        </row>
        <row r="8893">
          <cell r="A8893" t="str">
            <v>C10S2Remplaçant(s)Info perso</v>
          </cell>
          <cell r="B8893" t="str">
            <v>C10S2Remplaçant(s)&amp;Info perso</v>
          </cell>
          <cell r="C8893" t="str">
            <v>Info perso</v>
          </cell>
          <cell r="D8893" t="str">
            <v>Info perso</v>
          </cell>
          <cell r="E8893" t="str">
            <v>Remplaçant(s)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 t="str">
            <v>GROUPE VERT</v>
          </cell>
          <cell r="R8893" t="str">
            <v>C10S2Remplaçant(s)Rpl Qui</v>
          </cell>
          <cell r="S8893" t="str">
            <v>C10S2Remplaçant(s)&amp;</v>
          </cell>
          <cell r="U8893" t="str">
            <v>REC</v>
          </cell>
          <cell r="AD8893">
            <v>0</v>
          </cell>
        </row>
        <row r="8894">
          <cell r="A8894" t="str">
            <v>C10S2Remplaçant(s)Deb Horaires</v>
          </cell>
          <cell r="B8894" t="str">
            <v>C10S2Remplaçant(s)&amp;Horaires</v>
          </cell>
          <cell r="C8894" t="str">
            <v>Horaires</v>
          </cell>
          <cell r="D8894" t="str">
            <v>Deb Horaires</v>
          </cell>
          <cell r="E8894" t="str">
            <v>Remplaçant(s)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 t="str">
            <v>""</v>
          </cell>
          <cell r="R8894" t="str">
            <v>C10S2Remplaçant(s)Motif</v>
          </cell>
          <cell r="S8894" t="str">
            <v>C10S2Remplaçant(s)&amp;</v>
          </cell>
          <cell r="U8894" t="str">
            <v>F</v>
          </cell>
          <cell r="AD8894">
            <v>0</v>
          </cell>
        </row>
        <row r="8895">
          <cell r="A8895" t="str">
            <v>C10S2Remplaçant(s)Fin Horaires</v>
          </cell>
          <cell r="B8895" t="str">
            <v>C10S2Remplaçant(s)&amp;Horaires</v>
          </cell>
          <cell r="C8895" t="str">
            <v>Horaires</v>
          </cell>
          <cell r="D8895" t="str">
            <v>Fin Horaires</v>
          </cell>
          <cell r="E8895" t="str">
            <v>Remplaçant(s)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 t="str">
            <v>C10S2Remplaçant(s)Tot Horaires</v>
          </cell>
          <cell r="B8896" t="str">
            <v>C10S2Remplaçant(s)&amp;Horaires</v>
          </cell>
          <cell r="C8896" t="str">
            <v>Horaires</v>
          </cell>
          <cell r="D8896" t="str">
            <v>Tot Horaires</v>
          </cell>
          <cell r="E8896" t="str">
            <v>Remplaçant(s)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R8896" t="str">
            <v>C10S2Remplaçant(s)AM</v>
          </cell>
          <cell r="S8896" t="str">
            <v>C10S2Remplaçant(s)&amp;Horaires</v>
          </cell>
          <cell r="U8896" t="str">
            <v>AM</v>
          </cell>
          <cell r="W8896">
            <v>0</v>
          </cell>
          <cell r="X8896">
            <v>0</v>
          </cell>
          <cell r="Y8896">
            <v>0</v>
          </cell>
          <cell r="Z8896">
            <v>0</v>
          </cell>
          <cell r="AA8896">
            <v>0</v>
          </cell>
          <cell r="AB8896">
            <v>0</v>
          </cell>
          <cell r="AC8896">
            <v>0</v>
          </cell>
          <cell r="AD8896">
            <v>0</v>
          </cell>
        </row>
        <row r="8897">
          <cell r="A8897" t="str">
            <v>C10S2Remplaçant(s)Rpl Qui</v>
          </cell>
          <cell r="B8897" t="str">
            <v>C10S2Remplaçant(s)&amp;</v>
          </cell>
          <cell r="D8897" t="str">
            <v>Rpl Qui</v>
          </cell>
          <cell r="E8897" t="str">
            <v>Remplaçant(s)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R8897" t="str">
            <v>C10S2Remplaçant(s)JEM</v>
          </cell>
          <cell r="S8897" t="str">
            <v>C10S2Remplaçant(s)&amp;Horaires</v>
          </cell>
          <cell r="U8897" t="str">
            <v>JEM</v>
          </cell>
          <cell r="W8897">
            <v>0</v>
          </cell>
          <cell r="X8897">
            <v>0</v>
          </cell>
          <cell r="Y8897">
            <v>0</v>
          </cell>
          <cell r="Z8897">
            <v>0</v>
          </cell>
          <cell r="AA8897">
            <v>0</v>
          </cell>
          <cell r="AB8897">
            <v>0</v>
          </cell>
          <cell r="AC8897">
            <v>0</v>
          </cell>
          <cell r="AD8897">
            <v>0</v>
          </cell>
        </row>
        <row r="8898">
          <cell r="A8898" t="str">
            <v>C10S2Remplaçant(s)Motif</v>
          </cell>
          <cell r="B8898" t="str">
            <v>C10S2Remplaçant(s)&amp;</v>
          </cell>
          <cell r="D8898" t="str">
            <v>Motif</v>
          </cell>
          <cell r="E8898" t="str">
            <v>Remplaçant(s)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R8898" t="str">
            <v>C10S2Remplaçant(s)EF</v>
          </cell>
          <cell r="S8898" t="str">
            <v>C10S2Remplaçant(s)&amp;Horaires</v>
          </cell>
          <cell r="U8898" t="str">
            <v>EF</v>
          </cell>
          <cell r="W8898">
            <v>0</v>
          </cell>
          <cell r="X8898">
            <v>0</v>
          </cell>
          <cell r="Y8898">
            <v>0</v>
          </cell>
          <cell r="Z8898">
            <v>0</v>
          </cell>
          <cell r="AA8898">
            <v>0</v>
          </cell>
          <cell r="AB8898">
            <v>0</v>
          </cell>
          <cell r="AC8898">
            <v>0</v>
          </cell>
          <cell r="AD8898">
            <v>0</v>
          </cell>
        </row>
        <row r="8899">
          <cell r="A8899" t="str">
            <v>C10S2Remplaçant(s)Info perso</v>
          </cell>
          <cell r="B8899" t="str">
            <v>C10S2Remplaçant(s)&amp;Info perso</v>
          </cell>
          <cell r="C8899" t="str">
            <v>Info perso</v>
          </cell>
          <cell r="D8899" t="str">
            <v>Info perso</v>
          </cell>
          <cell r="E8899" t="str">
            <v>Remplaçant(s)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 t="str">
            <v>GROUPE VERT</v>
          </cell>
          <cell r="R8899" t="str">
            <v>C10S2Remplaçant(s)Rpl Qui</v>
          </cell>
          <cell r="S8899" t="str">
            <v>C10S2Remplaçant(s)&amp;</v>
          </cell>
          <cell r="U8899" t="str">
            <v>REC</v>
          </cell>
          <cell r="AD8899">
            <v>0</v>
          </cell>
        </row>
        <row r="8900">
          <cell r="A8900" t="str">
            <v>C10S2Remplaçant(s)Deb Horaires</v>
          </cell>
          <cell r="B8900" t="str">
            <v>C10S2Remplaçant(s)&amp;Horaires</v>
          </cell>
          <cell r="C8900" t="str">
            <v>Horaires</v>
          </cell>
          <cell r="D8900" t="str">
            <v>Deb Horaires</v>
          </cell>
          <cell r="E8900" t="str">
            <v>Remplaçant(s)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 t="str">
            <v>""</v>
          </cell>
          <cell r="R8900" t="str">
            <v>C10S2Remplaçant(s)Motif</v>
          </cell>
          <cell r="S8900" t="str">
            <v>C10S2Remplaçant(s)&amp;</v>
          </cell>
          <cell r="U8900" t="str">
            <v>DEL</v>
          </cell>
          <cell r="AD8900">
            <v>0</v>
          </cell>
        </row>
        <row r="8901">
          <cell r="A8901" t="str">
            <v>C10S2Remplaçant(s)Fin Horaires</v>
          </cell>
          <cell r="B8901" t="str">
            <v>C10S2Remplaçant(s)&amp;Horaires</v>
          </cell>
          <cell r="C8901" t="str">
            <v>Horaires</v>
          </cell>
          <cell r="D8901" t="str">
            <v>Fin Horaires</v>
          </cell>
          <cell r="E8901" t="str">
            <v>Remplaçant(s)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 t="str">
            <v>C10S2Remplaçant(s)Tot Horaires</v>
          </cell>
          <cell r="B8902" t="str">
            <v>C10S2Remplaçant(s)&amp;Horaires</v>
          </cell>
          <cell r="C8902" t="str">
            <v>Horaires</v>
          </cell>
          <cell r="D8902" t="str">
            <v>Tot Horaires</v>
          </cell>
          <cell r="E8902" t="str">
            <v>Remplaçant(s)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R8902" t="str">
            <v>C10S2Remplaçant(s)AM</v>
          </cell>
          <cell r="S8902" t="str">
            <v>C10S2Remplaçant(s)&amp;Horaires</v>
          </cell>
          <cell r="U8902" t="str">
            <v>AM</v>
          </cell>
          <cell r="W8902">
            <v>0</v>
          </cell>
          <cell r="X8902">
            <v>0</v>
          </cell>
          <cell r="Y8902">
            <v>0</v>
          </cell>
          <cell r="Z8902">
            <v>0</v>
          </cell>
          <cell r="AA8902">
            <v>0</v>
          </cell>
          <cell r="AB8902">
            <v>0</v>
          </cell>
          <cell r="AC8902">
            <v>0</v>
          </cell>
          <cell r="AD8902">
            <v>0</v>
          </cell>
        </row>
        <row r="8903">
          <cell r="A8903" t="str">
            <v>C10S2Remplaçant(s)Rpl Qui</v>
          </cell>
          <cell r="B8903" t="str">
            <v>C10S2Remplaçant(s)&amp;</v>
          </cell>
          <cell r="D8903" t="str">
            <v>Rpl Qui</v>
          </cell>
          <cell r="E8903" t="str">
            <v>Remplaçant(s)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R8903" t="str">
            <v>C10S2Remplaçant(s)JEM</v>
          </cell>
          <cell r="S8903" t="str">
            <v>C10S2Remplaçant(s)&amp;Horaires</v>
          </cell>
          <cell r="U8903" t="str">
            <v>JEM</v>
          </cell>
          <cell r="W8903">
            <v>0</v>
          </cell>
          <cell r="X8903">
            <v>0</v>
          </cell>
          <cell r="Y8903">
            <v>0</v>
          </cell>
          <cell r="Z8903">
            <v>0</v>
          </cell>
          <cell r="AA8903">
            <v>0</v>
          </cell>
          <cell r="AB8903">
            <v>0</v>
          </cell>
          <cell r="AC8903">
            <v>0</v>
          </cell>
          <cell r="AD8903">
            <v>0</v>
          </cell>
        </row>
        <row r="8904">
          <cell r="A8904" t="str">
            <v>C10S2Remplaçant(s)Motif</v>
          </cell>
          <cell r="B8904" t="str">
            <v>C10S2Remplaçant(s)&amp;</v>
          </cell>
          <cell r="D8904" t="str">
            <v>Motif</v>
          </cell>
          <cell r="E8904" t="str">
            <v>Remplaçant(s)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R8904" t="str">
            <v>C10S2Remplaçant(s)EF</v>
          </cell>
          <cell r="S8904" t="str">
            <v>C10S2Remplaçant(s)&amp;Horaires</v>
          </cell>
          <cell r="U8904" t="str">
            <v>EF</v>
          </cell>
          <cell r="W8904">
            <v>0</v>
          </cell>
          <cell r="X8904">
            <v>0</v>
          </cell>
          <cell r="Y8904">
            <v>0</v>
          </cell>
          <cell r="Z8904">
            <v>0</v>
          </cell>
          <cell r="AA8904">
            <v>0</v>
          </cell>
          <cell r="AB8904">
            <v>0</v>
          </cell>
          <cell r="AC8904">
            <v>0</v>
          </cell>
          <cell r="AD8904">
            <v>0</v>
          </cell>
        </row>
        <row r="8905">
          <cell r="A8905" t="str">
            <v>C10S2Remplaçant(s)Info perso</v>
          </cell>
          <cell r="B8905" t="str">
            <v>C10S2Remplaçant(s)&amp;Info perso</v>
          </cell>
          <cell r="C8905" t="str">
            <v>Info perso</v>
          </cell>
          <cell r="D8905" t="str">
            <v>Info perso</v>
          </cell>
          <cell r="E8905" t="str">
            <v>Remplaçant(s)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 t="str">
            <v>GROUPE VERT</v>
          </cell>
          <cell r="R8905" t="str">
            <v>C10S2Remplaçant(s)Rpl Qui</v>
          </cell>
          <cell r="S8905" t="str">
            <v>C10S2Remplaçant(s)&amp;</v>
          </cell>
          <cell r="U8905" t="str">
            <v>REC</v>
          </cell>
          <cell r="AD8905">
            <v>0</v>
          </cell>
        </row>
        <row r="8906">
          <cell r="A8906" t="str">
            <v>C10S2Remplaçant(s)Deb Horaires</v>
          </cell>
          <cell r="B8906" t="str">
            <v>C10S2Remplaçant(s)&amp;Horaires</v>
          </cell>
          <cell r="C8906" t="str">
            <v>Horaires</v>
          </cell>
          <cell r="D8906" t="str">
            <v>Deb Horaires</v>
          </cell>
          <cell r="E8906" t="str">
            <v>Remplaçant(s)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 t="str">
            <v>""</v>
          </cell>
          <cell r="R8906" t="str">
            <v>C10S2Remplaçant(s)Motif</v>
          </cell>
          <cell r="S8906" t="str">
            <v>C10S2Remplaçant(s)&amp;</v>
          </cell>
          <cell r="U8906" t="str">
            <v>DEL</v>
          </cell>
          <cell r="AD8906">
            <v>0</v>
          </cell>
        </row>
        <row r="8907">
          <cell r="A8907" t="str">
            <v>C10S2Remplaçant(s)Fin Horaires</v>
          </cell>
          <cell r="B8907" t="str">
            <v>C10S2Remplaçant(s)&amp;Horaires</v>
          </cell>
          <cell r="C8907" t="str">
            <v>Horaires</v>
          </cell>
          <cell r="D8907" t="str">
            <v>Fin Horaires</v>
          </cell>
          <cell r="E8907" t="str">
            <v>Remplaçant(s)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 t="str">
            <v>C10S2Remplaçant(s)Tot Horaires</v>
          </cell>
          <cell r="B8908" t="str">
            <v>C10S2Remplaçant(s)&amp;Horaires</v>
          </cell>
          <cell r="C8908" t="str">
            <v>Horaires</v>
          </cell>
          <cell r="D8908" t="str">
            <v>Tot Horaires</v>
          </cell>
          <cell r="E8908" t="str">
            <v>Remplaçant(s)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R8908" t="str">
            <v>C10S2Remplaçant(s)AM</v>
          </cell>
          <cell r="S8908" t="str">
            <v>C10S2Remplaçant(s)&amp;Horaires</v>
          </cell>
          <cell r="U8908" t="str">
            <v>AM</v>
          </cell>
          <cell r="W8908">
            <v>0</v>
          </cell>
          <cell r="X8908">
            <v>0</v>
          </cell>
          <cell r="Y8908">
            <v>0</v>
          </cell>
          <cell r="Z8908">
            <v>0</v>
          </cell>
          <cell r="AA8908">
            <v>0</v>
          </cell>
          <cell r="AB8908">
            <v>0</v>
          </cell>
          <cell r="AC8908">
            <v>0</v>
          </cell>
          <cell r="AD8908">
            <v>0</v>
          </cell>
        </row>
        <row r="8909">
          <cell r="A8909" t="str">
            <v>C10S2Remplaçant(s)Rpl Qui</v>
          </cell>
          <cell r="B8909" t="str">
            <v>C10S2Remplaçant(s)&amp;</v>
          </cell>
          <cell r="D8909" t="str">
            <v>Rpl Qui</v>
          </cell>
          <cell r="E8909" t="str">
            <v>Remplaçant(s)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R8909" t="str">
            <v>C10S2Remplaçant(s)JEM</v>
          </cell>
          <cell r="S8909" t="str">
            <v>C10S2Remplaçant(s)&amp;Horaires</v>
          </cell>
          <cell r="U8909" t="str">
            <v>JEM</v>
          </cell>
          <cell r="W8909">
            <v>0</v>
          </cell>
          <cell r="X8909">
            <v>0</v>
          </cell>
          <cell r="Y8909">
            <v>0</v>
          </cell>
          <cell r="Z8909">
            <v>0</v>
          </cell>
          <cell r="AA8909">
            <v>0</v>
          </cell>
          <cell r="AB8909">
            <v>0</v>
          </cell>
          <cell r="AC8909">
            <v>0</v>
          </cell>
          <cell r="AD8909">
            <v>0</v>
          </cell>
        </row>
        <row r="8910">
          <cell r="A8910" t="str">
            <v>C10S2Remplaçant(s)Motif</v>
          </cell>
          <cell r="B8910" t="str">
            <v>C10S2Remplaçant(s)&amp;</v>
          </cell>
          <cell r="D8910" t="str">
            <v>Motif</v>
          </cell>
          <cell r="E8910" t="str">
            <v>Remplaçant(s)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  <cell r="R8910" t="str">
            <v>C10S2Remplaçant(s)EF</v>
          </cell>
          <cell r="S8910" t="str">
            <v>C10S2Remplaçant(s)&amp;Horaires</v>
          </cell>
          <cell r="U8910" t="str">
            <v>EF</v>
          </cell>
          <cell r="W8910">
            <v>0</v>
          </cell>
          <cell r="X8910">
            <v>0</v>
          </cell>
          <cell r="Y8910">
            <v>0</v>
          </cell>
          <cell r="Z8910">
            <v>0</v>
          </cell>
          <cell r="AA8910">
            <v>0</v>
          </cell>
          <cell r="AB8910">
            <v>0</v>
          </cell>
          <cell r="AC8910">
            <v>0</v>
          </cell>
          <cell r="AD8910">
            <v>0</v>
          </cell>
        </row>
        <row r="8911">
          <cell r="A8911" t="str">
            <v>C10S2Remplaçant(s)Info perso</v>
          </cell>
          <cell r="B8911" t="str">
            <v>C10S2Remplaçant(s)&amp;Info perso</v>
          </cell>
          <cell r="C8911" t="str">
            <v>Info perso</v>
          </cell>
          <cell r="D8911" t="str">
            <v>Info perso</v>
          </cell>
          <cell r="E8911" t="str">
            <v>Remplaçant(s)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  <cell r="M8911" t="str">
            <v>GROUPE VERT</v>
          </cell>
          <cell r="R8911" t="str">
            <v>C10S2Remplaçant(s)Rpl Qui</v>
          </cell>
          <cell r="S8911" t="str">
            <v>C10S2Remplaçant(s)&amp;</v>
          </cell>
          <cell r="U8911" t="str">
            <v>REC</v>
          </cell>
          <cell r="AD8911">
            <v>0</v>
          </cell>
        </row>
        <row r="8912">
          <cell r="A8912" t="str">
            <v>C10S2Remplaçant(s)Deb Horaires</v>
          </cell>
          <cell r="B8912" t="str">
            <v>C10S2Remplaçant(s)&amp;Horaires</v>
          </cell>
          <cell r="C8912" t="str">
            <v>Horaires</v>
          </cell>
          <cell r="D8912" t="str">
            <v>Deb Horaires</v>
          </cell>
          <cell r="E8912" t="str">
            <v>Remplaçant(s)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  <cell r="M8912" t="str">
            <v>""</v>
          </cell>
          <cell r="R8912" t="str">
            <v>C10S2Remplaçant(s)Motif</v>
          </cell>
          <cell r="S8912" t="str">
            <v>C10S2Remplaçant(s)&amp;</v>
          </cell>
          <cell r="U8912" t="str">
            <v>DEL</v>
          </cell>
          <cell r="AD8912">
            <v>0</v>
          </cell>
        </row>
        <row r="8913">
          <cell r="A8913" t="str">
            <v>C10S2Remplaçant(s)Fin Horaires</v>
          </cell>
          <cell r="B8913" t="str">
            <v>C10S2Remplaçant(s)&amp;Horaires</v>
          </cell>
          <cell r="C8913" t="str">
            <v>Horaires</v>
          </cell>
          <cell r="D8913" t="str">
            <v>Fin Horaires</v>
          </cell>
          <cell r="E8913" t="str">
            <v>Remplaçant(s)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 t="str">
            <v>C10S2Remplaçant(s)Tot Horaires</v>
          </cell>
          <cell r="B8914" t="str">
            <v>C10S2Remplaçant(s)&amp;Horaires</v>
          </cell>
          <cell r="C8914" t="str">
            <v>Horaires</v>
          </cell>
          <cell r="D8914" t="str">
            <v>Tot Horaires</v>
          </cell>
          <cell r="E8914" t="str">
            <v>Remplaçant(s)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R8914" t="str">
            <v>C10S2Remplaçant(s)AM</v>
          </cell>
          <cell r="S8914" t="str">
            <v>C10S2Remplaçant(s)&amp;Horaires</v>
          </cell>
          <cell r="U8914" t="str">
            <v>AM</v>
          </cell>
          <cell r="W8914">
            <v>0</v>
          </cell>
          <cell r="X8914">
            <v>0</v>
          </cell>
          <cell r="Y8914">
            <v>0</v>
          </cell>
          <cell r="Z8914">
            <v>0</v>
          </cell>
          <cell r="AA8914">
            <v>0</v>
          </cell>
          <cell r="AB8914">
            <v>0</v>
          </cell>
          <cell r="AC8914">
            <v>0</v>
          </cell>
          <cell r="AD8914">
            <v>0</v>
          </cell>
        </row>
        <row r="8915">
          <cell r="A8915" t="str">
            <v>C10S2Remplaçant(s)Rpl Qui</v>
          </cell>
          <cell r="B8915" t="str">
            <v>C10S2Remplaçant(s)&amp;</v>
          </cell>
          <cell r="D8915" t="str">
            <v>Rpl Qui</v>
          </cell>
          <cell r="E8915" t="str">
            <v>Remplaçant(s)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  <cell r="R8915" t="str">
            <v>C10S2Remplaçant(s)JEM</v>
          </cell>
          <cell r="S8915" t="str">
            <v>C10S2Remplaçant(s)&amp;Horaires</v>
          </cell>
          <cell r="U8915" t="str">
            <v>JEM</v>
          </cell>
          <cell r="W8915">
            <v>0</v>
          </cell>
          <cell r="X8915">
            <v>0</v>
          </cell>
          <cell r="Y8915">
            <v>0</v>
          </cell>
          <cell r="Z8915">
            <v>0</v>
          </cell>
          <cell r="AA8915">
            <v>0</v>
          </cell>
          <cell r="AB8915">
            <v>0</v>
          </cell>
          <cell r="AC8915">
            <v>0</v>
          </cell>
          <cell r="AD8915">
            <v>0</v>
          </cell>
        </row>
        <row r="8916">
          <cell r="A8916" t="str">
            <v>C10S2Remplaçant(s)Motif</v>
          </cell>
          <cell r="B8916" t="str">
            <v>C10S2Remplaçant(s)&amp;</v>
          </cell>
          <cell r="D8916" t="str">
            <v>Motif</v>
          </cell>
          <cell r="E8916" t="str">
            <v>Remplaçant(s)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  <cell r="R8916" t="str">
            <v>C10S2Remplaçant(s)EF</v>
          </cell>
          <cell r="S8916" t="str">
            <v>C10S2Remplaçant(s)&amp;Horaires</v>
          </cell>
          <cell r="U8916" t="str">
            <v>EF</v>
          </cell>
          <cell r="W8916">
            <v>0</v>
          </cell>
          <cell r="X8916">
            <v>0</v>
          </cell>
          <cell r="Y8916">
            <v>0</v>
          </cell>
          <cell r="Z8916">
            <v>0</v>
          </cell>
          <cell r="AA8916">
            <v>0</v>
          </cell>
          <cell r="AB8916">
            <v>0</v>
          </cell>
          <cell r="AC8916">
            <v>0</v>
          </cell>
          <cell r="AD8916">
            <v>0</v>
          </cell>
        </row>
        <row r="8917">
          <cell r="A8917" t="str">
            <v>C10S2Remplaçant(s)Info perso</v>
          </cell>
          <cell r="B8917" t="str">
            <v>C10S2Remplaçant(s)&amp;Info perso</v>
          </cell>
          <cell r="C8917" t="str">
            <v>Info perso</v>
          </cell>
          <cell r="D8917" t="str">
            <v>Info perso</v>
          </cell>
          <cell r="E8917" t="str">
            <v>Remplaçant(s)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 t="str">
            <v>GROUPE VERT</v>
          </cell>
          <cell r="R8917" t="str">
            <v>C10S2Remplaçant(s)Rpl Qui</v>
          </cell>
          <cell r="S8917" t="str">
            <v>C10S2Remplaçant(s)&amp;</v>
          </cell>
          <cell r="U8917" t="str">
            <v>REC</v>
          </cell>
          <cell r="AD8917">
            <v>0</v>
          </cell>
        </row>
        <row r="8918">
          <cell r="A8918" t="str">
            <v>C10S2Remplaçant(s)Deb Horaires</v>
          </cell>
          <cell r="B8918" t="str">
            <v>C10S2Remplaçant(s)&amp;Horaires</v>
          </cell>
          <cell r="C8918" t="str">
            <v>Horaires</v>
          </cell>
          <cell r="D8918" t="str">
            <v>Deb Horaires</v>
          </cell>
          <cell r="E8918" t="str">
            <v>Remplaçant(s)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 t="str">
            <v>""</v>
          </cell>
          <cell r="R8918" t="str">
            <v>C10S2Remplaçant(s)Motif</v>
          </cell>
          <cell r="S8918" t="str">
            <v>C10S2Remplaçant(s)&amp;</v>
          </cell>
          <cell r="U8918" t="str">
            <v>DEL</v>
          </cell>
          <cell r="AD8918">
            <v>0</v>
          </cell>
        </row>
        <row r="8919">
          <cell r="A8919" t="str">
            <v>C10S2Remplaçant(s)Fin Horaires</v>
          </cell>
          <cell r="B8919" t="str">
            <v>C10S2Remplaçant(s)&amp;Horaires</v>
          </cell>
          <cell r="C8919" t="str">
            <v>Horaires</v>
          </cell>
          <cell r="D8919" t="str">
            <v>Fin Horaires</v>
          </cell>
          <cell r="E8919" t="str">
            <v>Remplaçant(s)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 t="str">
            <v>C10S2Remplaçant(s)Tot Horaires</v>
          </cell>
          <cell r="B8920" t="str">
            <v>C10S2Remplaçant(s)&amp;Horaires</v>
          </cell>
          <cell r="C8920" t="str">
            <v>Horaires</v>
          </cell>
          <cell r="D8920" t="str">
            <v>Tot Horaires</v>
          </cell>
          <cell r="E8920" t="str">
            <v>Remplaçant(s)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R8920" t="str">
            <v>C10S2Remplaçant(s)AM</v>
          </cell>
          <cell r="S8920" t="str">
            <v>C10S2Remplaçant(s)&amp;Horaires</v>
          </cell>
          <cell r="U8920" t="str">
            <v>AM</v>
          </cell>
          <cell r="W8920">
            <v>0</v>
          </cell>
          <cell r="X8920">
            <v>0</v>
          </cell>
          <cell r="Y8920">
            <v>0</v>
          </cell>
          <cell r="Z8920">
            <v>0</v>
          </cell>
          <cell r="AA8920">
            <v>0</v>
          </cell>
          <cell r="AB8920">
            <v>0</v>
          </cell>
          <cell r="AC8920">
            <v>0</v>
          </cell>
          <cell r="AD8920">
            <v>0</v>
          </cell>
        </row>
        <row r="8921">
          <cell r="A8921" t="str">
            <v>C10S2Remplaçant(s)Rpl Qui</v>
          </cell>
          <cell r="B8921" t="str">
            <v>C10S2Remplaçant(s)&amp;</v>
          </cell>
          <cell r="D8921" t="str">
            <v>Rpl Qui</v>
          </cell>
          <cell r="E8921" t="str">
            <v>Remplaçant(s)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R8921" t="str">
            <v>C10S2Remplaçant(s)JEM</v>
          </cell>
          <cell r="S8921" t="str">
            <v>C10S2Remplaçant(s)&amp;Horaires</v>
          </cell>
          <cell r="U8921" t="str">
            <v>JEM</v>
          </cell>
          <cell r="W8921">
            <v>0</v>
          </cell>
          <cell r="X8921">
            <v>0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  <cell r="AC8921">
            <v>0</v>
          </cell>
          <cell r="AD8921">
            <v>0</v>
          </cell>
        </row>
        <row r="8922">
          <cell r="A8922" t="str">
            <v>C10S2Remplaçant(s)Motif</v>
          </cell>
          <cell r="B8922" t="str">
            <v>C10S2Remplaçant(s)&amp;</v>
          </cell>
          <cell r="D8922" t="str">
            <v>Motif</v>
          </cell>
          <cell r="E8922" t="str">
            <v>Remplaçant(s)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R8922" t="str">
            <v>C10S2Remplaçant(s)EF</v>
          </cell>
          <cell r="S8922" t="str">
            <v>C10S2Remplaçant(s)&amp;Horaires</v>
          </cell>
          <cell r="U8922" t="str">
            <v>EF</v>
          </cell>
          <cell r="W8922">
            <v>0</v>
          </cell>
          <cell r="X8922">
            <v>0</v>
          </cell>
          <cell r="Y8922">
            <v>0</v>
          </cell>
          <cell r="Z8922">
            <v>0</v>
          </cell>
          <cell r="AA8922">
            <v>0</v>
          </cell>
          <cell r="AB8922">
            <v>0</v>
          </cell>
          <cell r="AC8922">
            <v>0</v>
          </cell>
          <cell r="AD8922">
            <v>0</v>
          </cell>
        </row>
        <row r="8923">
          <cell r="A8923" t="str">
            <v>C10S2Remplaçant(s)Info perso</v>
          </cell>
          <cell r="B8923" t="str">
            <v>C10S2Remplaçant(s)&amp;Info perso</v>
          </cell>
          <cell r="C8923" t="str">
            <v>Info perso</v>
          </cell>
          <cell r="D8923" t="str">
            <v>Info perso</v>
          </cell>
          <cell r="E8923" t="str">
            <v>Remplaçant(s)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 t="str">
            <v>GROUPE VERT</v>
          </cell>
          <cell r="R8923" t="str">
            <v>C10S2Remplaçant(s)Rpl Qui</v>
          </cell>
          <cell r="S8923" t="str">
            <v>C10S2Remplaçant(s)&amp;</v>
          </cell>
          <cell r="U8923" t="str">
            <v>REC</v>
          </cell>
          <cell r="AD8923">
            <v>0</v>
          </cell>
        </row>
        <row r="8924">
          <cell r="A8924" t="str">
            <v>C10S2Remplaçant(s)Deb Horaires</v>
          </cell>
          <cell r="B8924" t="str">
            <v>C10S2Remplaçant(s)&amp;Horaires</v>
          </cell>
          <cell r="C8924" t="str">
            <v>Horaires</v>
          </cell>
          <cell r="D8924" t="str">
            <v>Deb Horaires</v>
          </cell>
          <cell r="E8924" t="str">
            <v>Remplaçant(s)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  <cell r="M8924" t="str">
            <v>""</v>
          </cell>
          <cell r="R8924" t="str">
            <v>C10S2Remplaçant(s)Motif</v>
          </cell>
          <cell r="S8924" t="str">
            <v>C10S2Remplaçant(s)&amp;</v>
          </cell>
          <cell r="U8924" t="str">
            <v>DEL</v>
          </cell>
          <cell r="AD8924">
            <v>0</v>
          </cell>
        </row>
        <row r="8925">
          <cell r="A8925" t="str">
            <v>C10S2Remplaçant(s)Fin Horaires</v>
          </cell>
          <cell r="B8925" t="str">
            <v>C10S2Remplaçant(s)&amp;Horaires</v>
          </cell>
          <cell r="C8925" t="str">
            <v>Horaires</v>
          </cell>
          <cell r="D8925" t="str">
            <v>Fin Horaires</v>
          </cell>
          <cell r="E8925" t="str">
            <v>Remplaçant(s)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 t="str">
            <v>C10S2Remplaçant(s)Tot Horaires</v>
          </cell>
          <cell r="B8926" t="str">
            <v>C10S2Remplaçant(s)&amp;Horaires</v>
          </cell>
          <cell r="C8926" t="str">
            <v>Horaires</v>
          </cell>
          <cell r="D8926" t="str">
            <v>Tot Horaires</v>
          </cell>
          <cell r="E8926" t="str">
            <v>Remplaçant(s)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R8926" t="str">
            <v>C10S2Remplaçant(s)AM</v>
          </cell>
          <cell r="S8926" t="str">
            <v>C10S2Remplaçant(s)&amp;Horaires</v>
          </cell>
          <cell r="U8926" t="str">
            <v>AM</v>
          </cell>
          <cell r="W8926">
            <v>0</v>
          </cell>
          <cell r="X8926">
            <v>0</v>
          </cell>
          <cell r="Y8926">
            <v>0</v>
          </cell>
          <cell r="Z8926">
            <v>0</v>
          </cell>
          <cell r="AA8926">
            <v>0</v>
          </cell>
          <cell r="AB8926">
            <v>0</v>
          </cell>
          <cell r="AC8926">
            <v>0</v>
          </cell>
          <cell r="AD8926">
            <v>0</v>
          </cell>
        </row>
        <row r="8927">
          <cell r="A8927" t="str">
            <v>C10S2Remplaçant(s)Rpl Qui</v>
          </cell>
          <cell r="B8927" t="str">
            <v>C10S2Remplaçant(s)&amp;</v>
          </cell>
          <cell r="D8927" t="str">
            <v>Rpl Qui</v>
          </cell>
          <cell r="E8927" t="str">
            <v>Remplaçant(s)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R8927" t="str">
            <v>C10S2Remplaçant(s)JEM</v>
          </cell>
          <cell r="S8927" t="str">
            <v>C10S2Remplaçant(s)&amp;Horaires</v>
          </cell>
          <cell r="U8927" t="str">
            <v>JEM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  <cell r="AC8927">
            <v>0</v>
          </cell>
          <cell r="AD8927">
            <v>0</v>
          </cell>
        </row>
        <row r="8928">
          <cell r="A8928" t="str">
            <v>C10S2Remplaçant(s)Motif</v>
          </cell>
          <cell r="B8928" t="str">
            <v>C10S2Remplaçant(s)&amp;</v>
          </cell>
          <cell r="D8928" t="str">
            <v>Motif</v>
          </cell>
          <cell r="E8928" t="str">
            <v>Remplaçant(s)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R8928" t="str">
            <v>C10S2Remplaçant(s)EF</v>
          </cell>
          <cell r="S8928" t="str">
            <v>C10S2Remplaçant(s)&amp;Horaires</v>
          </cell>
          <cell r="U8928" t="str">
            <v>EF</v>
          </cell>
          <cell r="W8928">
            <v>0</v>
          </cell>
          <cell r="X8928">
            <v>0</v>
          </cell>
          <cell r="Y8928">
            <v>0</v>
          </cell>
          <cell r="Z8928">
            <v>0</v>
          </cell>
          <cell r="AA8928">
            <v>0</v>
          </cell>
          <cell r="AB8928">
            <v>0</v>
          </cell>
          <cell r="AC8928">
            <v>0</v>
          </cell>
          <cell r="AD8928">
            <v>0</v>
          </cell>
        </row>
        <row r="8929">
          <cell r="A8929" t="str">
            <v>C10S2Remplaçant(s)Info perso</v>
          </cell>
          <cell r="B8929" t="str">
            <v>C10S2Remplaçant(s)&amp;Info perso</v>
          </cell>
          <cell r="C8929" t="str">
            <v>Info perso</v>
          </cell>
          <cell r="D8929" t="str">
            <v>Info perso</v>
          </cell>
          <cell r="E8929" t="str">
            <v>Remplaçant(s)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 t="str">
            <v>GROUPE VERT</v>
          </cell>
          <cell r="R8929" t="str">
            <v>C10S2Remplaçant(s)Rpl Qui</v>
          </cell>
          <cell r="S8929" t="str">
            <v>C10S2Remplaçant(s)&amp;</v>
          </cell>
          <cell r="U8929" t="str">
            <v>REC</v>
          </cell>
          <cell r="AD8929">
            <v>0</v>
          </cell>
        </row>
        <row r="8930">
          <cell r="A8930" t="str">
            <v>C10S2Remplaçant(s)Deb Horaires</v>
          </cell>
          <cell r="B8930" t="str">
            <v>C10S2Remplaçant(s)&amp;Horaires</v>
          </cell>
          <cell r="C8930" t="str">
            <v>Horaires</v>
          </cell>
          <cell r="D8930" t="str">
            <v>Deb Horaires</v>
          </cell>
          <cell r="E8930" t="str">
            <v>Remplaçant(s)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  <cell r="M8930" t="str">
            <v>""</v>
          </cell>
          <cell r="R8930" t="str">
            <v>C10S2Remplaçant(s)Motif</v>
          </cell>
          <cell r="S8930" t="str">
            <v>C10S2Remplaçant(s)&amp;</v>
          </cell>
          <cell r="U8930" t="str">
            <v>DEL</v>
          </cell>
          <cell r="AD8930">
            <v>0</v>
          </cell>
        </row>
        <row r="8931">
          <cell r="A8931" t="str">
            <v>C10S2Remplaçant(s)Fin Horaires</v>
          </cell>
          <cell r="B8931" t="str">
            <v>C10S2Remplaçant(s)&amp;Horaires</v>
          </cell>
          <cell r="C8931" t="str">
            <v>Horaires</v>
          </cell>
          <cell r="D8931" t="str">
            <v>Fin Horaires</v>
          </cell>
          <cell r="E8931" t="str">
            <v>Remplaçant(s)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 t="str">
            <v>C10S2Remplaçant(s)Tot Horaires</v>
          </cell>
          <cell r="B8932" t="str">
            <v>C10S2Remplaçant(s)&amp;Horaires</v>
          </cell>
          <cell r="C8932" t="str">
            <v>Horaires</v>
          </cell>
          <cell r="D8932" t="str">
            <v>Tot Horaires</v>
          </cell>
          <cell r="E8932" t="str">
            <v>Remplaçant(s)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R8932" t="str">
            <v>C10S2Remplaçant(s)AM</v>
          </cell>
          <cell r="S8932" t="str">
            <v>C10S2Remplaçant(s)&amp;Horaires</v>
          </cell>
          <cell r="U8932" t="str">
            <v>AM</v>
          </cell>
          <cell r="W8932">
            <v>0</v>
          </cell>
          <cell r="X8932">
            <v>0</v>
          </cell>
          <cell r="Y8932">
            <v>0</v>
          </cell>
          <cell r="Z8932">
            <v>0</v>
          </cell>
          <cell r="AA8932">
            <v>0</v>
          </cell>
          <cell r="AB8932">
            <v>0</v>
          </cell>
          <cell r="AC8932">
            <v>0</v>
          </cell>
          <cell r="AD8932">
            <v>0</v>
          </cell>
        </row>
        <row r="8933">
          <cell r="A8933" t="str">
            <v>C10S2Remplaçant(s)Rpl Qui</v>
          </cell>
          <cell r="B8933" t="str">
            <v>C10S2Remplaçant(s)&amp;</v>
          </cell>
          <cell r="D8933" t="str">
            <v>Rpl Qui</v>
          </cell>
          <cell r="E8933" t="str">
            <v>Remplaçant(s)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R8933" t="str">
            <v>C10S2Remplaçant(s)JEM</v>
          </cell>
          <cell r="S8933" t="str">
            <v>C10S2Remplaçant(s)&amp;Horaires</v>
          </cell>
          <cell r="U8933" t="str">
            <v>JEM</v>
          </cell>
          <cell r="W8933">
            <v>0</v>
          </cell>
          <cell r="X8933">
            <v>0</v>
          </cell>
          <cell r="Y8933">
            <v>0</v>
          </cell>
          <cell r="Z8933">
            <v>0</v>
          </cell>
          <cell r="AA8933">
            <v>0</v>
          </cell>
          <cell r="AB8933">
            <v>0</v>
          </cell>
          <cell r="AC8933">
            <v>0</v>
          </cell>
          <cell r="AD8933">
            <v>0</v>
          </cell>
        </row>
        <row r="8934">
          <cell r="A8934" t="str">
            <v>C10S2Remplaçant(s)Motif</v>
          </cell>
          <cell r="B8934" t="str">
            <v>C10S2Remplaçant(s)&amp;</v>
          </cell>
          <cell r="D8934" t="str">
            <v>Motif</v>
          </cell>
          <cell r="E8934" t="str">
            <v>Remplaçant(s)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R8934" t="str">
            <v>C10S2Remplaçant(s)EF</v>
          </cell>
          <cell r="S8934" t="str">
            <v>C10S2Remplaçant(s)&amp;Horaires</v>
          </cell>
          <cell r="U8934" t="str">
            <v>EF</v>
          </cell>
          <cell r="W8934">
            <v>0</v>
          </cell>
          <cell r="X8934">
            <v>0</v>
          </cell>
          <cell r="Y8934">
            <v>0</v>
          </cell>
          <cell r="Z8934">
            <v>0</v>
          </cell>
          <cell r="AA8934">
            <v>0</v>
          </cell>
          <cell r="AB8934">
            <v>0</v>
          </cell>
          <cell r="AC8934">
            <v>0</v>
          </cell>
          <cell r="AD8934">
            <v>0</v>
          </cell>
        </row>
        <row r="8935">
          <cell r="A8935" t="str">
            <v>C10S2Remplaçant(s)Info perso</v>
          </cell>
          <cell r="B8935" t="str">
            <v>C10S2Remplaçant(s)&amp;Info perso</v>
          </cell>
          <cell r="C8935" t="str">
            <v>Info perso</v>
          </cell>
          <cell r="D8935" t="str">
            <v>Info perso</v>
          </cell>
          <cell r="E8935" t="str">
            <v>Remplaçant(s)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 t="str">
            <v>GROUPE VERT</v>
          </cell>
          <cell r="R8935" t="str">
            <v>C10S2Remplaçant(s)Rpl Qui</v>
          </cell>
          <cell r="S8935" t="str">
            <v>C10S2Remplaçant(s)&amp;</v>
          </cell>
          <cell r="U8935" t="str">
            <v>REC</v>
          </cell>
          <cell r="AD8935">
            <v>0</v>
          </cell>
        </row>
        <row r="8936">
          <cell r="A8936" t="str">
            <v>C10S2Remplaçant(s)Deb Horaires</v>
          </cell>
          <cell r="B8936" t="str">
            <v>C10S2Remplaçant(s)&amp;Horaires</v>
          </cell>
          <cell r="C8936" t="str">
            <v>Horaires</v>
          </cell>
          <cell r="D8936" t="str">
            <v>Deb Horaires</v>
          </cell>
          <cell r="E8936" t="str">
            <v>Remplaçant(s)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 t="str">
            <v>""</v>
          </cell>
          <cell r="R8936" t="str">
            <v>C10S2Remplaçant(s)Motif</v>
          </cell>
          <cell r="S8936" t="str">
            <v>C10S2Remplaçant(s)&amp;</v>
          </cell>
          <cell r="U8936" t="str">
            <v>DEL</v>
          </cell>
          <cell r="AD8936">
            <v>0</v>
          </cell>
        </row>
        <row r="8937">
          <cell r="A8937" t="str">
            <v>C10S2Remplaçant(s)Fin Horaires</v>
          </cell>
          <cell r="B8937" t="str">
            <v>C10S2Remplaçant(s)&amp;Horaires</v>
          </cell>
          <cell r="C8937" t="str">
            <v>Horaires</v>
          </cell>
          <cell r="D8937" t="str">
            <v>Fin Horaires</v>
          </cell>
          <cell r="E8937" t="str">
            <v>Remplaçant(s)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 t="str">
            <v>C10S2Remplaçant(s)Tot Horaires</v>
          </cell>
          <cell r="B8938" t="str">
            <v>C10S2Remplaçant(s)&amp;Horaires</v>
          </cell>
          <cell r="C8938" t="str">
            <v>Horaires</v>
          </cell>
          <cell r="D8938" t="str">
            <v>Tot Horaires</v>
          </cell>
          <cell r="E8938" t="str">
            <v>Remplaçant(s)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R8938" t="str">
            <v>C10S2Remplaçant(s)AM</v>
          </cell>
          <cell r="S8938" t="str">
            <v>C10S2Remplaçant(s)&amp;Horaires</v>
          </cell>
          <cell r="U8938" t="str">
            <v>AM</v>
          </cell>
          <cell r="W8938">
            <v>0</v>
          </cell>
          <cell r="X8938">
            <v>0</v>
          </cell>
          <cell r="Y8938">
            <v>0</v>
          </cell>
          <cell r="Z8938">
            <v>0</v>
          </cell>
          <cell r="AA8938">
            <v>0</v>
          </cell>
          <cell r="AB8938">
            <v>0</v>
          </cell>
          <cell r="AC8938">
            <v>0</v>
          </cell>
          <cell r="AD8938">
            <v>0</v>
          </cell>
        </row>
        <row r="8939">
          <cell r="A8939" t="str">
            <v>C10S2Remplaçant(s)Rpl Qui</v>
          </cell>
          <cell r="B8939" t="str">
            <v>C10S2Remplaçant(s)&amp;</v>
          </cell>
          <cell r="D8939" t="str">
            <v>Rpl Qui</v>
          </cell>
          <cell r="E8939" t="str">
            <v>Remplaçant(s)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R8939" t="str">
            <v>C10S2Remplaçant(s)JEM</v>
          </cell>
          <cell r="S8939" t="str">
            <v>C10S2Remplaçant(s)&amp;Horaires</v>
          </cell>
          <cell r="U8939" t="str">
            <v>JEM</v>
          </cell>
          <cell r="W8939">
            <v>0</v>
          </cell>
          <cell r="X8939">
            <v>0</v>
          </cell>
          <cell r="Y8939">
            <v>0</v>
          </cell>
          <cell r="Z8939">
            <v>0</v>
          </cell>
          <cell r="AA8939">
            <v>0</v>
          </cell>
          <cell r="AB8939">
            <v>0</v>
          </cell>
          <cell r="AC8939">
            <v>0</v>
          </cell>
          <cell r="AD8939">
            <v>0</v>
          </cell>
        </row>
        <row r="8940">
          <cell r="A8940" t="str">
            <v>C10S2Remplaçant(s)Motif</v>
          </cell>
          <cell r="B8940" t="str">
            <v>C10S2Remplaçant(s)&amp;</v>
          </cell>
          <cell r="D8940" t="str">
            <v>Motif</v>
          </cell>
          <cell r="E8940" t="str">
            <v>Remplaçant(s)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R8940" t="str">
            <v>C10S2Remplaçant(s)EF</v>
          </cell>
          <cell r="S8940" t="str">
            <v>C10S2Remplaçant(s)&amp;Horaires</v>
          </cell>
          <cell r="U8940" t="str">
            <v>EF</v>
          </cell>
          <cell r="W8940">
            <v>0</v>
          </cell>
          <cell r="X8940">
            <v>0</v>
          </cell>
          <cell r="Y8940">
            <v>0</v>
          </cell>
          <cell r="Z8940">
            <v>0</v>
          </cell>
          <cell r="AA8940">
            <v>0</v>
          </cell>
          <cell r="AB8940">
            <v>0</v>
          </cell>
          <cell r="AC8940">
            <v>0</v>
          </cell>
          <cell r="AD8940">
            <v>0</v>
          </cell>
        </row>
        <row r="8941">
          <cell r="A8941" t="str">
            <v>C10S2Remplaçant(s)Info perso</v>
          </cell>
          <cell r="B8941" t="str">
            <v>C10S2Remplaçant(s)&amp;Info perso</v>
          </cell>
          <cell r="C8941" t="str">
            <v>Info perso</v>
          </cell>
          <cell r="D8941" t="str">
            <v>Info perso</v>
          </cell>
          <cell r="E8941" t="str">
            <v>Remplaçant(s)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 t="str">
            <v>GROUPE VERT</v>
          </cell>
          <cell r="R8941" t="str">
            <v>C10S2Remplaçant(s)Rpl Qui</v>
          </cell>
          <cell r="S8941" t="str">
            <v>C10S2Remplaçant(s)&amp;</v>
          </cell>
          <cell r="U8941" t="str">
            <v>REC</v>
          </cell>
          <cell r="AD8941">
            <v>0</v>
          </cell>
        </row>
        <row r="8942">
          <cell r="A8942" t="str">
            <v>C10S2Remplaçant(s)Deb Horaires</v>
          </cell>
          <cell r="B8942" t="str">
            <v>C10S2Remplaçant(s)&amp;Horaires</v>
          </cell>
          <cell r="C8942" t="str">
            <v>Horaires</v>
          </cell>
          <cell r="D8942" t="str">
            <v>Deb Horaires</v>
          </cell>
          <cell r="E8942" t="str">
            <v>Remplaçant(s)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 t="str">
            <v>""</v>
          </cell>
          <cell r="R8942" t="str">
            <v>C10S2Remplaçant(s)Motif</v>
          </cell>
          <cell r="S8942" t="str">
            <v>C10S2Remplaçant(s)&amp;</v>
          </cell>
          <cell r="U8942" t="str">
            <v>DEL</v>
          </cell>
          <cell r="AD8942">
            <v>0</v>
          </cell>
        </row>
        <row r="8943">
          <cell r="A8943" t="str">
            <v>C10S2Remplaçant(s)Fin Horaires</v>
          </cell>
          <cell r="B8943" t="str">
            <v>C10S2Remplaçant(s)&amp;Horaires</v>
          </cell>
          <cell r="C8943" t="str">
            <v>Horaires</v>
          </cell>
          <cell r="D8943" t="str">
            <v>Fin Horaires</v>
          </cell>
          <cell r="E8943" t="str">
            <v>Remplaçant(s)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 t="str">
            <v>C10S2Remplaçant(s)Tot Horaires</v>
          </cell>
          <cell r="B8944" t="str">
            <v>C10S2Remplaçant(s)&amp;Horaires</v>
          </cell>
          <cell r="C8944" t="str">
            <v>Horaires</v>
          </cell>
          <cell r="D8944" t="str">
            <v>Tot Horaires</v>
          </cell>
          <cell r="E8944" t="str">
            <v>Remplaçant(s)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R8944" t="str">
            <v>C10S2Remplaçant(s)AM</v>
          </cell>
          <cell r="S8944" t="str">
            <v>C10S2Remplaçant(s)&amp;Horaires</v>
          </cell>
          <cell r="U8944" t="str">
            <v>AM</v>
          </cell>
          <cell r="W8944">
            <v>0</v>
          </cell>
          <cell r="X8944">
            <v>0</v>
          </cell>
          <cell r="Y8944">
            <v>0</v>
          </cell>
          <cell r="Z8944">
            <v>0</v>
          </cell>
          <cell r="AA8944">
            <v>0</v>
          </cell>
          <cell r="AB8944">
            <v>0</v>
          </cell>
          <cell r="AC8944">
            <v>0</v>
          </cell>
          <cell r="AD8944">
            <v>0</v>
          </cell>
        </row>
        <row r="8945">
          <cell r="A8945" t="str">
            <v>C10S2Remplaçant(s)Rpl Qui</v>
          </cell>
          <cell r="B8945" t="str">
            <v>C10S2Remplaçant(s)&amp;</v>
          </cell>
          <cell r="D8945" t="str">
            <v>Rpl Qui</v>
          </cell>
          <cell r="E8945" t="str">
            <v>Remplaçant(s)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R8945" t="str">
            <v>C10S2Remplaçant(s)JEM</v>
          </cell>
          <cell r="S8945" t="str">
            <v>C10S2Remplaçant(s)&amp;Horaires</v>
          </cell>
          <cell r="U8945" t="str">
            <v>JEM</v>
          </cell>
          <cell r="W8945">
            <v>0</v>
          </cell>
          <cell r="X8945">
            <v>0</v>
          </cell>
          <cell r="Y8945">
            <v>0</v>
          </cell>
          <cell r="Z8945">
            <v>0</v>
          </cell>
          <cell r="AA8945">
            <v>0</v>
          </cell>
          <cell r="AB8945">
            <v>0</v>
          </cell>
          <cell r="AC8945">
            <v>0</v>
          </cell>
          <cell r="AD8945">
            <v>0</v>
          </cell>
        </row>
        <row r="8946">
          <cell r="A8946" t="str">
            <v>C10S2Remplaçant(s)Motif</v>
          </cell>
          <cell r="B8946" t="str">
            <v>C10S2Remplaçant(s)&amp;</v>
          </cell>
          <cell r="D8946" t="str">
            <v>Motif</v>
          </cell>
          <cell r="E8946" t="str">
            <v>Remplaçant(s)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R8946" t="str">
            <v>C10S2Remplaçant(s)EF</v>
          </cell>
          <cell r="S8946" t="str">
            <v>C10S2Remplaçant(s)&amp;Horaires</v>
          </cell>
          <cell r="U8946" t="str">
            <v>EF</v>
          </cell>
          <cell r="W8946">
            <v>0</v>
          </cell>
          <cell r="X8946">
            <v>0</v>
          </cell>
          <cell r="Y8946">
            <v>0</v>
          </cell>
          <cell r="Z8946">
            <v>0</v>
          </cell>
          <cell r="AA8946">
            <v>0</v>
          </cell>
          <cell r="AB8946">
            <v>0</v>
          </cell>
          <cell r="AC8946">
            <v>0</v>
          </cell>
          <cell r="AD8946">
            <v>0</v>
          </cell>
        </row>
        <row r="8947">
          <cell r="A8947" t="str">
            <v>C10S2Remplaçant(s)Info perso</v>
          </cell>
          <cell r="B8947" t="str">
            <v>C10S2Remplaçant(s)&amp;Info perso</v>
          </cell>
          <cell r="C8947" t="str">
            <v>Info perso</v>
          </cell>
          <cell r="D8947" t="str">
            <v>Info perso</v>
          </cell>
          <cell r="E8947" t="str">
            <v>Remplaçant(s)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 t="str">
            <v>GROUPE VERT</v>
          </cell>
          <cell r="R8947" t="str">
            <v>C10S2Remplaçant(s)Rpl Qui</v>
          </cell>
          <cell r="S8947" t="str">
            <v>C10S2Remplaçant(s)&amp;</v>
          </cell>
          <cell r="U8947" t="str">
            <v>REC</v>
          </cell>
          <cell r="AD8947">
            <v>0</v>
          </cell>
        </row>
        <row r="8948">
          <cell r="A8948" t="str">
            <v>C10S2Remplaçant(s)Deb Horaires</v>
          </cell>
          <cell r="B8948" t="str">
            <v>C10S2Remplaçant(s)&amp;Horaires</v>
          </cell>
          <cell r="C8948" t="str">
            <v>Horaires</v>
          </cell>
          <cell r="D8948" t="str">
            <v>Deb Horaires</v>
          </cell>
          <cell r="E8948" t="str">
            <v>Remplaçant(s)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 t="str">
            <v>""</v>
          </cell>
          <cell r="R8948" t="str">
            <v>C10S2Remplaçant(s)Motif</v>
          </cell>
          <cell r="S8948" t="str">
            <v>C10S2Remplaçant(s)&amp;</v>
          </cell>
          <cell r="U8948" t="str">
            <v>DEL</v>
          </cell>
          <cell r="AD8948">
            <v>0</v>
          </cell>
        </row>
        <row r="8949">
          <cell r="A8949" t="str">
            <v>C10S2Remplaçant(s)Fin Horaires</v>
          </cell>
          <cell r="B8949" t="str">
            <v>C10S2Remplaçant(s)&amp;Horaires</v>
          </cell>
          <cell r="C8949" t="str">
            <v>Horaires</v>
          </cell>
          <cell r="D8949" t="str">
            <v>Fin Horaires</v>
          </cell>
          <cell r="E8949" t="str">
            <v>Remplaçant(s)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 t="str">
            <v>C10S2Remplaçant(s)Tot Horaires</v>
          </cell>
          <cell r="B8950" t="str">
            <v>C10S2Remplaçant(s)&amp;Horaires</v>
          </cell>
          <cell r="C8950" t="str">
            <v>Horaires</v>
          </cell>
          <cell r="D8950" t="str">
            <v>Tot Horaires</v>
          </cell>
          <cell r="E8950" t="str">
            <v>Remplaçant(s)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R8950" t="str">
            <v>C10S2Remplaçant(s)AM</v>
          </cell>
          <cell r="S8950" t="str">
            <v>C10S2Remplaçant(s)&amp;Horaires</v>
          </cell>
          <cell r="U8950" t="str">
            <v>AM</v>
          </cell>
          <cell r="W8950">
            <v>0</v>
          </cell>
          <cell r="X8950">
            <v>0</v>
          </cell>
          <cell r="Y8950">
            <v>0</v>
          </cell>
          <cell r="Z8950">
            <v>0</v>
          </cell>
          <cell r="AA8950">
            <v>0</v>
          </cell>
          <cell r="AB8950">
            <v>0</v>
          </cell>
          <cell r="AC8950">
            <v>0</v>
          </cell>
          <cell r="AD8950">
            <v>0</v>
          </cell>
        </row>
        <row r="8951">
          <cell r="A8951" t="str">
            <v>C10S2Remplaçant(s)Rpl Qui</v>
          </cell>
          <cell r="B8951" t="str">
            <v>C10S2Remplaçant(s)&amp;</v>
          </cell>
          <cell r="D8951" t="str">
            <v>Rpl Qui</v>
          </cell>
          <cell r="E8951" t="str">
            <v>Remplaçant(s)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R8951" t="str">
            <v>C10S2Remplaçant(s)JEM</v>
          </cell>
          <cell r="S8951" t="str">
            <v>C10S2Remplaçant(s)&amp;Horaires</v>
          </cell>
          <cell r="U8951" t="str">
            <v>JEM</v>
          </cell>
          <cell r="W8951">
            <v>0</v>
          </cell>
          <cell r="X8951">
            <v>0</v>
          </cell>
          <cell r="Y8951">
            <v>0</v>
          </cell>
          <cell r="Z8951">
            <v>0</v>
          </cell>
          <cell r="AA8951">
            <v>0</v>
          </cell>
          <cell r="AB8951">
            <v>0</v>
          </cell>
          <cell r="AC8951">
            <v>0</v>
          </cell>
          <cell r="AD8951">
            <v>0</v>
          </cell>
        </row>
        <row r="8952">
          <cell r="A8952" t="str">
            <v>C10S2Remplaçant(s)Motif</v>
          </cell>
          <cell r="B8952" t="str">
            <v>C10S2Remplaçant(s)&amp;</v>
          </cell>
          <cell r="D8952" t="str">
            <v>Motif</v>
          </cell>
          <cell r="E8952" t="str">
            <v>Remplaçant(s)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R8952" t="str">
            <v>C10S2Remplaçant(s)EF</v>
          </cell>
          <cell r="S8952" t="str">
            <v>C10S2Remplaçant(s)&amp;Horaires</v>
          </cell>
          <cell r="U8952" t="str">
            <v>EF</v>
          </cell>
          <cell r="W8952">
            <v>0</v>
          </cell>
          <cell r="X8952">
            <v>0</v>
          </cell>
          <cell r="Y8952">
            <v>0</v>
          </cell>
          <cell r="Z8952">
            <v>0</v>
          </cell>
          <cell r="AA8952">
            <v>0</v>
          </cell>
          <cell r="AB8952">
            <v>0</v>
          </cell>
          <cell r="AC8952">
            <v>0</v>
          </cell>
          <cell r="AD8952">
            <v>0</v>
          </cell>
        </row>
        <row r="8953">
          <cell r="A8953" t="str">
            <v>C10S2Remplaçant(s)Info perso</v>
          </cell>
          <cell r="B8953" t="str">
            <v>C10S2Remplaçant(s)&amp;Info perso</v>
          </cell>
          <cell r="C8953" t="str">
            <v>Info perso</v>
          </cell>
          <cell r="D8953" t="str">
            <v>Info perso</v>
          </cell>
          <cell r="E8953" t="str">
            <v>Remplaçant(s)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 t="str">
            <v>GROUPE JAUNE</v>
          </cell>
          <cell r="R8953" t="str">
            <v>C10S2Remplaçant(s)Rpl Qui</v>
          </cell>
          <cell r="S8953" t="str">
            <v>C10S2Remplaçant(s)&amp;</v>
          </cell>
          <cell r="U8953" t="str">
            <v>REC</v>
          </cell>
          <cell r="AD8953">
            <v>0</v>
          </cell>
        </row>
        <row r="8954">
          <cell r="A8954" t="str">
            <v>C10S2Remplaçant(s)Deb Horaires</v>
          </cell>
          <cell r="B8954" t="str">
            <v>C10S2Remplaçant(s)&amp;Horaires</v>
          </cell>
          <cell r="C8954" t="str">
            <v>Horaires</v>
          </cell>
          <cell r="D8954" t="str">
            <v>Deb Horaires</v>
          </cell>
          <cell r="E8954" t="str">
            <v>Remplaçant(s)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 t="str">
            <v>""</v>
          </cell>
          <cell r="R8954" t="str">
            <v>C10S2Remplaçant(s)Motif</v>
          </cell>
          <cell r="S8954" t="str">
            <v>C10S2Remplaçant(s)&amp;</v>
          </cell>
          <cell r="U8954" t="str">
            <v>DEL</v>
          </cell>
          <cell r="AD8954">
            <v>0</v>
          </cell>
        </row>
        <row r="8955">
          <cell r="A8955" t="str">
            <v>C10S2Remplaçant(s)Fin Horaires</v>
          </cell>
          <cell r="B8955" t="str">
            <v>C10S2Remplaçant(s)&amp;Horaires</v>
          </cell>
          <cell r="C8955" t="str">
            <v>Horaires</v>
          </cell>
          <cell r="D8955" t="str">
            <v>Fin Horaires</v>
          </cell>
          <cell r="E8955" t="str">
            <v>Remplaçant(s)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 t="str">
            <v>C10S2Remplaçant(s)Tot Horaires</v>
          </cell>
          <cell r="B8956" t="str">
            <v>C10S2Remplaçant(s)&amp;Horaires</v>
          </cell>
          <cell r="C8956" t="str">
            <v>Horaires</v>
          </cell>
          <cell r="D8956" t="str">
            <v>Tot Horaires</v>
          </cell>
          <cell r="E8956" t="str">
            <v>Remplaçant(s)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R8956" t="str">
            <v>C10S2Remplaçant(s)AM</v>
          </cell>
          <cell r="S8956" t="str">
            <v>C10S2Remplaçant(s)&amp;Horaires</v>
          </cell>
          <cell r="U8956" t="str">
            <v>AM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  <cell r="AC8956">
            <v>0</v>
          </cell>
          <cell r="AD8956">
            <v>0</v>
          </cell>
        </row>
        <row r="8957">
          <cell r="A8957" t="str">
            <v>C10S2Remplaçant(s)Rpl Qui</v>
          </cell>
          <cell r="B8957" t="str">
            <v>C10S2Remplaçant(s)&amp;</v>
          </cell>
          <cell r="D8957" t="str">
            <v>Rpl Qui</v>
          </cell>
          <cell r="E8957" t="str">
            <v>Remplaçant(s)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R8957" t="str">
            <v>C10S2Remplaçant(s)JEM</v>
          </cell>
          <cell r="S8957" t="str">
            <v>C10S2Remplaçant(s)&amp;Horaires</v>
          </cell>
          <cell r="U8957" t="str">
            <v>JEM</v>
          </cell>
          <cell r="W8957">
            <v>0</v>
          </cell>
          <cell r="X8957">
            <v>0</v>
          </cell>
          <cell r="Y8957">
            <v>0</v>
          </cell>
          <cell r="Z8957">
            <v>0</v>
          </cell>
          <cell r="AA8957">
            <v>0</v>
          </cell>
          <cell r="AB8957">
            <v>0</v>
          </cell>
          <cell r="AC8957">
            <v>0</v>
          </cell>
          <cell r="AD8957">
            <v>0</v>
          </cell>
        </row>
        <row r="8958">
          <cell r="A8958" t="str">
            <v>C10S2Remplaçant(s)Motif</v>
          </cell>
          <cell r="B8958" t="str">
            <v>C10S2Remplaçant(s)&amp;</v>
          </cell>
          <cell r="D8958" t="str">
            <v>Motif</v>
          </cell>
          <cell r="E8958" t="str">
            <v>Remplaçant(s)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R8958" t="str">
            <v>C10S2Remplaçant(s)EF</v>
          </cell>
          <cell r="S8958" t="str">
            <v>C10S2Remplaçant(s)&amp;Horaires</v>
          </cell>
          <cell r="U8958" t="str">
            <v>EF</v>
          </cell>
          <cell r="W8958">
            <v>0</v>
          </cell>
          <cell r="X8958">
            <v>0</v>
          </cell>
          <cell r="Y8958">
            <v>0</v>
          </cell>
          <cell r="Z8958">
            <v>0</v>
          </cell>
          <cell r="AA8958">
            <v>0</v>
          </cell>
          <cell r="AB8958">
            <v>0</v>
          </cell>
          <cell r="AC8958">
            <v>0</v>
          </cell>
          <cell r="AD8958">
            <v>0</v>
          </cell>
        </row>
        <row r="8959">
          <cell r="A8959" t="str">
            <v>C10S2Remplaçant(s)Info perso</v>
          </cell>
          <cell r="B8959" t="str">
            <v>C10S2Remplaçant(s)&amp;Info perso</v>
          </cell>
          <cell r="C8959" t="str">
            <v>Info perso</v>
          </cell>
          <cell r="D8959" t="str">
            <v>Info perso</v>
          </cell>
          <cell r="E8959" t="str">
            <v>Remplaçant(s)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 t="str">
            <v>GROUPE JAUNE</v>
          </cell>
          <cell r="R8959" t="str">
            <v>C10S2Remplaçant(s)Rpl Qui</v>
          </cell>
          <cell r="S8959" t="str">
            <v>C10S2Remplaçant(s)&amp;</v>
          </cell>
          <cell r="U8959" t="str">
            <v>REC</v>
          </cell>
          <cell r="AD8959">
            <v>0</v>
          </cell>
        </row>
        <row r="8960">
          <cell r="A8960" t="str">
            <v>C10S2Remplaçant(s)Deb Horaires</v>
          </cell>
          <cell r="B8960" t="str">
            <v>C10S2Remplaçant(s)&amp;Horaires</v>
          </cell>
          <cell r="C8960" t="str">
            <v>Horaires</v>
          </cell>
          <cell r="D8960" t="str">
            <v>Deb Horaires</v>
          </cell>
          <cell r="E8960" t="str">
            <v>Remplaçant(s)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 t="str">
            <v>""</v>
          </cell>
          <cell r="R8960" t="str">
            <v>C10S2Remplaçant(s)Motif</v>
          </cell>
          <cell r="S8960" t="str">
            <v>C10S2Remplaçant(s)&amp;</v>
          </cell>
          <cell r="U8960" t="str">
            <v>DEL</v>
          </cell>
          <cell r="AD8960">
            <v>0</v>
          </cell>
        </row>
        <row r="8961">
          <cell r="A8961" t="str">
            <v>C10S2Remplaçant(s)Fin Horaires</v>
          </cell>
          <cell r="B8961" t="str">
            <v>C10S2Remplaçant(s)&amp;Horaires</v>
          </cell>
          <cell r="C8961" t="str">
            <v>Horaires</v>
          </cell>
          <cell r="D8961" t="str">
            <v>Fin Horaires</v>
          </cell>
          <cell r="E8961" t="str">
            <v>Remplaçant(s)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 t="str">
            <v>C10S2Remplaçant(s)Tot Horaires</v>
          </cell>
          <cell r="B8962" t="str">
            <v>C10S2Remplaçant(s)&amp;Horaires</v>
          </cell>
          <cell r="C8962" t="str">
            <v>Horaires</v>
          </cell>
          <cell r="D8962" t="str">
            <v>Tot Horaires</v>
          </cell>
          <cell r="E8962" t="str">
            <v>Remplaçant(s)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R8962" t="str">
            <v>C10S2Remplaçant(s)AM</v>
          </cell>
          <cell r="S8962" t="str">
            <v>C10S2Remplaçant(s)&amp;Horaires</v>
          </cell>
          <cell r="U8962" t="str">
            <v>AM</v>
          </cell>
          <cell r="W8962">
            <v>0</v>
          </cell>
          <cell r="X8962">
            <v>0</v>
          </cell>
          <cell r="Y8962">
            <v>0</v>
          </cell>
          <cell r="Z8962">
            <v>0</v>
          </cell>
          <cell r="AA8962">
            <v>0</v>
          </cell>
          <cell r="AB8962">
            <v>0</v>
          </cell>
          <cell r="AC8962">
            <v>0</v>
          </cell>
          <cell r="AD8962">
            <v>0</v>
          </cell>
        </row>
        <row r="8963">
          <cell r="A8963" t="str">
            <v>C10S2Remplaçant(s)Rpl Qui</v>
          </cell>
          <cell r="B8963" t="str">
            <v>C10S2Remplaçant(s)&amp;</v>
          </cell>
          <cell r="D8963" t="str">
            <v>Rpl Qui</v>
          </cell>
          <cell r="E8963" t="str">
            <v>Remplaçant(s)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R8963" t="str">
            <v>C10S2Remplaçant(s)JEM</v>
          </cell>
          <cell r="S8963" t="str">
            <v>C10S2Remplaçant(s)&amp;Horaires</v>
          </cell>
          <cell r="U8963" t="str">
            <v>JEM</v>
          </cell>
          <cell r="W8963">
            <v>0</v>
          </cell>
          <cell r="X8963">
            <v>0</v>
          </cell>
          <cell r="Y8963">
            <v>0</v>
          </cell>
          <cell r="Z8963">
            <v>0</v>
          </cell>
          <cell r="AA8963">
            <v>0</v>
          </cell>
          <cell r="AB8963">
            <v>0</v>
          </cell>
          <cell r="AC8963">
            <v>0</v>
          </cell>
          <cell r="AD8963">
            <v>0</v>
          </cell>
        </row>
        <row r="8964">
          <cell r="A8964" t="str">
            <v>C10S2Remplaçant(s)Motif</v>
          </cell>
          <cell r="B8964" t="str">
            <v>C10S2Remplaçant(s)&amp;</v>
          </cell>
          <cell r="D8964" t="str">
            <v>Motif</v>
          </cell>
          <cell r="E8964" t="str">
            <v>Remplaçant(s)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R8964" t="str">
            <v>C10S2Remplaçant(s)EF</v>
          </cell>
          <cell r="S8964" t="str">
            <v>C10S2Remplaçant(s)&amp;Horaires</v>
          </cell>
          <cell r="U8964" t="str">
            <v>EF</v>
          </cell>
          <cell r="W8964">
            <v>0</v>
          </cell>
          <cell r="X8964">
            <v>0</v>
          </cell>
          <cell r="Y8964">
            <v>0</v>
          </cell>
          <cell r="Z8964">
            <v>0</v>
          </cell>
          <cell r="AA8964">
            <v>0</v>
          </cell>
          <cell r="AB8964">
            <v>0</v>
          </cell>
          <cell r="AC8964">
            <v>0</v>
          </cell>
          <cell r="AD8964">
            <v>0</v>
          </cell>
        </row>
        <row r="8965">
          <cell r="A8965" t="str">
            <v>C10S2Remplaçant(s)Info perso</v>
          </cell>
          <cell r="B8965" t="str">
            <v>C10S2Remplaçant(s)&amp;Info perso</v>
          </cell>
          <cell r="C8965" t="str">
            <v>Info perso</v>
          </cell>
          <cell r="D8965" t="str">
            <v>Info perso</v>
          </cell>
          <cell r="E8965" t="str">
            <v>Remplaçant(s)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 t="str">
            <v>GROUPE JAUNE</v>
          </cell>
          <cell r="R8965" t="str">
            <v>C10S2Remplaçant(s)Rpl Qui</v>
          </cell>
          <cell r="S8965" t="str">
            <v>C10S2Remplaçant(s)&amp;</v>
          </cell>
          <cell r="U8965" t="str">
            <v>REC</v>
          </cell>
          <cell r="AD8965">
            <v>0</v>
          </cell>
        </row>
        <row r="8966">
          <cell r="A8966" t="str">
            <v>C10S2Remplaçant(s)Deb Horaires</v>
          </cell>
          <cell r="B8966" t="str">
            <v>C10S2Remplaçant(s)&amp;Horaires</v>
          </cell>
          <cell r="C8966" t="str">
            <v>Horaires</v>
          </cell>
          <cell r="D8966" t="str">
            <v>Deb Horaires</v>
          </cell>
          <cell r="E8966" t="str">
            <v>Remplaçant(s)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 t="str">
            <v>""</v>
          </cell>
          <cell r="R8966" t="str">
            <v>C10S2Remplaçant(s)Motif</v>
          </cell>
          <cell r="S8966" t="str">
            <v>C10S2Remplaçant(s)&amp;</v>
          </cell>
          <cell r="U8966" t="str">
            <v>DEL</v>
          </cell>
          <cell r="AD8966">
            <v>0</v>
          </cell>
        </row>
        <row r="8967">
          <cell r="A8967" t="str">
            <v>C10S2Remplaçant(s)Fin Horaires</v>
          </cell>
          <cell r="B8967" t="str">
            <v>C10S2Remplaçant(s)&amp;Horaires</v>
          </cell>
          <cell r="C8967" t="str">
            <v>Horaires</v>
          </cell>
          <cell r="D8967" t="str">
            <v>Fin Horaires</v>
          </cell>
          <cell r="E8967" t="str">
            <v>Remplaçant(s)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 t="str">
            <v>C10S2Remplaçant(s)Tot Horaires</v>
          </cell>
          <cell r="B8968" t="str">
            <v>C10S2Remplaçant(s)&amp;Horaires</v>
          </cell>
          <cell r="C8968" t="str">
            <v>Horaires</v>
          </cell>
          <cell r="D8968" t="str">
            <v>Tot Horaires</v>
          </cell>
          <cell r="E8968" t="str">
            <v>Remplaçant(s)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R8968" t="str">
            <v>C10S2Remplaçant(s)AM</v>
          </cell>
          <cell r="S8968" t="str">
            <v>C10S2Remplaçant(s)&amp;Horaires</v>
          </cell>
          <cell r="U8968" t="str">
            <v>AM</v>
          </cell>
          <cell r="W8968">
            <v>0</v>
          </cell>
          <cell r="X8968">
            <v>0</v>
          </cell>
          <cell r="Y8968">
            <v>0</v>
          </cell>
          <cell r="Z8968">
            <v>0</v>
          </cell>
          <cell r="AA8968">
            <v>0</v>
          </cell>
          <cell r="AB8968">
            <v>0</v>
          </cell>
          <cell r="AC8968">
            <v>0</v>
          </cell>
          <cell r="AD8968">
            <v>0</v>
          </cell>
        </row>
        <row r="8969">
          <cell r="A8969" t="str">
            <v>C10S2Remplaçant(s)Rpl Qui</v>
          </cell>
          <cell r="B8969" t="str">
            <v>C10S2Remplaçant(s)&amp;</v>
          </cell>
          <cell r="D8969" t="str">
            <v>Rpl Qui</v>
          </cell>
          <cell r="E8969" t="str">
            <v>Remplaçant(s)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R8969" t="str">
            <v>C10S2Remplaçant(s)JEM</v>
          </cell>
          <cell r="S8969" t="str">
            <v>C10S2Remplaçant(s)&amp;Horaires</v>
          </cell>
          <cell r="U8969" t="str">
            <v>JEM</v>
          </cell>
          <cell r="W8969">
            <v>0</v>
          </cell>
          <cell r="X8969">
            <v>0</v>
          </cell>
          <cell r="Y8969">
            <v>0</v>
          </cell>
          <cell r="Z8969">
            <v>0</v>
          </cell>
          <cell r="AA8969">
            <v>0</v>
          </cell>
          <cell r="AB8969">
            <v>0</v>
          </cell>
          <cell r="AC8969">
            <v>0</v>
          </cell>
          <cell r="AD8969">
            <v>0</v>
          </cell>
        </row>
        <row r="8970">
          <cell r="A8970" t="str">
            <v>C10S2Remplaçant(s)Motif</v>
          </cell>
          <cell r="B8970" t="str">
            <v>C10S2Remplaçant(s)&amp;</v>
          </cell>
          <cell r="D8970" t="str">
            <v>Motif</v>
          </cell>
          <cell r="E8970" t="str">
            <v>Remplaçant(s)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R8970" t="str">
            <v>C10S2Remplaçant(s)EF</v>
          </cell>
          <cell r="S8970" t="str">
            <v>C10S2Remplaçant(s)&amp;Horaires</v>
          </cell>
          <cell r="U8970" t="str">
            <v>EF</v>
          </cell>
          <cell r="W8970">
            <v>0</v>
          </cell>
          <cell r="X8970">
            <v>0</v>
          </cell>
          <cell r="Y8970">
            <v>0</v>
          </cell>
          <cell r="Z8970">
            <v>0</v>
          </cell>
          <cell r="AA8970">
            <v>0</v>
          </cell>
          <cell r="AB8970">
            <v>0</v>
          </cell>
          <cell r="AC8970">
            <v>0</v>
          </cell>
          <cell r="AD8970">
            <v>0</v>
          </cell>
        </row>
        <row r="8971">
          <cell r="A8971" t="str">
            <v>C10S2Remplaçant(s)Info perso</v>
          </cell>
          <cell r="B8971" t="str">
            <v>C10S2Remplaçant(s)&amp;Info perso</v>
          </cell>
          <cell r="C8971" t="str">
            <v>Info perso</v>
          </cell>
          <cell r="D8971" t="str">
            <v>Info perso</v>
          </cell>
          <cell r="E8971" t="str">
            <v>Remplaçant(s)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 t="str">
            <v>GROUPE JAUNE</v>
          </cell>
          <cell r="R8971" t="str">
            <v>C10S2Remplaçant(s)Rpl Qui</v>
          </cell>
          <cell r="S8971" t="str">
            <v>C10S2Remplaçant(s)&amp;</v>
          </cell>
          <cell r="U8971" t="str">
            <v>REC</v>
          </cell>
          <cell r="AD8971">
            <v>0</v>
          </cell>
        </row>
        <row r="8972">
          <cell r="A8972" t="str">
            <v>C10S2Remplaçant(s)Deb Horaires</v>
          </cell>
          <cell r="B8972" t="str">
            <v>C10S2Remplaçant(s)&amp;Horaires</v>
          </cell>
          <cell r="C8972" t="str">
            <v>Horaires</v>
          </cell>
          <cell r="D8972" t="str">
            <v>Deb Horaires</v>
          </cell>
          <cell r="E8972" t="str">
            <v>Remplaçant(s)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 t="str">
            <v>""</v>
          </cell>
          <cell r="R8972" t="str">
            <v>C10S2Remplaçant(s)Motif</v>
          </cell>
          <cell r="S8972" t="str">
            <v>C10S2Remplaçant(s)&amp;</v>
          </cell>
          <cell r="U8972" t="str">
            <v>DEL</v>
          </cell>
          <cell r="AD8972">
            <v>0</v>
          </cell>
        </row>
        <row r="8973">
          <cell r="A8973" t="str">
            <v>C10S2Remplaçant(s)Fin Horaires</v>
          </cell>
          <cell r="B8973" t="str">
            <v>C10S2Remplaçant(s)&amp;Horaires</v>
          </cell>
          <cell r="C8973" t="str">
            <v>Horaires</v>
          </cell>
          <cell r="D8973" t="str">
            <v>Fin Horaires</v>
          </cell>
          <cell r="E8973" t="str">
            <v>Remplaçant(s)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 t="str">
            <v>C10S2Remplaçant(s)Tot Horaires</v>
          </cell>
          <cell r="B8974" t="str">
            <v>C10S2Remplaçant(s)&amp;Horaires</v>
          </cell>
          <cell r="C8974" t="str">
            <v>Horaires</v>
          </cell>
          <cell r="D8974" t="str">
            <v>Tot Horaires</v>
          </cell>
          <cell r="E8974" t="str">
            <v>Remplaçant(s)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R8974" t="str">
            <v>C10S2Remplaçant(s)AM</v>
          </cell>
          <cell r="S8974" t="str">
            <v>C10S2Remplaçant(s)&amp;Horaires</v>
          </cell>
          <cell r="U8974" t="str">
            <v>AM</v>
          </cell>
          <cell r="W8974">
            <v>0</v>
          </cell>
          <cell r="X8974">
            <v>0</v>
          </cell>
          <cell r="Y8974">
            <v>0</v>
          </cell>
          <cell r="Z8974">
            <v>0</v>
          </cell>
          <cell r="AA8974">
            <v>0</v>
          </cell>
          <cell r="AB8974">
            <v>0</v>
          </cell>
          <cell r="AC8974">
            <v>0</v>
          </cell>
          <cell r="AD8974">
            <v>0</v>
          </cell>
        </row>
        <row r="8975">
          <cell r="A8975" t="str">
            <v>C10S2Remplaçant(s)Rpl Qui</v>
          </cell>
          <cell r="B8975" t="str">
            <v>C10S2Remplaçant(s)&amp;</v>
          </cell>
          <cell r="D8975" t="str">
            <v>Rpl Qui</v>
          </cell>
          <cell r="E8975" t="str">
            <v>Remplaçant(s)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R8975" t="str">
            <v>C10S2Remplaçant(s)JEM</v>
          </cell>
          <cell r="S8975" t="str">
            <v>C10S2Remplaçant(s)&amp;Horaires</v>
          </cell>
          <cell r="U8975" t="str">
            <v>JEM</v>
          </cell>
          <cell r="W8975">
            <v>0</v>
          </cell>
          <cell r="X8975">
            <v>0</v>
          </cell>
          <cell r="Y8975">
            <v>0</v>
          </cell>
          <cell r="Z8975">
            <v>0</v>
          </cell>
          <cell r="AA8975">
            <v>0</v>
          </cell>
          <cell r="AB8975">
            <v>0</v>
          </cell>
          <cell r="AC8975">
            <v>0</v>
          </cell>
          <cell r="AD8975">
            <v>0</v>
          </cell>
        </row>
        <row r="8976">
          <cell r="A8976" t="str">
            <v>C10S2Remplaçant(s)Motif</v>
          </cell>
          <cell r="B8976" t="str">
            <v>C10S2Remplaçant(s)&amp;</v>
          </cell>
          <cell r="D8976" t="str">
            <v>Motif</v>
          </cell>
          <cell r="E8976" t="str">
            <v>Remplaçant(s)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R8976" t="str">
            <v>C10S2Remplaçant(s)EF</v>
          </cell>
          <cell r="S8976" t="str">
            <v>C10S2Remplaçant(s)&amp;Horaires</v>
          </cell>
          <cell r="U8976" t="str">
            <v>EF</v>
          </cell>
          <cell r="W8976">
            <v>0</v>
          </cell>
          <cell r="X8976">
            <v>0</v>
          </cell>
          <cell r="Y8976">
            <v>0</v>
          </cell>
          <cell r="Z8976">
            <v>0</v>
          </cell>
          <cell r="AA8976">
            <v>0</v>
          </cell>
          <cell r="AB8976">
            <v>0</v>
          </cell>
          <cell r="AC8976">
            <v>0</v>
          </cell>
          <cell r="AD8976">
            <v>0</v>
          </cell>
        </row>
        <row r="8977">
          <cell r="A8977" t="str">
            <v>C10S2Remplaçant(s)Info perso</v>
          </cell>
          <cell r="B8977" t="str">
            <v>C10S2Remplaçant(s)&amp;Info perso</v>
          </cell>
          <cell r="C8977" t="str">
            <v>Info perso</v>
          </cell>
          <cell r="D8977" t="str">
            <v>Info perso</v>
          </cell>
          <cell r="E8977" t="str">
            <v>Remplaçant(s)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 t="str">
            <v>GROUPE JAUNE</v>
          </cell>
          <cell r="R8977" t="str">
            <v>C10S2Remplaçant(s)Rpl Qui</v>
          </cell>
          <cell r="S8977" t="str">
            <v>C10S2Remplaçant(s)&amp;</v>
          </cell>
          <cell r="U8977" t="str">
            <v>REC</v>
          </cell>
          <cell r="AD8977">
            <v>0</v>
          </cell>
        </row>
        <row r="8978">
          <cell r="A8978" t="str">
            <v>C10S2Remplaçant(s)Deb Horaires</v>
          </cell>
          <cell r="B8978" t="str">
            <v>C10S2Remplaçant(s)&amp;Horaires</v>
          </cell>
          <cell r="C8978" t="str">
            <v>Horaires</v>
          </cell>
          <cell r="D8978" t="str">
            <v>Deb Horaires</v>
          </cell>
          <cell r="E8978" t="str">
            <v>Remplaçant(s)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 t="str">
            <v>""</v>
          </cell>
          <cell r="R8978" t="str">
            <v>C10S2Remplaçant(s)Motif</v>
          </cell>
          <cell r="S8978" t="str">
            <v>C10S2Remplaçant(s)&amp;</v>
          </cell>
          <cell r="U8978" t="str">
            <v>DEL</v>
          </cell>
          <cell r="AD8978">
            <v>0</v>
          </cell>
        </row>
        <row r="8979">
          <cell r="A8979" t="str">
            <v>C10S2Remplaçant(s)Fin Horaires</v>
          </cell>
          <cell r="B8979" t="str">
            <v>C10S2Remplaçant(s)&amp;Horaires</v>
          </cell>
          <cell r="C8979" t="str">
            <v>Horaires</v>
          </cell>
          <cell r="D8979" t="str">
            <v>Fin Horaires</v>
          </cell>
          <cell r="E8979" t="str">
            <v>Remplaçant(s)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 t="str">
            <v>C10S2Remplaçant(s)Tot Horaires</v>
          </cell>
          <cell r="B8980" t="str">
            <v>C10S2Remplaçant(s)&amp;Horaires</v>
          </cell>
          <cell r="C8980" t="str">
            <v>Horaires</v>
          </cell>
          <cell r="D8980" t="str">
            <v>Tot Horaires</v>
          </cell>
          <cell r="E8980" t="str">
            <v>Remplaçant(s)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R8980" t="str">
            <v>C10S2Remplaçant(s)AM</v>
          </cell>
          <cell r="S8980" t="str">
            <v>C10S2Remplaçant(s)&amp;Horaires</v>
          </cell>
          <cell r="U8980" t="str">
            <v>AM</v>
          </cell>
          <cell r="W8980">
            <v>0</v>
          </cell>
          <cell r="X8980">
            <v>0</v>
          </cell>
          <cell r="Y8980">
            <v>0</v>
          </cell>
          <cell r="Z8980">
            <v>0</v>
          </cell>
          <cell r="AA8980">
            <v>0</v>
          </cell>
          <cell r="AB8980">
            <v>0</v>
          </cell>
          <cell r="AC8980">
            <v>0</v>
          </cell>
          <cell r="AD8980">
            <v>0</v>
          </cell>
        </row>
        <row r="8981">
          <cell r="A8981" t="str">
            <v>C10S2Remplaçant(s)Rpl Qui</v>
          </cell>
          <cell r="B8981" t="str">
            <v>C10S2Remplaçant(s)&amp;</v>
          </cell>
          <cell r="D8981" t="str">
            <v>Rpl Qui</v>
          </cell>
          <cell r="E8981" t="str">
            <v>Remplaçant(s)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R8981" t="str">
            <v>C10S2Remplaçant(s)JEM</v>
          </cell>
          <cell r="S8981" t="str">
            <v>C10S2Remplaçant(s)&amp;Horaires</v>
          </cell>
          <cell r="U8981" t="str">
            <v>JEM</v>
          </cell>
          <cell r="W8981">
            <v>0</v>
          </cell>
          <cell r="X8981">
            <v>0</v>
          </cell>
          <cell r="Y8981">
            <v>0</v>
          </cell>
          <cell r="Z8981">
            <v>0</v>
          </cell>
          <cell r="AA8981">
            <v>0</v>
          </cell>
          <cell r="AB8981">
            <v>0</v>
          </cell>
          <cell r="AC8981">
            <v>0</v>
          </cell>
          <cell r="AD8981">
            <v>0</v>
          </cell>
        </row>
        <row r="8982">
          <cell r="A8982" t="str">
            <v>C10S2Remplaçant(s)Motif</v>
          </cell>
          <cell r="B8982" t="str">
            <v>C10S2Remplaçant(s)&amp;</v>
          </cell>
          <cell r="D8982" t="str">
            <v>Motif</v>
          </cell>
          <cell r="E8982" t="str">
            <v>Remplaçant(s)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R8982" t="str">
            <v>C10S2Remplaçant(s)EF</v>
          </cell>
          <cell r="S8982" t="str">
            <v>C10S2Remplaçant(s)&amp;Horaires</v>
          </cell>
          <cell r="U8982" t="str">
            <v>EF</v>
          </cell>
          <cell r="W8982">
            <v>0</v>
          </cell>
          <cell r="X8982">
            <v>0</v>
          </cell>
          <cell r="Y8982">
            <v>0</v>
          </cell>
          <cell r="Z8982">
            <v>0</v>
          </cell>
          <cell r="AA8982">
            <v>0</v>
          </cell>
          <cell r="AB8982">
            <v>0</v>
          </cell>
          <cell r="AC8982">
            <v>0</v>
          </cell>
          <cell r="AD8982">
            <v>0</v>
          </cell>
        </row>
        <row r="8983">
          <cell r="A8983" t="str">
            <v>C10S2Remplaçant(s)Info perso</v>
          </cell>
          <cell r="B8983" t="str">
            <v>C10S2Remplaçant(s)&amp;Info perso</v>
          </cell>
          <cell r="C8983" t="str">
            <v>Info perso</v>
          </cell>
          <cell r="D8983" t="str">
            <v>Info perso</v>
          </cell>
          <cell r="E8983" t="str">
            <v>Remplaçant(s)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 t="str">
            <v>GROUPE JAUNE</v>
          </cell>
          <cell r="R8983" t="str">
            <v>C10S2Remplaçant(s)Rpl Qui</v>
          </cell>
          <cell r="S8983" t="str">
            <v>C10S2Remplaçant(s)&amp;</v>
          </cell>
          <cell r="U8983" t="str">
            <v>REC</v>
          </cell>
          <cell r="AD8983">
            <v>0</v>
          </cell>
        </row>
        <row r="8984">
          <cell r="A8984" t="str">
            <v>C10S2Remplaçant(s)Deb Horaires</v>
          </cell>
          <cell r="B8984" t="str">
            <v>C10S2Remplaçant(s)&amp;Horaires</v>
          </cell>
          <cell r="C8984" t="str">
            <v>Horaires</v>
          </cell>
          <cell r="D8984" t="str">
            <v>Deb Horaires</v>
          </cell>
          <cell r="E8984" t="str">
            <v>Remplaçant(s)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 t="str">
            <v>""</v>
          </cell>
          <cell r="R8984" t="str">
            <v>C10S2Remplaçant(s)Motif</v>
          </cell>
          <cell r="S8984" t="str">
            <v>C10S2Remplaçant(s)&amp;</v>
          </cell>
          <cell r="U8984" t="str">
            <v>DEL</v>
          </cell>
          <cell r="AD8984">
            <v>0</v>
          </cell>
        </row>
        <row r="8985">
          <cell r="A8985" t="str">
            <v>C10S2Remplaçant(s)Fin Horaires</v>
          </cell>
          <cell r="B8985" t="str">
            <v>C10S2Remplaçant(s)&amp;Horaires</v>
          </cell>
          <cell r="C8985" t="str">
            <v>Horaires</v>
          </cell>
          <cell r="D8985" t="str">
            <v>Fin Horaires</v>
          </cell>
          <cell r="E8985" t="str">
            <v>Remplaçant(s)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 t="str">
            <v>C10S2Remplaçant(s)Tot Horaires</v>
          </cell>
          <cell r="B8986" t="str">
            <v>C10S2Remplaçant(s)&amp;Horaires</v>
          </cell>
          <cell r="C8986" t="str">
            <v>Horaires</v>
          </cell>
          <cell r="D8986" t="str">
            <v>Tot Horaires</v>
          </cell>
          <cell r="E8986" t="str">
            <v>Remplaçant(s)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R8986" t="str">
            <v>C10S2Remplaçant(s)AM</v>
          </cell>
          <cell r="S8986" t="str">
            <v>C10S2Remplaçant(s)&amp;Horaires</v>
          </cell>
          <cell r="U8986" t="str">
            <v>AM</v>
          </cell>
          <cell r="W8986">
            <v>0</v>
          </cell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  <cell r="AD8986">
            <v>0</v>
          </cell>
        </row>
        <row r="8987">
          <cell r="A8987" t="str">
            <v>C10S2Remplaçant(s)Rpl Qui</v>
          </cell>
          <cell r="B8987" t="str">
            <v>C10S2Remplaçant(s)&amp;</v>
          </cell>
          <cell r="D8987" t="str">
            <v>Rpl Qui</v>
          </cell>
          <cell r="E8987" t="str">
            <v>Remplaçant(s)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R8987" t="str">
            <v>C10S2Remplaçant(s)JEM</v>
          </cell>
          <cell r="S8987" t="str">
            <v>C10S2Remplaçant(s)&amp;Horaires</v>
          </cell>
          <cell r="U8987" t="str">
            <v>JEM</v>
          </cell>
          <cell r="W8987">
            <v>0</v>
          </cell>
          <cell r="X8987">
            <v>0</v>
          </cell>
          <cell r="Y8987">
            <v>0</v>
          </cell>
          <cell r="Z8987">
            <v>0</v>
          </cell>
          <cell r="AA8987">
            <v>0</v>
          </cell>
          <cell r="AB8987">
            <v>0</v>
          </cell>
          <cell r="AC8987">
            <v>0</v>
          </cell>
          <cell r="AD8987">
            <v>0</v>
          </cell>
        </row>
        <row r="8988">
          <cell r="A8988" t="str">
            <v>C10S2Remplaçant(s)Motif</v>
          </cell>
          <cell r="B8988" t="str">
            <v>C10S2Remplaçant(s)&amp;</v>
          </cell>
          <cell r="D8988" t="str">
            <v>Motif</v>
          </cell>
          <cell r="E8988" t="str">
            <v>Remplaçant(s)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R8988" t="str">
            <v>C10S2Remplaçant(s)EF</v>
          </cell>
          <cell r="S8988" t="str">
            <v>C10S2Remplaçant(s)&amp;Horaires</v>
          </cell>
          <cell r="U8988" t="str">
            <v>EF</v>
          </cell>
          <cell r="W8988">
            <v>0</v>
          </cell>
          <cell r="X8988">
            <v>0</v>
          </cell>
          <cell r="Y8988">
            <v>0</v>
          </cell>
          <cell r="Z8988">
            <v>0</v>
          </cell>
          <cell r="AA8988">
            <v>0</v>
          </cell>
          <cell r="AB8988">
            <v>0</v>
          </cell>
          <cell r="AC8988">
            <v>0</v>
          </cell>
          <cell r="AD8988">
            <v>0</v>
          </cell>
        </row>
        <row r="8989">
          <cell r="A8989" t="str">
            <v>C10S2Remplaçant(s)Info perso</v>
          </cell>
          <cell r="B8989" t="str">
            <v>C10S2Remplaçant(s)&amp;Info perso</v>
          </cell>
          <cell r="C8989" t="str">
            <v>Info perso</v>
          </cell>
          <cell r="D8989" t="str">
            <v>Info perso</v>
          </cell>
          <cell r="E8989" t="str">
            <v>Remplaçant(s)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 t="str">
            <v>GROUPE JAUNE</v>
          </cell>
          <cell r="R8989" t="str">
            <v>C10S2Remplaçant(s)Rpl Qui</v>
          </cell>
          <cell r="S8989" t="str">
            <v>C10S2Remplaçant(s)&amp;</v>
          </cell>
          <cell r="U8989" t="str">
            <v>REC</v>
          </cell>
          <cell r="AD8989">
            <v>0</v>
          </cell>
        </row>
        <row r="8990">
          <cell r="A8990" t="str">
            <v>C10S2Remplaçant(s)Deb Horaires</v>
          </cell>
          <cell r="B8990" t="str">
            <v>C10S2Remplaçant(s)&amp;Horaires</v>
          </cell>
          <cell r="C8990" t="str">
            <v>Horaires</v>
          </cell>
          <cell r="D8990" t="str">
            <v>Deb Horaires</v>
          </cell>
          <cell r="E8990" t="str">
            <v>Remplaçant(s)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 t="str">
            <v>""</v>
          </cell>
          <cell r="R8990" t="str">
            <v>C10S2Remplaçant(s)Motif</v>
          </cell>
          <cell r="S8990" t="str">
            <v>C10S2Remplaçant(s)&amp;</v>
          </cell>
          <cell r="U8990" t="str">
            <v>DEL</v>
          </cell>
          <cell r="AD8990">
            <v>0</v>
          </cell>
        </row>
        <row r="8991">
          <cell r="A8991" t="str">
            <v>C10S2Remplaçant(s)Fin Horaires</v>
          </cell>
          <cell r="B8991" t="str">
            <v>C10S2Remplaçant(s)&amp;Horaires</v>
          </cell>
          <cell r="C8991" t="str">
            <v>Horaires</v>
          </cell>
          <cell r="D8991" t="str">
            <v>Fin Horaires</v>
          </cell>
          <cell r="E8991" t="str">
            <v>Remplaçant(s)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 t="str">
            <v>C10S2Remplaçant(s)Tot Horaires</v>
          </cell>
          <cell r="B8992" t="str">
            <v>C10S2Remplaçant(s)&amp;Horaires</v>
          </cell>
          <cell r="C8992" t="str">
            <v>Horaires</v>
          </cell>
          <cell r="D8992" t="str">
            <v>Tot Horaires</v>
          </cell>
          <cell r="E8992" t="str">
            <v>Remplaçant(s)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R8992" t="str">
            <v>C10S2Remplaçant(s)AM</v>
          </cell>
          <cell r="S8992" t="str">
            <v>C10S2Remplaçant(s)&amp;Horaires</v>
          </cell>
          <cell r="U8992" t="str">
            <v>AM</v>
          </cell>
          <cell r="W8992">
            <v>0</v>
          </cell>
          <cell r="X8992">
            <v>0</v>
          </cell>
          <cell r="Y8992">
            <v>0</v>
          </cell>
          <cell r="Z8992">
            <v>0</v>
          </cell>
          <cell r="AA8992">
            <v>0</v>
          </cell>
          <cell r="AB8992">
            <v>0</v>
          </cell>
          <cell r="AC8992">
            <v>0</v>
          </cell>
          <cell r="AD8992">
            <v>0</v>
          </cell>
        </row>
        <row r="8993">
          <cell r="A8993" t="str">
            <v>C10S2Remplaçant(s)Rpl Qui</v>
          </cell>
          <cell r="B8993" t="str">
            <v>C10S2Remplaçant(s)&amp;</v>
          </cell>
          <cell r="D8993" t="str">
            <v>Rpl Qui</v>
          </cell>
          <cell r="E8993" t="str">
            <v>Remplaçant(s)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R8993" t="str">
            <v>C10S2Remplaçant(s)JEM</v>
          </cell>
          <cell r="S8993" t="str">
            <v>C10S2Remplaçant(s)&amp;Horaires</v>
          </cell>
          <cell r="U8993" t="str">
            <v>JEM</v>
          </cell>
          <cell r="W8993">
            <v>0</v>
          </cell>
          <cell r="X8993">
            <v>0</v>
          </cell>
          <cell r="Y8993">
            <v>0</v>
          </cell>
          <cell r="Z8993">
            <v>0</v>
          </cell>
          <cell r="AA8993">
            <v>0</v>
          </cell>
          <cell r="AB8993">
            <v>0</v>
          </cell>
          <cell r="AC8993">
            <v>0</v>
          </cell>
          <cell r="AD8993">
            <v>0</v>
          </cell>
        </row>
        <row r="8994">
          <cell r="A8994" t="str">
            <v>C10S2Remplaçant(s)Motif</v>
          </cell>
          <cell r="B8994" t="str">
            <v>C10S2Remplaçant(s)&amp;</v>
          </cell>
          <cell r="D8994" t="str">
            <v>Motif</v>
          </cell>
          <cell r="E8994" t="str">
            <v>Remplaçant(s)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R8994" t="str">
            <v>C10S2Remplaçant(s)EF</v>
          </cell>
          <cell r="S8994" t="str">
            <v>C10S2Remplaçant(s)&amp;Horaires</v>
          </cell>
          <cell r="U8994" t="str">
            <v>EF</v>
          </cell>
          <cell r="W8994">
            <v>0</v>
          </cell>
          <cell r="X8994">
            <v>0</v>
          </cell>
          <cell r="Y8994">
            <v>0</v>
          </cell>
          <cell r="Z8994">
            <v>0</v>
          </cell>
          <cell r="AA8994">
            <v>0</v>
          </cell>
          <cell r="AB8994">
            <v>0</v>
          </cell>
          <cell r="AC8994">
            <v>0</v>
          </cell>
          <cell r="AD8994">
            <v>0</v>
          </cell>
        </row>
        <row r="8995">
          <cell r="A8995" t="str">
            <v>C10S2Remplaçant(s)Info perso</v>
          </cell>
          <cell r="B8995" t="str">
            <v>C10S2Remplaçant(s)&amp;Info perso</v>
          </cell>
          <cell r="C8995" t="str">
            <v>Info perso</v>
          </cell>
          <cell r="D8995" t="str">
            <v>Info perso</v>
          </cell>
          <cell r="E8995" t="str">
            <v>Remplaçant(s)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 t="str">
            <v>GROUPE JAUNE</v>
          </cell>
          <cell r="R8995" t="str">
            <v>C10S2Remplaçant(s)Rpl Qui</v>
          </cell>
          <cell r="S8995" t="str">
            <v>C10S2Remplaçant(s)&amp;</v>
          </cell>
          <cell r="U8995" t="str">
            <v>REC</v>
          </cell>
          <cell r="AD8995">
            <v>0</v>
          </cell>
        </row>
        <row r="8996">
          <cell r="A8996" t="str">
            <v>C10S2Remplaçant(s)Deb Horaires</v>
          </cell>
          <cell r="B8996" t="str">
            <v>C10S2Remplaçant(s)&amp;Horaires</v>
          </cell>
          <cell r="C8996" t="str">
            <v>Horaires</v>
          </cell>
          <cell r="D8996" t="str">
            <v>Deb Horaires</v>
          </cell>
          <cell r="E8996" t="str">
            <v>Remplaçant(s)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 t="str">
            <v>""</v>
          </cell>
          <cell r="R8996" t="str">
            <v>C10S2Remplaçant(s)Motif</v>
          </cell>
          <cell r="S8996" t="str">
            <v>C10S2Remplaçant(s)&amp;</v>
          </cell>
          <cell r="U8996" t="str">
            <v>DEL</v>
          </cell>
          <cell r="AD8996">
            <v>0</v>
          </cell>
        </row>
        <row r="8997">
          <cell r="A8997" t="str">
            <v>C10S2Remplaçant(s)Fin Horaires</v>
          </cell>
          <cell r="B8997" t="str">
            <v>C10S2Remplaçant(s)&amp;Horaires</v>
          </cell>
          <cell r="C8997" t="str">
            <v>Horaires</v>
          </cell>
          <cell r="D8997" t="str">
            <v>Fin Horaires</v>
          </cell>
          <cell r="E8997" t="str">
            <v>Remplaçant(s)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 t="str">
            <v>C10S2Remplaçant(s)Tot Horaires</v>
          </cell>
          <cell r="B8998" t="str">
            <v>C10S2Remplaçant(s)&amp;Horaires</v>
          </cell>
          <cell r="C8998" t="str">
            <v>Horaires</v>
          </cell>
          <cell r="D8998" t="str">
            <v>Tot Horaires</v>
          </cell>
          <cell r="E8998" t="str">
            <v>Remplaçant(s)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R8998" t="str">
            <v>C10S2Remplaçant(s)AM</v>
          </cell>
          <cell r="S8998" t="str">
            <v>C10S2Remplaçant(s)&amp;Horaires</v>
          </cell>
          <cell r="U8998" t="str">
            <v>AM</v>
          </cell>
          <cell r="W8998">
            <v>0</v>
          </cell>
          <cell r="X8998">
            <v>0</v>
          </cell>
          <cell r="Y8998">
            <v>0</v>
          </cell>
          <cell r="Z8998">
            <v>0</v>
          </cell>
          <cell r="AA8998">
            <v>0</v>
          </cell>
          <cell r="AB8998">
            <v>0</v>
          </cell>
          <cell r="AC8998">
            <v>0</v>
          </cell>
          <cell r="AD8998">
            <v>0</v>
          </cell>
        </row>
        <row r="8999">
          <cell r="A8999" t="str">
            <v>C10S2Remplaçant(s)Rpl Qui</v>
          </cell>
          <cell r="B8999" t="str">
            <v>C10S2Remplaçant(s)&amp;</v>
          </cell>
          <cell r="D8999" t="str">
            <v>Rpl Qui</v>
          </cell>
          <cell r="E8999" t="str">
            <v>Remplaçant(s)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  <cell r="R8999" t="str">
            <v>C10S2Remplaçant(s)JEM</v>
          </cell>
          <cell r="S8999" t="str">
            <v>C10S2Remplaçant(s)&amp;Horaires</v>
          </cell>
          <cell r="U8999" t="str">
            <v>JEM</v>
          </cell>
          <cell r="W8999">
            <v>0</v>
          </cell>
          <cell r="X8999">
            <v>0</v>
          </cell>
          <cell r="Y8999">
            <v>0</v>
          </cell>
          <cell r="Z8999">
            <v>0</v>
          </cell>
          <cell r="AA8999">
            <v>0</v>
          </cell>
          <cell r="AB8999">
            <v>0</v>
          </cell>
          <cell r="AC8999">
            <v>0</v>
          </cell>
          <cell r="AD8999">
            <v>0</v>
          </cell>
        </row>
        <row r="9000">
          <cell r="A9000" t="str">
            <v>C10S2Remplaçant(s)Motif</v>
          </cell>
          <cell r="B9000" t="str">
            <v>C10S2Remplaçant(s)&amp;</v>
          </cell>
          <cell r="D9000" t="str">
            <v>Motif</v>
          </cell>
          <cell r="E9000" t="str">
            <v>Remplaçant(s)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R9000" t="str">
            <v>C10S2Remplaçant(s)EF</v>
          </cell>
          <cell r="S9000" t="str">
            <v>C10S2Remplaçant(s)&amp;Horaires</v>
          </cell>
          <cell r="U9000" t="str">
            <v>EF</v>
          </cell>
          <cell r="W9000">
            <v>0</v>
          </cell>
          <cell r="X9000">
            <v>0</v>
          </cell>
          <cell r="Y9000">
            <v>0</v>
          </cell>
          <cell r="Z9000">
            <v>0</v>
          </cell>
          <cell r="AA9000">
            <v>0</v>
          </cell>
          <cell r="AB9000">
            <v>0</v>
          </cell>
          <cell r="AC9000">
            <v>0</v>
          </cell>
          <cell r="AD9000">
            <v>0</v>
          </cell>
        </row>
        <row r="9001">
          <cell r="A9001" t="str">
            <v>C10S2Remplaçant(s)Info perso</v>
          </cell>
          <cell r="B9001" t="str">
            <v>C10S2Remplaçant(s)&amp;Info perso</v>
          </cell>
          <cell r="C9001" t="str">
            <v>Info perso</v>
          </cell>
          <cell r="D9001" t="str">
            <v>Info perso</v>
          </cell>
          <cell r="E9001" t="str">
            <v>Remplaçant(s)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 t="str">
            <v>GROUPE JAUNE</v>
          </cell>
          <cell r="R9001" t="str">
            <v>C10S2Remplaçant(s)Rpl Qui</v>
          </cell>
          <cell r="S9001" t="str">
            <v>C10S2Remplaçant(s)&amp;</v>
          </cell>
          <cell r="U9001" t="str">
            <v>REC</v>
          </cell>
          <cell r="AD9001">
            <v>0</v>
          </cell>
        </row>
        <row r="9002">
          <cell r="A9002" t="str">
            <v>C10S2Remplaçant(s)Deb Horaires</v>
          </cell>
          <cell r="B9002" t="str">
            <v>C10S2Remplaçant(s)&amp;Horaires</v>
          </cell>
          <cell r="C9002" t="str">
            <v>Horaires</v>
          </cell>
          <cell r="D9002" t="str">
            <v>Deb Horaires</v>
          </cell>
          <cell r="E9002" t="str">
            <v>Remplaçant(s)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 t="str">
            <v>""</v>
          </cell>
          <cell r="R9002" t="str">
            <v>C10S2Remplaçant(s)Motif</v>
          </cell>
          <cell r="S9002" t="str">
            <v>C10S2Remplaçant(s)&amp;</v>
          </cell>
          <cell r="U9002" t="str">
            <v>DEL</v>
          </cell>
          <cell r="AD9002">
            <v>0</v>
          </cell>
        </row>
        <row r="9003">
          <cell r="A9003" t="str">
            <v>C10S2Remplaçant(s)Fin Horaires</v>
          </cell>
          <cell r="B9003" t="str">
            <v>C10S2Remplaçant(s)&amp;Horaires</v>
          </cell>
          <cell r="C9003" t="str">
            <v>Horaires</v>
          </cell>
          <cell r="D9003" t="str">
            <v>Fin Horaires</v>
          </cell>
          <cell r="E9003" t="str">
            <v>Remplaçant(s)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 t="str">
            <v>C10S2Remplaçant(s)Tot Horaires</v>
          </cell>
          <cell r="B9004" t="str">
            <v>C10S2Remplaçant(s)&amp;Horaires</v>
          </cell>
          <cell r="C9004" t="str">
            <v>Horaires</v>
          </cell>
          <cell r="D9004" t="str">
            <v>Tot Horaires</v>
          </cell>
          <cell r="E9004" t="str">
            <v>Remplaçant(s)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R9004" t="str">
            <v>C10S2Remplaçant(s)AM</v>
          </cell>
          <cell r="S9004" t="str">
            <v>C10S2Remplaçant(s)&amp;Horaires</v>
          </cell>
          <cell r="U9004" t="str">
            <v>AM</v>
          </cell>
          <cell r="W9004">
            <v>0</v>
          </cell>
          <cell r="X9004">
            <v>0</v>
          </cell>
          <cell r="Y9004">
            <v>0</v>
          </cell>
          <cell r="Z9004">
            <v>0</v>
          </cell>
          <cell r="AA9004">
            <v>0</v>
          </cell>
          <cell r="AB9004">
            <v>0</v>
          </cell>
          <cell r="AC9004">
            <v>0</v>
          </cell>
          <cell r="AD9004">
            <v>0</v>
          </cell>
        </row>
        <row r="9005">
          <cell r="A9005" t="str">
            <v>C10S2Remplaçant(s)Rpl Qui</v>
          </cell>
          <cell r="B9005" t="str">
            <v>C10S2Remplaçant(s)&amp;</v>
          </cell>
          <cell r="D9005" t="str">
            <v>Rpl Qui</v>
          </cell>
          <cell r="E9005" t="str">
            <v>Remplaçant(s)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R9005" t="str">
            <v>C10S2Remplaçant(s)JEM</v>
          </cell>
          <cell r="S9005" t="str">
            <v>C10S2Remplaçant(s)&amp;Horaires</v>
          </cell>
          <cell r="U9005" t="str">
            <v>JEM</v>
          </cell>
          <cell r="W9005">
            <v>0</v>
          </cell>
          <cell r="X9005">
            <v>0</v>
          </cell>
          <cell r="Y9005">
            <v>0</v>
          </cell>
          <cell r="Z9005">
            <v>0</v>
          </cell>
          <cell r="AA9005">
            <v>0</v>
          </cell>
          <cell r="AB9005">
            <v>0</v>
          </cell>
          <cell r="AC9005">
            <v>0</v>
          </cell>
          <cell r="AD9005">
            <v>0</v>
          </cell>
        </row>
        <row r="9006">
          <cell r="A9006" t="str">
            <v>C10S2Remplaçant(s)Motif</v>
          </cell>
          <cell r="B9006" t="str">
            <v>C10S2Remplaçant(s)&amp;</v>
          </cell>
          <cell r="D9006" t="str">
            <v>Motif</v>
          </cell>
          <cell r="E9006" t="str">
            <v>Remplaçant(s)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  <cell r="R9006" t="str">
            <v>C10S2Remplaçant(s)EF</v>
          </cell>
          <cell r="S9006" t="str">
            <v>C10S2Remplaçant(s)&amp;Horaires</v>
          </cell>
          <cell r="U9006" t="str">
            <v>EF</v>
          </cell>
          <cell r="W9006">
            <v>0</v>
          </cell>
          <cell r="X9006">
            <v>0</v>
          </cell>
          <cell r="Y9006">
            <v>0</v>
          </cell>
          <cell r="Z9006">
            <v>0</v>
          </cell>
          <cell r="AA9006">
            <v>0</v>
          </cell>
          <cell r="AB9006">
            <v>0</v>
          </cell>
          <cell r="AC9006">
            <v>0</v>
          </cell>
          <cell r="AD9006">
            <v>0</v>
          </cell>
        </row>
        <row r="9007">
          <cell r="A9007" t="str">
            <v>C10S2Remplaçant(s)Info perso</v>
          </cell>
          <cell r="B9007" t="str">
            <v>C10S2Remplaçant(s)&amp;Info perso</v>
          </cell>
          <cell r="C9007" t="str">
            <v>Info perso</v>
          </cell>
          <cell r="D9007" t="str">
            <v>Info perso</v>
          </cell>
          <cell r="E9007" t="str">
            <v>Remplaçant(s)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  <cell r="M9007" t="str">
            <v>GROUPE JAUNE</v>
          </cell>
          <cell r="R9007" t="str">
            <v>C10S2Remplaçant(s)Rpl Qui</v>
          </cell>
          <cell r="S9007" t="str">
            <v>C10S2Remplaçant(s)&amp;</v>
          </cell>
          <cell r="U9007" t="str">
            <v>REC</v>
          </cell>
          <cell r="AD9007">
            <v>0</v>
          </cell>
        </row>
        <row r="9008">
          <cell r="A9008" t="str">
            <v>C10S2Remplaçant(s)Deb Horaires</v>
          </cell>
          <cell r="B9008" t="str">
            <v>C10S2Remplaçant(s)&amp;Horaires</v>
          </cell>
          <cell r="C9008" t="str">
            <v>Horaires</v>
          </cell>
          <cell r="D9008" t="str">
            <v>Deb Horaires</v>
          </cell>
          <cell r="E9008" t="str">
            <v>Remplaçant(s)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 t="str">
            <v>""</v>
          </cell>
          <cell r="R9008" t="str">
            <v>C10S2Remplaçant(s)Motif</v>
          </cell>
          <cell r="S9008" t="str">
            <v>C10S2Remplaçant(s)&amp;</v>
          </cell>
          <cell r="U9008" t="str">
            <v>DEL</v>
          </cell>
          <cell r="AD9008">
            <v>0</v>
          </cell>
        </row>
        <row r="9009">
          <cell r="A9009" t="str">
            <v>C10S2Remplaçant(s)Fin Horaires</v>
          </cell>
          <cell r="B9009" t="str">
            <v>C10S2Remplaçant(s)&amp;Horaires</v>
          </cell>
          <cell r="C9009" t="str">
            <v>Horaires</v>
          </cell>
          <cell r="D9009" t="str">
            <v>Fin Horaires</v>
          </cell>
          <cell r="E9009" t="str">
            <v>Remplaçant(s)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 t="str">
            <v>C10S2Remplaçant(s)Tot Horaires</v>
          </cell>
          <cell r="B9010" t="str">
            <v>C10S2Remplaçant(s)&amp;Horaires</v>
          </cell>
          <cell r="C9010" t="str">
            <v>Horaires</v>
          </cell>
          <cell r="D9010" t="str">
            <v>Tot Horaires</v>
          </cell>
          <cell r="E9010" t="str">
            <v>Remplaçant(s)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R9010" t="str">
            <v>C10S2Remplaçant(s)AM</v>
          </cell>
          <cell r="S9010" t="str">
            <v>C10S2Remplaçant(s)&amp;Horaires</v>
          </cell>
          <cell r="U9010" t="str">
            <v>AM</v>
          </cell>
          <cell r="W9010">
            <v>0</v>
          </cell>
          <cell r="X9010">
            <v>0</v>
          </cell>
          <cell r="Y9010">
            <v>0</v>
          </cell>
          <cell r="Z9010">
            <v>0</v>
          </cell>
          <cell r="AA9010">
            <v>0</v>
          </cell>
          <cell r="AB9010">
            <v>0</v>
          </cell>
          <cell r="AC9010">
            <v>0</v>
          </cell>
          <cell r="AD9010">
            <v>0</v>
          </cell>
        </row>
        <row r="9011">
          <cell r="A9011" t="str">
            <v>C10S2Remplaçant(s)Rpl Qui</v>
          </cell>
          <cell r="B9011" t="str">
            <v>C10S2Remplaçant(s)&amp;</v>
          </cell>
          <cell r="D9011" t="str">
            <v>Rpl Qui</v>
          </cell>
          <cell r="E9011" t="str">
            <v>Remplaçant(s)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R9011" t="str">
            <v>C10S2Remplaçant(s)JEM</v>
          </cell>
          <cell r="S9011" t="str">
            <v>C10S2Remplaçant(s)&amp;Horaires</v>
          </cell>
          <cell r="U9011" t="str">
            <v>JEM</v>
          </cell>
          <cell r="W9011">
            <v>0</v>
          </cell>
          <cell r="X9011">
            <v>0</v>
          </cell>
          <cell r="Y9011">
            <v>0</v>
          </cell>
          <cell r="Z9011">
            <v>0</v>
          </cell>
          <cell r="AA9011">
            <v>0</v>
          </cell>
          <cell r="AB9011">
            <v>0</v>
          </cell>
          <cell r="AC9011">
            <v>0</v>
          </cell>
          <cell r="AD9011">
            <v>0</v>
          </cell>
        </row>
        <row r="9012">
          <cell r="A9012" t="str">
            <v>C10S2Remplaçant(s)Motif</v>
          </cell>
          <cell r="B9012" t="str">
            <v>C10S2Remplaçant(s)&amp;</v>
          </cell>
          <cell r="D9012" t="str">
            <v>Motif</v>
          </cell>
          <cell r="E9012" t="str">
            <v>Remplaçant(s)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  <cell r="R9012" t="str">
            <v>C10S2Remplaçant(s)EF</v>
          </cell>
          <cell r="S9012" t="str">
            <v>C10S2Remplaçant(s)&amp;Horaires</v>
          </cell>
          <cell r="U9012" t="str">
            <v>EF</v>
          </cell>
          <cell r="W9012">
            <v>0</v>
          </cell>
          <cell r="X9012">
            <v>0</v>
          </cell>
          <cell r="Y9012">
            <v>0</v>
          </cell>
          <cell r="Z9012">
            <v>0</v>
          </cell>
          <cell r="AA9012">
            <v>0</v>
          </cell>
          <cell r="AB9012">
            <v>0</v>
          </cell>
          <cell r="AC9012">
            <v>0</v>
          </cell>
          <cell r="AD9012">
            <v>0</v>
          </cell>
        </row>
        <row r="9013">
          <cell r="A9013" t="str">
            <v>C10S2Remplaçant(s)Info perso</v>
          </cell>
          <cell r="B9013" t="str">
            <v>C10S2Remplaçant(s)&amp;Info perso</v>
          </cell>
          <cell r="C9013" t="str">
            <v>Info perso</v>
          </cell>
          <cell r="D9013" t="str">
            <v>Info perso</v>
          </cell>
          <cell r="E9013" t="str">
            <v>Remplaçant(s)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 t="str">
            <v>GROUPE ORANGE</v>
          </cell>
          <cell r="R9013" t="str">
            <v>C10S2Remplaçant(s)Rpl Qui</v>
          </cell>
          <cell r="S9013" t="str">
            <v>C10S2Remplaçant(s)&amp;</v>
          </cell>
          <cell r="U9013" t="str">
            <v>REC</v>
          </cell>
          <cell r="AD9013">
            <v>0</v>
          </cell>
        </row>
        <row r="9014">
          <cell r="A9014" t="str">
            <v>C10S2Remplaçant(s)Deb Horaires</v>
          </cell>
          <cell r="B9014" t="str">
            <v>C10S2Remplaçant(s)&amp;Horaires</v>
          </cell>
          <cell r="C9014" t="str">
            <v>Horaires</v>
          </cell>
          <cell r="D9014" t="str">
            <v>Deb Horaires</v>
          </cell>
          <cell r="E9014" t="str">
            <v>Remplaçant(s)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 t="str">
            <v>""</v>
          </cell>
          <cell r="R9014" t="str">
            <v>C10S2Remplaçant(s)Motif</v>
          </cell>
          <cell r="S9014" t="str">
            <v>C10S2Remplaçant(s)&amp;</v>
          </cell>
          <cell r="U9014" t="str">
            <v>DEL</v>
          </cell>
          <cell r="AD9014">
            <v>0</v>
          </cell>
        </row>
        <row r="9015">
          <cell r="A9015" t="str">
            <v>C10S2Remplaçant(s)Fin Horaires</v>
          </cell>
          <cell r="B9015" t="str">
            <v>C10S2Remplaçant(s)&amp;Horaires</v>
          </cell>
          <cell r="C9015" t="str">
            <v>Horaires</v>
          </cell>
          <cell r="D9015" t="str">
            <v>Fin Horaires</v>
          </cell>
          <cell r="E9015" t="str">
            <v>Remplaçant(s)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 t="str">
            <v>C10S2Remplaçant(s)Tot Horaires</v>
          </cell>
          <cell r="B9016" t="str">
            <v>C10S2Remplaçant(s)&amp;Horaires</v>
          </cell>
          <cell r="C9016" t="str">
            <v>Horaires</v>
          </cell>
          <cell r="D9016" t="str">
            <v>Tot Horaires</v>
          </cell>
          <cell r="E9016" t="str">
            <v>Remplaçant(s)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R9016" t="str">
            <v>C10S2Remplaçant(s)AM</v>
          </cell>
          <cell r="S9016" t="str">
            <v>C10S2Remplaçant(s)&amp;Horaires</v>
          </cell>
          <cell r="U9016" t="str">
            <v>AM</v>
          </cell>
          <cell r="W9016">
            <v>0</v>
          </cell>
          <cell r="X9016">
            <v>0</v>
          </cell>
          <cell r="Y9016">
            <v>0</v>
          </cell>
          <cell r="Z9016">
            <v>0</v>
          </cell>
          <cell r="AA9016">
            <v>0</v>
          </cell>
          <cell r="AB9016">
            <v>0</v>
          </cell>
          <cell r="AC9016">
            <v>0</v>
          </cell>
          <cell r="AD9016">
            <v>0</v>
          </cell>
        </row>
        <row r="9017">
          <cell r="A9017" t="str">
            <v>C10S2Remplaçant(s)Rpl Qui</v>
          </cell>
          <cell r="B9017" t="str">
            <v>C10S2Remplaçant(s)&amp;</v>
          </cell>
          <cell r="D9017" t="str">
            <v>Rpl Qui</v>
          </cell>
          <cell r="E9017" t="str">
            <v>Remplaçant(s)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R9017" t="str">
            <v>C10S2Remplaçant(s)JEM</v>
          </cell>
          <cell r="S9017" t="str">
            <v>C10S2Remplaçant(s)&amp;Horaires</v>
          </cell>
          <cell r="U9017" t="str">
            <v>JEM</v>
          </cell>
          <cell r="W9017">
            <v>0</v>
          </cell>
          <cell r="X9017">
            <v>0</v>
          </cell>
          <cell r="Y9017">
            <v>0</v>
          </cell>
          <cell r="Z9017">
            <v>0</v>
          </cell>
          <cell r="AA9017">
            <v>0</v>
          </cell>
          <cell r="AB9017">
            <v>0</v>
          </cell>
          <cell r="AC9017">
            <v>0</v>
          </cell>
          <cell r="AD9017">
            <v>0</v>
          </cell>
        </row>
        <row r="9018">
          <cell r="A9018" t="str">
            <v>C10S2Remplaçant(s)Motif</v>
          </cell>
          <cell r="B9018" t="str">
            <v>C10S2Remplaçant(s)&amp;</v>
          </cell>
          <cell r="D9018" t="str">
            <v>Motif</v>
          </cell>
          <cell r="E9018" t="str">
            <v>Remplaçant(s)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R9018" t="str">
            <v>C10S2Remplaçant(s)EF</v>
          </cell>
          <cell r="S9018" t="str">
            <v>C10S2Remplaçant(s)&amp;Horaires</v>
          </cell>
          <cell r="U9018" t="str">
            <v>EF</v>
          </cell>
          <cell r="W9018">
            <v>0</v>
          </cell>
          <cell r="X9018">
            <v>0</v>
          </cell>
          <cell r="Y9018">
            <v>0</v>
          </cell>
          <cell r="Z9018">
            <v>0</v>
          </cell>
          <cell r="AA9018">
            <v>0</v>
          </cell>
          <cell r="AB9018">
            <v>0</v>
          </cell>
          <cell r="AC9018">
            <v>0</v>
          </cell>
          <cell r="AD9018">
            <v>0</v>
          </cell>
        </row>
        <row r="9019">
          <cell r="A9019" t="str">
            <v>C10S2Remplaçant(s)Info perso</v>
          </cell>
          <cell r="B9019" t="str">
            <v>C10S2Remplaçant(s)&amp;Info perso</v>
          </cell>
          <cell r="C9019" t="str">
            <v>Info perso</v>
          </cell>
          <cell r="D9019" t="str">
            <v>Info perso</v>
          </cell>
          <cell r="E9019" t="str">
            <v>Remplaçant(s)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 t="str">
            <v>GROUPE ORANGE</v>
          </cell>
          <cell r="R9019" t="str">
            <v>C10S2Remplaçant(s)Rpl Qui</v>
          </cell>
          <cell r="S9019" t="str">
            <v>C10S2Remplaçant(s)&amp;</v>
          </cell>
          <cell r="U9019" t="str">
            <v>REC</v>
          </cell>
          <cell r="AD9019">
            <v>0</v>
          </cell>
        </row>
        <row r="9020">
          <cell r="A9020" t="str">
            <v>C10S2Remplaçant(s)Deb Horaires</v>
          </cell>
          <cell r="B9020" t="str">
            <v>C10S2Remplaçant(s)&amp;Horaires</v>
          </cell>
          <cell r="C9020" t="str">
            <v>Horaires</v>
          </cell>
          <cell r="D9020" t="str">
            <v>Deb Horaires</v>
          </cell>
          <cell r="E9020" t="str">
            <v>Remplaçant(s)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 t="str">
            <v>""</v>
          </cell>
          <cell r="R9020" t="str">
            <v>C10S2Remplaçant(s)Motif</v>
          </cell>
          <cell r="S9020" t="str">
            <v>C10S2Remplaçant(s)&amp;</v>
          </cell>
          <cell r="U9020" t="str">
            <v>DEL</v>
          </cell>
          <cell r="AD9020">
            <v>0</v>
          </cell>
        </row>
        <row r="9021">
          <cell r="A9021" t="str">
            <v>C10S2Remplaçant(s)Fin Horaires</v>
          </cell>
          <cell r="B9021" t="str">
            <v>C10S2Remplaçant(s)&amp;Horaires</v>
          </cell>
          <cell r="C9021" t="str">
            <v>Horaires</v>
          </cell>
          <cell r="D9021" t="str">
            <v>Fin Horaires</v>
          </cell>
          <cell r="E9021" t="str">
            <v>Remplaçant(s)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 t="str">
            <v>C10S2Remplaçant(s)Tot Horaires</v>
          </cell>
          <cell r="B9022" t="str">
            <v>C10S2Remplaçant(s)&amp;Horaires</v>
          </cell>
          <cell r="C9022" t="str">
            <v>Horaires</v>
          </cell>
          <cell r="D9022" t="str">
            <v>Tot Horaires</v>
          </cell>
          <cell r="E9022" t="str">
            <v>Remplaçant(s)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R9022" t="str">
            <v>C10S2Remplaçant(s)AM</v>
          </cell>
          <cell r="S9022" t="str">
            <v>C10S2Remplaçant(s)&amp;Horaires</v>
          </cell>
          <cell r="U9022" t="str">
            <v>AM</v>
          </cell>
          <cell r="W9022">
            <v>0</v>
          </cell>
          <cell r="X9022">
            <v>0</v>
          </cell>
          <cell r="Y9022">
            <v>0</v>
          </cell>
          <cell r="Z9022">
            <v>0</v>
          </cell>
          <cell r="AA9022">
            <v>0</v>
          </cell>
          <cell r="AB9022">
            <v>0</v>
          </cell>
          <cell r="AC9022">
            <v>0</v>
          </cell>
          <cell r="AD9022">
            <v>0</v>
          </cell>
        </row>
        <row r="9023">
          <cell r="A9023" t="str">
            <v>C10S2Remplaçant(s)Rpl Qui</v>
          </cell>
          <cell r="B9023" t="str">
            <v>C10S2Remplaçant(s)&amp;</v>
          </cell>
          <cell r="D9023" t="str">
            <v>Rpl Qui</v>
          </cell>
          <cell r="E9023" t="str">
            <v>Remplaçant(s)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R9023" t="str">
            <v>C10S2Remplaçant(s)JEM</v>
          </cell>
          <cell r="S9023" t="str">
            <v>C10S2Remplaçant(s)&amp;Horaires</v>
          </cell>
          <cell r="U9023" t="str">
            <v>JEM</v>
          </cell>
          <cell r="W9023">
            <v>0</v>
          </cell>
          <cell r="X9023">
            <v>0</v>
          </cell>
          <cell r="Y9023">
            <v>0</v>
          </cell>
          <cell r="Z9023">
            <v>0</v>
          </cell>
          <cell r="AA9023">
            <v>0</v>
          </cell>
          <cell r="AB9023">
            <v>0</v>
          </cell>
          <cell r="AC9023">
            <v>0</v>
          </cell>
          <cell r="AD9023">
            <v>0</v>
          </cell>
        </row>
        <row r="9024">
          <cell r="A9024" t="str">
            <v>C10S2Remplaçant(s)Motif</v>
          </cell>
          <cell r="B9024" t="str">
            <v>C10S2Remplaçant(s)&amp;</v>
          </cell>
          <cell r="D9024" t="str">
            <v>Motif</v>
          </cell>
          <cell r="E9024" t="str">
            <v>Remplaçant(s)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R9024" t="str">
            <v>C10S2Remplaçant(s)EF</v>
          </cell>
          <cell r="S9024" t="str">
            <v>C10S2Remplaçant(s)&amp;Horaires</v>
          </cell>
          <cell r="U9024" t="str">
            <v>EF</v>
          </cell>
          <cell r="W9024">
            <v>0</v>
          </cell>
          <cell r="X9024">
            <v>0</v>
          </cell>
          <cell r="Y9024">
            <v>0</v>
          </cell>
          <cell r="Z9024">
            <v>0</v>
          </cell>
          <cell r="AA9024">
            <v>0</v>
          </cell>
          <cell r="AB9024">
            <v>0</v>
          </cell>
          <cell r="AC9024">
            <v>0</v>
          </cell>
          <cell r="AD9024">
            <v>0</v>
          </cell>
        </row>
        <row r="9025">
          <cell r="A9025" t="str">
            <v>C10S2Remplaçant(s)Info perso</v>
          </cell>
          <cell r="B9025" t="str">
            <v>C10S2Remplaçant(s)&amp;Info perso</v>
          </cell>
          <cell r="C9025" t="str">
            <v>Info perso</v>
          </cell>
          <cell r="D9025" t="str">
            <v>Info perso</v>
          </cell>
          <cell r="E9025" t="str">
            <v>Remplaçant(s)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  <cell r="M9025" t="str">
            <v>GROUPE ORANGE</v>
          </cell>
          <cell r="R9025" t="str">
            <v>C10S2Remplaçant(s)Rpl Qui</v>
          </cell>
          <cell r="S9025" t="str">
            <v>C10S2Remplaçant(s)&amp;</v>
          </cell>
          <cell r="U9025" t="str">
            <v>REC</v>
          </cell>
          <cell r="AD9025">
            <v>0</v>
          </cell>
        </row>
        <row r="9026">
          <cell r="A9026" t="str">
            <v>C10S2Remplaçant(s)Deb Horaires</v>
          </cell>
          <cell r="B9026" t="str">
            <v>C10S2Remplaçant(s)&amp;Horaires</v>
          </cell>
          <cell r="C9026" t="str">
            <v>Horaires</v>
          </cell>
          <cell r="D9026" t="str">
            <v>Deb Horaires</v>
          </cell>
          <cell r="E9026" t="str">
            <v>Remplaçant(s)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 t="str">
            <v>""</v>
          </cell>
          <cell r="R9026" t="str">
            <v>C10S2Remplaçant(s)Motif</v>
          </cell>
          <cell r="S9026" t="str">
            <v>C10S2Remplaçant(s)&amp;</v>
          </cell>
          <cell r="U9026" t="str">
            <v>DEL</v>
          </cell>
          <cell r="AD9026">
            <v>0</v>
          </cell>
        </row>
        <row r="9027">
          <cell r="A9027" t="str">
            <v>C10S2Remplaçant(s)Fin Horaires</v>
          </cell>
          <cell r="B9027" t="str">
            <v>C10S2Remplaçant(s)&amp;Horaires</v>
          </cell>
          <cell r="C9027" t="str">
            <v>Horaires</v>
          </cell>
          <cell r="D9027" t="str">
            <v>Fin Horaires</v>
          </cell>
          <cell r="E9027" t="str">
            <v>Remplaçant(s)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 t="str">
            <v>C10S2Remplaçant(s)Tot Horaires</v>
          </cell>
          <cell r="B9028" t="str">
            <v>C10S2Remplaçant(s)&amp;Horaires</v>
          </cell>
          <cell r="C9028" t="str">
            <v>Horaires</v>
          </cell>
          <cell r="D9028" t="str">
            <v>Tot Horaires</v>
          </cell>
          <cell r="E9028" t="str">
            <v>Remplaçant(s)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R9028" t="str">
            <v>C10S2Remplaçant(s)AM</v>
          </cell>
          <cell r="S9028" t="str">
            <v>C10S2Remplaçant(s)&amp;Horaires</v>
          </cell>
          <cell r="U9028" t="str">
            <v>AM</v>
          </cell>
          <cell r="W9028">
            <v>0</v>
          </cell>
          <cell r="X9028">
            <v>0</v>
          </cell>
          <cell r="Y9028">
            <v>0</v>
          </cell>
          <cell r="Z9028">
            <v>0</v>
          </cell>
          <cell r="AA9028">
            <v>0</v>
          </cell>
          <cell r="AB9028">
            <v>0</v>
          </cell>
          <cell r="AC9028">
            <v>0</v>
          </cell>
          <cell r="AD9028">
            <v>0</v>
          </cell>
        </row>
        <row r="9029">
          <cell r="A9029" t="str">
            <v>C10S2Remplaçant(s)Rpl Qui</v>
          </cell>
          <cell r="B9029" t="str">
            <v>C10S2Remplaçant(s)&amp;</v>
          </cell>
          <cell r="D9029" t="str">
            <v>Rpl Qui</v>
          </cell>
          <cell r="E9029" t="str">
            <v>Remplaçant(s)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R9029" t="str">
            <v>C10S2Remplaçant(s)JEM</v>
          </cell>
          <cell r="S9029" t="str">
            <v>C10S2Remplaçant(s)&amp;Horaires</v>
          </cell>
          <cell r="U9029" t="str">
            <v>JEM</v>
          </cell>
          <cell r="W9029">
            <v>0</v>
          </cell>
          <cell r="X9029">
            <v>0</v>
          </cell>
          <cell r="Y9029">
            <v>0</v>
          </cell>
          <cell r="Z9029">
            <v>0</v>
          </cell>
          <cell r="AA9029">
            <v>0</v>
          </cell>
          <cell r="AB9029">
            <v>0</v>
          </cell>
          <cell r="AC9029">
            <v>0</v>
          </cell>
          <cell r="AD9029">
            <v>0</v>
          </cell>
        </row>
        <row r="9030">
          <cell r="A9030" t="str">
            <v>C10S2Remplaçant(s)Motif</v>
          </cell>
          <cell r="B9030" t="str">
            <v>C10S2Remplaçant(s)&amp;</v>
          </cell>
          <cell r="D9030" t="str">
            <v>Motif</v>
          </cell>
          <cell r="E9030" t="str">
            <v>Remplaçant(s)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R9030" t="str">
            <v>C10S2Remplaçant(s)EF</v>
          </cell>
          <cell r="S9030" t="str">
            <v>C10S2Remplaçant(s)&amp;Horaires</v>
          </cell>
          <cell r="U9030" t="str">
            <v>EF</v>
          </cell>
          <cell r="W9030">
            <v>0</v>
          </cell>
          <cell r="X9030">
            <v>0</v>
          </cell>
          <cell r="Y9030">
            <v>0</v>
          </cell>
          <cell r="Z9030">
            <v>0</v>
          </cell>
          <cell r="AA9030">
            <v>0</v>
          </cell>
          <cell r="AB9030">
            <v>0</v>
          </cell>
          <cell r="AC9030">
            <v>0</v>
          </cell>
          <cell r="AD9030">
            <v>0</v>
          </cell>
        </row>
        <row r="9031">
          <cell r="A9031" t="str">
            <v>C10S2Remplaçant(s)Info perso</v>
          </cell>
          <cell r="B9031" t="str">
            <v>C10S2Remplaçant(s)&amp;Info perso</v>
          </cell>
          <cell r="C9031" t="str">
            <v>Info perso</v>
          </cell>
          <cell r="D9031" t="str">
            <v>Info perso</v>
          </cell>
          <cell r="E9031" t="str">
            <v>Remplaçant(s)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 t="str">
            <v>GROUPE ORANGE</v>
          </cell>
          <cell r="R9031" t="str">
            <v>C10S2Remplaçant(s)Rpl Qui</v>
          </cell>
          <cell r="S9031" t="str">
            <v>C10S2Remplaçant(s)&amp;</v>
          </cell>
          <cell r="U9031" t="str">
            <v>REC</v>
          </cell>
          <cell r="AD9031">
            <v>0</v>
          </cell>
        </row>
        <row r="9032">
          <cell r="A9032" t="str">
            <v>C10S2Remplaçant(s)Deb Horaires</v>
          </cell>
          <cell r="B9032" t="str">
            <v>C10S2Remplaçant(s)&amp;Horaires</v>
          </cell>
          <cell r="C9032" t="str">
            <v>Horaires</v>
          </cell>
          <cell r="D9032" t="str">
            <v>Deb Horaires</v>
          </cell>
          <cell r="E9032" t="str">
            <v>Remplaçant(s)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 t="str">
            <v>""</v>
          </cell>
          <cell r="R9032" t="str">
            <v>C10S2Remplaçant(s)Motif</v>
          </cell>
          <cell r="S9032" t="str">
            <v>C10S2Remplaçant(s)&amp;</v>
          </cell>
          <cell r="U9032" t="str">
            <v>DEL</v>
          </cell>
          <cell r="AD9032">
            <v>0</v>
          </cell>
        </row>
        <row r="9033">
          <cell r="A9033" t="str">
            <v>C10S2Remplaçant(s)Fin Horaires</v>
          </cell>
          <cell r="B9033" t="str">
            <v>C10S2Remplaçant(s)&amp;Horaires</v>
          </cell>
          <cell r="C9033" t="str">
            <v>Horaires</v>
          </cell>
          <cell r="D9033" t="str">
            <v>Fin Horaires</v>
          </cell>
          <cell r="E9033" t="str">
            <v>Remplaçant(s)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 t="str">
            <v>C10S2Remplaçant(s)Tot Horaires</v>
          </cell>
          <cell r="B9034" t="str">
            <v>C10S2Remplaçant(s)&amp;Horaires</v>
          </cell>
          <cell r="C9034" t="str">
            <v>Horaires</v>
          </cell>
          <cell r="D9034" t="str">
            <v>Tot Horaires</v>
          </cell>
          <cell r="E9034" t="str">
            <v>Remplaçant(s)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R9034" t="str">
            <v>C10S2Remplaçant(s)AM</v>
          </cell>
          <cell r="S9034" t="str">
            <v>C10S2Remplaçant(s)&amp;Horaires</v>
          </cell>
          <cell r="U9034" t="str">
            <v>AM</v>
          </cell>
          <cell r="W9034">
            <v>0</v>
          </cell>
          <cell r="X9034">
            <v>0</v>
          </cell>
          <cell r="Y9034">
            <v>0</v>
          </cell>
          <cell r="Z9034">
            <v>0</v>
          </cell>
          <cell r="AA9034">
            <v>0</v>
          </cell>
          <cell r="AB9034">
            <v>0</v>
          </cell>
          <cell r="AC9034">
            <v>0</v>
          </cell>
          <cell r="AD9034">
            <v>0</v>
          </cell>
        </row>
        <row r="9035">
          <cell r="A9035" t="str">
            <v>C10S2Remplaçant(s)Rpl Qui</v>
          </cell>
          <cell r="B9035" t="str">
            <v>C10S2Remplaçant(s)&amp;</v>
          </cell>
          <cell r="D9035" t="str">
            <v>Rpl Qui</v>
          </cell>
          <cell r="E9035" t="str">
            <v>Remplaçant(s)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R9035" t="str">
            <v>C10S2Remplaçant(s)JEM</v>
          </cell>
          <cell r="S9035" t="str">
            <v>C10S2Remplaçant(s)&amp;Horaires</v>
          </cell>
          <cell r="U9035" t="str">
            <v>JEM</v>
          </cell>
          <cell r="W9035">
            <v>0</v>
          </cell>
          <cell r="X9035">
            <v>0</v>
          </cell>
          <cell r="Y9035">
            <v>0</v>
          </cell>
          <cell r="Z9035">
            <v>0</v>
          </cell>
          <cell r="AA9035">
            <v>0</v>
          </cell>
          <cell r="AB9035">
            <v>0</v>
          </cell>
          <cell r="AC9035">
            <v>0</v>
          </cell>
          <cell r="AD9035">
            <v>0</v>
          </cell>
        </row>
        <row r="9036">
          <cell r="A9036" t="str">
            <v>C10S2Remplaçant(s)Motif</v>
          </cell>
          <cell r="B9036" t="str">
            <v>C10S2Remplaçant(s)&amp;</v>
          </cell>
          <cell r="D9036" t="str">
            <v>Motif</v>
          </cell>
          <cell r="E9036" t="str">
            <v>Remplaçant(s)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R9036" t="str">
            <v>C10S2Remplaçant(s)EF</v>
          </cell>
          <cell r="S9036" t="str">
            <v>C10S2Remplaçant(s)&amp;Horaires</v>
          </cell>
          <cell r="U9036" t="str">
            <v>EF</v>
          </cell>
          <cell r="W9036">
            <v>0</v>
          </cell>
          <cell r="X9036">
            <v>0</v>
          </cell>
          <cell r="Y9036">
            <v>0</v>
          </cell>
          <cell r="Z9036">
            <v>0</v>
          </cell>
          <cell r="AA9036">
            <v>0</v>
          </cell>
          <cell r="AB9036">
            <v>0</v>
          </cell>
          <cell r="AC9036">
            <v>0</v>
          </cell>
          <cell r="AD9036">
            <v>0</v>
          </cell>
        </row>
        <row r="9037">
          <cell r="A9037" t="str">
            <v>C10S2Remplaçant(s)Info perso</v>
          </cell>
          <cell r="B9037" t="str">
            <v>C10S2Remplaçant(s)&amp;Info perso</v>
          </cell>
          <cell r="C9037" t="str">
            <v>Info perso</v>
          </cell>
          <cell r="D9037" t="str">
            <v>Info perso</v>
          </cell>
          <cell r="E9037" t="str">
            <v>Remplaçant(s)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 t="str">
            <v>GROUPE ORANGE</v>
          </cell>
          <cell r="R9037" t="str">
            <v>C10S2Remplaçant(s)Rpl Qui</v>
          </cell>
          <cell r="S9037" t="str">
            <v>C10S2Remplaçant(s)&amp;</v>
          </cell>
          <cell r="U9037" t="str">
            <v>REC</v>
          </cell>
          <cell r="AD9037">
            <v>0</v>
          </cell>
        </row>
        <row r="9038">
          <cell r="A9038" t="str">
            <v>C10S2Remplaçant(s)Deb Horaires</v>
          </cell>
          <cell r="B9038" t="str">
            <v>C10S2Remplaçant(s)&amp;Horaires</v>
          </cell>
          <cell r="C9038" t="str">
            <v>Horaires</v>
          </cell>
          <cell r="D9038" t="str">
            <v>Deb Horaires</v>
          </cell>
          <cell r="E9038" t="str">
            <v>Remplaçant(s)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 t="str">
            <v>""</v>
          </cell>
          <cell r="R9038" t="str">
            <v>C10S2Remplaçant(s)Motif</v>
          </cell>
          <cell r="S9038" t="str">
            <v>C10S2Remplaçant(s)&amp;</v>
          </cell>
          <cell r="U9038" t="str">
            <v>DEL</v>
          </cell>
          <cell r="AD9038">
            <v>0</v>
          </cell>
        </row>
        <row r="9039">
          <cell r="A9039" t="str">
            <v>C10S2Remplaçant(s)Fin Horaires</v>
          </cell>
          <cell r="B9039" t="str">
            <v>C10S2Remplaçant(s)&amp;Horaires</v>
          </cell>
          <cell r="C9039" t="str">
            <v>Horaires</v>
          </cell>
          <cell r="D9039" t="str">
            <v>Fin Horaires</v>
          </cell>
          <cell r="E9039" t="str">
            <v>Remplaçant(s)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 t="str">
            <v>C10S2Remplaçant(s)Tot Horaires</v>
          </cell>
          <cell r="B9040" t="str">
            <v>C10S2Remplaçant(s)&amp;Horaires</v>
          </cell>
          <cell r="C9040" t="str">
            <v>Horaires</v>
          </cell>
          <cell r="D9040" t="str">
            <v>Tot Horaires</v>
          </cell>
          <cell r="E9040" t="str">
            <v>Remplaçant(s)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R9040" t="str">
            <v>C10S2Remplaçant(s)AM</v>
          </cell>
          <cell r="S9040" t="str">
            <v>C10S2Remplaçant(s)&amp;Horaires</v>
          </cell>
          <cell r="U9040" t="str">
            <v>AM</v>
          </cell>
          <cell r="W9040">
            <v>0</v>
          </cell>
          <cell r="X9040">
            <v>0</v>
          </cell>
          <cell r="Y9040">
            <v>0</v>
          </cell>
          <cell r="Z9040">
            <v>0</v>
          </cell>
          <cell r="AA9040">
            <v>0</v>
          </cell>
          <cell r="AB9040">
            <v>0</v>
          </cell>
          <cell r="AC9040">
            <v>0</v>
          </cell>
          <cell r="AD9040">
            <v>0</v>
          </cell>
        </row>
        <row r="9041">
          <cell r="A9041" t="str">
            <v>C10S2Remplaçant(s)Rpl Qui</v>
          </cell>
          <cell r="B9041" t="str">
            <v>C10S2Remplaçant(s)&amp;</v>
          </cell>
          <cell r="D9041" t="str">
            <v>Rpl Qui</v>
          </cell>
          <cell r="E9041" t="str">
            <v>Remplaçant(s)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R9041" t="str">
            <v>C10S2Remplaçant(s)JEM</v>
          </cell>
          <cell r="S9041" t="str">
            <v>C10S2Remplaçant(s)&amp;Horaires</v>
          </cell>
          <cell r="U9041" t="str">
            <v>JEM</v>
          </cell>
          <cell r="W9041">
            <v>0</v>
          </cell>
          <cell r="X9041">
            <v>0</v>
          </cell>
          <cell r="Y9041">
            <v>0</v>
          </cell>
          <cell r="Z9041">
            <v>0</v>
          </cell>
          <cell r="AA9041">
            <v>0</v>
          </cell>
          <cell r="AB9041">
            <v>0</v>
          </cell>
          <cell r="AC9041">
            <v>0</v>
          </cell>
          <cell r="AD9041">
            <v>0</v>
          </cell>
        </row>
        <row r="9042">
          <cell r="A9042" t="str">
            <v>C10S2Remplaçant(s)Motif</v>
          </cell>
          <cell r="B9042" t="str">
            <v>C10S2Remplaçant(s)&amp;</v>
          </cell>
          <cell r="D9042" t="str">
            <v>Motif</v>
          </cell>
          <cell r="E9042" t="str">
            <v>Remplaçant(s)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R9042" t="str">
            <v>C10S2Remplaçant(s)EF</v>
          </cell>
          <cell r="S9042" t="str">
            <v>C10S2Remplaçant(s)&amp;Horaires</v>
          </cell>
          <cell r="U9042" t="str">
            <v>EF</v>
          </cell>
          <cell r="W9042">
            <v>0</v>
          </cell>
          <cell r="X9042">
            <v>0</v>
          </cell>
          <cell r="Y9042">
            <v>0</v>
          </cell>
          <cell r="Z9042">
            <v>0</v>
          </cell>
          <cell r="AA9042">
            <v>0</v>
          </cell>
          <cell r="AB9042">
            <v>0</v>
          </cell>
          <cell r="AC9042">
            <v>0</v>
          </cell>
          <cell r="AD9042">
            <v>0</v>
          </cell>
        </row>
        <row r="9043">
          <cell r="A9043" t="str">
            <v>C10S2Remplaçant(s)Info perso</v>
          </cell>
          <cell r="B9043" t="str">
            <v>C10S2Remplaçant(s)&amp;Info perso</v>
          </cell>
          <cell r="C9043" t="str">
            <v>Info perso</v>
          </cell>
          <cell r="D9043" t="str">
            <v>Info perso</v>
          </cell>
          <cell r="E9043" t="str">
            <v>Remplaçant(s)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 t="str">
            <v>GROUPE ORANGE</v>
          </cell>
          <cell r="R9043" t="str">
            <v>C10S2Remplaçant(s)Rpl Qui</v>
          </cell>
          <cell r="S9043" t="str">
            <v>C10S2Remplaçant(s)&amp;</v>
          </cell>
          <cell r="U9043" t="str">
            <v>REC</v>
          </cell>
          <cell r="AD9043">
            <v>0</v>
          </cell>
        </row>
        <row r="9044">
          <cell r="A9044" t="str">
            <v>C10S2Remplaçant(s)Deb Horaires</v>
          </cell>
          <cell r="B9044" t="str">
            <v>C10S2Remplaçant(s)&amp;Horaires</v>
          </cell>
          <cell r="C9044" t="str">
            <v>Horaires</v>
          </cell>
          <cell r="D9044" t="str">
            <v>Deb Horaires</v>
          </cell>
          <cell r="E9044" t="str">
            <v>Remplaçant(s)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 t="str">
            <v>""</v>
          </cell>
          <cell r="R9044" t="str">
            <v>C10S2Remplaçant(s)Motif</v>
          </cell>
          <cell r="S9044" t="str">
            <v>C10S2Remplaçant(s)&amp;</v>
          </cell>
          <cell r="U9044" t="str">
            <v>DEL</v>
          </cell>
          <cell r="AD9044">
            <v>0</v>
          </cell>
        </row>
        <row r="9045">
          <cell r="A9045" t="str">
            <v>C10S2Remplaçant(s)Fin Horaires</v>
          </cell>
          <cell r="B9045" t="str">
            <v>C10S2Remplaçant(s)&amp;Horaires</v>
          </cell>
          <cell r="C9045" t="str">
            <v>Horaires</v>
          </cell>
          <cell r="D9045" t="str">
            <v>Fin Horaires</v>
          </cell>
          <cell r="E9045" t="str">
            <v>Remplaçant(s)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 t="str">
            <v>C10S2Remplaçant(s)Tot Horaires</v>
          </cell>
          <cell r="B9046" t="str">
            <v>C10S2Remplaçant(s)&amp;Horaires</v>
          </cell>
          <cell r="C9046" t="str">
            <v>Horaires</v>
          </cell>
          <cell r="D9046" t="str">
            <v>Tot Horaires</v>
          </cell>
          <cell r="E9046" t="str">
            <v>Remplaçant(s)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R9046" t="str">
            <v>C10S2Remplaçant(s)AM</v>
          </cell>
          <cell r="S9046" t="str">
            <v>C10S2Remplaçant(s)&amp;Horaires</v>
          </cell>
          <cell r="U9046" t="str">
            <v>AM</v>
          </cell>
          <cell r="W9046">
            <v>0</v>
          </cell>
          <cell r="X9046">
            <v>0</v>
          </cell>
          <cell r="Y9046">
            <v>0</v>
          </cell>
          <cell r="Z9046">
            <v>0</v>
          </cell>
          <cell r="AA9046">
            <v>0</v>
          </cell>
          <cell r="AB9046">
            <v>0</v>
          </cell>
          <cell r="AC9046">
            <v>0</v>
          </cell>
          <cell r="AD9046">
            <v>0</v>
          </cell>
        </row>
        <row r="9047">
          <cell r="A9047" t="str">
            <v>C10S2Remplaçant(s)Rpl Qui</v>
          </cell>
          <cell r="B9047" t="str">
            <v>C10S2Remplaçant(s)&amp;</v>
          </cell>
          <cell r="D9047" t="str">
            <v>Rpl Qui</v>
          </cell>
          <cell r="E9047" t="str">
            <v>Remplaçant(s)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R9047" t="str">
            <v>C10S2Remplaçant(s)JEM</v>
          </cell>
          <cell r="S9047" t="str">
            <v>C10S2Remplaçant(s)&amp;Horaires</v>
          </cell>
          <cell r="U9047" t="str">
            <v>JEM</v>
          </cell>
          <cell r="W9047">
            <v>0</v>
          </cell>
          <cell r="X9047">
            <v>0</v>
          </cell>
          <cell r="Y9047">
            <v>0</v>
          </cell>
          <cell r="Z9047">
            <v>0</v>
          </cell>
          <cell r="AA9047">
            <v>0</v>
          </cell>
          <cell r="AB9047">
            <v>0</v>
          </cell>
          <cell r="AC9047">
            <v>0</v>
          </cell>
          <cell r="AD9047">
            <v>0</v>
          </cell>
        </row>
        <row r="9048">
          <cell r="A9048" t="str">
            <v>C10S2Remplaçant(s)Motif</v>
          </cell>
          <cell r="B9048" t="str">
            <v>C10S2Remplaçant(s)&amp;</v>
          </cell>
          <cell r="D9048" t="str">
            <v>Motif</v>
          </cell>
          <cell r="E9048" t="str">
            <v>Remplaçant(s)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R9048" t="str">
            <v>C10S2Remplaçant(s)EF</v>
          </cell>
          <cell r="S9048" t="str">
            <v>C10S2Remplaçant(s)&amp;Horaires</v>
          </cell>
          <cell r="U9048" t="str">
            <v>EF</v>
          </cell>
          <cell r="W9048">
            <v>0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  <cell r="AB9048">
            <v>0</v>
          </cell>
          <cell r="AC9048">
            <v>0</v>
          </cell>
          <cell r="AD9048">
            <v>0</v>
          </cell>
        </row>
        <row r="9049">
          <cell r="A9049" t="str">
            <v>C10S2Remplaçant(s)Info perso</v>
          </cell>
          <cell r="B9049" t="str">
            <v>C10S2Remplaçant(s)&amp;Info perso</v>
          </cell>
          <cell r="C9049" t="str">
            <v>Info perso</v>
          </cell>
          <cell r="D9049" t="str">
            <v>Info perso</v>
          </cell>
          <cell r="E9049" t="str">
            <v>Remplaçant(s)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 t="str">
            <v>GROUPE ORANGE</v>
          </cell>
          <cell r="R9049" t="str">
            <v>C10S2Remplaçant(s)Rpl Qui</v>
          </cell>
          <cell r="S9049" t="str">
            <v>C10S2Remplaçant(s)&amp;</v>
          </cell>
          <cell r="U9049" t="str">
            <v>REC</v>
          </cell>
          <cell r="AD9049">
            <v>0</v>
          </cell>
        </row>
        <row r="9050">
          <cell r="A9050" t="str">
            <v>C10S2Remplaçant(s)Deb Horaires</v>
          </cell>
          <cell r="B9050" t="str">
            <v>C10S2Remplaçant(s)&amp;Horaires</v>
          </cell>
          <cell r="C9050" t="str">
            <v>Horaires</v>
          </cell>
          <cell r="D9050" t="str">
            <v>Deb Horaires</v>
          </cell>
          <cell r="E9050" t="str">
            <v>Remplaçant(s)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 t="str">
            <v>""</v>
          </cell>
          <cell r="R9050" t="str">
            <v>C10S2Remplaçant(s)Motif</v>
          </cell>
          <cell r="S9050" t="str">
            <v>C10S2Remplaçant(s)&amp;</v>
          </cell>
          <cell r="U9050" t="str">
            <v>DEL</v>
          </cell>
          <cell r="AD9050">
            <v>0</v>
          </cell>
        </row>
        <row r="9051">
          <cell r="A9051" t="str">
            <v>C10S2Remplaçant(s)Fin Horaires</v>
          </cell>
          <cell r="B9051" t="str">
            <v>C10S2Remplaçant(s)&amp;Horaires</v>
          </cell>
          <cell r="C9051" t="str">
            <v>Horaires</v>
          </cell>
          <cell r="D9051" t="str">
            <v>Fin Horaires</v>
          </cell>
          <cell r="E9051" t="str">
            <v>Remplaçant(s)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 t="str">
            <v>C10S2Remplaçant(s)Tot Horaires</v>
          </cell>
          <cell r="B9052" t="str">
            <v>C10S2Remplaçant(s)&amp;Horaires</v>
          </cell>
          <cell r="C9052" t="str">
            <v>Horaires</v>
          </cell>
          <cell r="D9052" t="str">
            <v>Tot Horaires</v>
          </cell>
          <cell r="E9052" t="str">
            <v>Remplaçant(s)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R9052" t="str">
            <v>C10S2Remplaçant(s)AM</v>
          </cell>
          <cell r="S9052" t="str">
            <v>C10S2Remplaçant(s)&amp;Horaires</v>
          </cell>
          <cell r="U9052" t="str">
            <v>AM</v>
          </cell>
          <cell r="W9052">
            <v>0</v>
          </cell>
          <cell r="X9052">
            <v>0</v>
          </cell>
          <cell r="Y9052">
            <v>0</v>
          </cell>
          <cell r="Z9052">
            <v>0</v>
          </cell>
          <cell r="AA9052">
            <v>0</v>
          </cell>
          <cell r="AB9052">
            <v>0</v>
          </cell>
          <cell r="AC9052">
            <v>0</v>
          </cell>
          <cell r="AD9052">
            <v>0</v>
          </cell>
        </row>
        <row r="9053">
          <cell r="A9053" t="str">
            <v>C10S2Remplaçant(s)Rpl Qui</v>
          </cell>
          <cell r="B9053" t="str">
            <v>C10S2Remplaçant(s)&amp;</v>
          </cell>
          <cell r="D9053" t="str">
            <v>Rpl Qui</v>
          </cell>
          <cell r="E9053" t="str">
            <v>Remplaçant(s)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R9053" t="str">
            <v>C10S2Remplaçant(s)JEM</v>
          </cell>
          <cell r="S9053" t="str">
            <v>C10S2Remplaçant(s)&amp;Horaires</v>
          </cell>
          <cell r="U9053" t="str">
            <v>JEM</v>
          </cell>
          <cell r="W9053">
            <v>0</v>
          </cell>
          <cell r="X9053">
            <v>0</v>
          </cell>
          <cell r="Y9053">
            <v>0</v>
          </cell>
          <cell r="Z9053">
            <v>0</v>
          </cell>
          <cell r="AA9053">
            <v>0</v>
          </cell>
          <cell r="AB9053">
            <v>0</v>
          </cell>
          <cell r="AC9053">
            <v>0</v>
          </cell>
          <cell r="AD9053">
            <v>0</v>
          </cell>
        </row>
        <row r="9054">
          <cell r="A9054" t="str">
            <v>C10S2Remplaçant(s)Motif</v>
          </cell>
          <cell r="B9054" t="str">
            <v>C10S2Remplaçant(s)&amp;</v>
          </cell>
          <cell r="D9054" t="str">
            <v>Motif</v>
          </cell>
          <cell r="E9054" t="str">
            <v>Remplaçant(s)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R9054" t="str">
            <v>C10S2Remplaçant(s)EF</v>
          </cell>
          <cell r="S9054" t="str">
            <v>C10S2Remplaçant(s)&amp;Horaires</v>
          </cell>
          <cell r="U9054" t="str">
            <v>EF</v>
          </cell>
          <cell r="W9054">
            <v>0</v>
          </cell>
          <cell r="X9054">
            <v>0</v>
          </cell>
          <cell r="Y9054">
            <v>0</v>
          </cell>
          <cell r="Z9054">
            <v>0</v>
          </cell>
          <cell r="AA9054">
            <v>0</v>
          </cell>
          <cell r="AB9054">
            <v>0</v>
          </cell>
          <cell r="AC9054">
            <v>0</v>
          </cell>
          <cell r="AD9054">
            <v>0</v>
          </cell>
        </row>
        <row r="9055">
          <cell r="A9055" t="str">
            <v>C10S2Remplaçant(s)Info perso</v>
          </cell>
          <cell r="B9055" t="str">
            <v>C10S2Remplaçant(s)&amp;Info perso</v>
          </cell>
          <cell r="C9055" t="str">
            <v>Info perso</v>
          </cell>
          <cell r="D9055" t="str">
            <v>Info perso</v>
          </cell>
          <cell r="E9055" t="str">
            <v>Remplaçant(s)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 t="str">
            <v>GROUPE ORANGE</v>
          </cell>
          <cell r="R9055" t="str">
            <v>C10S2Remplaçant(s)Rpl Qui</v>
          </cell>
          <cell r="S9055" t="str">
            <v>C10S2Remplaçant(s)&amp;</v>
          </cell>
          <cell r="U9055" t="str">
            <v>REC</v>
          </cell>
          <cell r="AD9055">
            <v>0</v>
          </cell>
        </row>
        <row r="9056">
          <cell r="A9056" t="str">
            <v>C10S2Remplaçant(s)Deb Horaires</v>
          </cell>
          <cell r="B9056" t="str">
            <v>C10S2Remplaçant(s)&amp;Horaires</v>
          </cell>
          <cell r="C9056" t="str">
            <v>Horaires</v>
          </cell>
          <cell r="D9056" t="str">
            <v>Deb Horaires</v>
          </cell>
          <cell r="E9056" t="str">
            <v>Remplaçant(s)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 t="str">
            <v>""</v>
          </cell>
          <cell r="R9056" t="str">
            <v>C10S2Remplaçant(s)Motif</v>
          </cell>
          <cell r="S9056" t="str">
            <v>C10S2Remplaçant(s)&amp;</v>
          </cell>
          <cell r="U9056" t="str">
            <v>DEL</v>
          </cell>
          <cell r="AD9056">
            <v>0</v>
          </cell>
        </row>
        <row r="9057">
          <cell r="A9057" t="str">
            <v>C10S2Remplaçant(s)Fin Horaires</v>
          </cell>
          <cell r="B9057" t="str">
            <v>C10S2Remplaçant(s)&amp;Horaires</v>
          </cell>
          <cell r="C9057" t="str">
            <v>Horaires</v>
          </cell>
          <cell r="D9057" t="str">
            <v>Fin Horaires</v>
          </cell>
          <cell r="E9057" t="str">
            <v>Remplaçant(s)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 t="str">
            <v>C10S2Remplaçant(s)Tot Horaires</v>
          </cell>
          <cell r="B9058" t="str">
            <v>C10S2Remplaçant(s)&amp;Horaires</v>
          </cell>
          <cell r="C9058" t="str">
            <v>Horaires</v>
          </cell>
          <cell r="D9058" t="str">
            <v>Tot Horaires</v>
          </cell>
          <cell r="E9058" t="str">
            <v>Remplaçant(s)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R9058" t="str">
            <v>C10S2Remplaçant(s)AM</v>
          </cell>
          <cell r="S9058" t="str">
            <v>C10S2Remplaçant(s)&amp;Horaires</v>
          </cell>
          <cell r="U9058" t="str">
            <v>AM</v>
          </cell>
          <cell r="W9058">
            <v>0</v>
          </cell>
          <cell r="X9058">
            <v>0</v>
          </cell>
          <cell r="Y9058">
            <v>0</v>
          </cell>
          <cell r="Z9058">
            <v>0</v>
          </cell>
          <cell r="AA9058">
            <v>0</v>
          </cell>
          <cell r="AB9058">
            <v>0</v>
          </cell>
          <cell r="AC9058">
            <v>0</v>
          </cell>
          <cell r="AD9058">
            <v>0</v>
          </cell>
        </row>
        <row r="9059">
          <cell r="A9059" t="str">
            <v>C10S2Remplaçant(s)Rpl Qui</v>
          </cell>
          <cell r="B9059" t="str">
            <v>C10S2Remplaçant(s)&amp;</v>
          </cell>
          <cell r="D9059" t="str">
            <v>Rpl Qui</v>
          </cell>
          <cell r="E9059" t="str">
            <v>Remplaçant(s)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R9059" t="str">
            <v>C10S2Remplaçant(s)JEM</v>
          </cell>
          <cell r="S9059" t="str">
            <v>C10S2Remplaçant(s)&amp;Horaires</v>
          </cell>
          <cell r="U9059" t="str">
            <v>JEM</v>
          </cell>
          <cell r="W9059">
            <v>0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  <cell r="AB9059">
            <v>0</v>
          </cell>
          <cell r="AC9059">
            <v>0</v>
          </cell>
          <cell r="AD9059">
            <v>0</v>
          </cell>
        </row>
        <row r="9060">
          <cell r="A9060" t="str">
            <v>C10S2Remplaçant(s)Motif</v>
          </cell>
          <cell r="B9060" t="str">
            <v>C10S2Remplaçant(s)&amp;</v>
          </cell>
          <cell r="D9060" t="str">
            <v>Motif</v>
          </cell>
          <cell r="E9060" t="str">
            <v>Remplaçant(s)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R9060" t="str">
            <v>C10S2Remplaçant(s)EF</v>
          </cell>
          <cell r="S9060" t="str">
            <v>C10S2Remplaçant(s)&amp;Horaires</v>
          </cell>
          <cell r="U9060" t="str">
            <v>EF</v>
          </cell>
          <cell r="W9060">
            <v>0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  <cell r="AB9060">
            <v>0</v>
          </cell>
          <cell r="AC9060">
            <v>0</v>
          </cell>
          <cell r="AD9060">
            <v>0</v>
          </cell>
        </row>
        <row r="9061">
          <cell r="A9061" t="str">
            <v>C10S2Remplaçant(s)Info perso</v>
          </cell>
          <cell r="B9061" t="str">
            <v>C10S2Remplaçant(s)&amp;Info perso</v>
          </cell>
          <cell r="C9061" t="str">
            <v>Info perso</v>
          </cell>
          <cell r="D9061" t="str">
            <v>Info perso</v>
          </cell>
          <cell r="E9061" t="str">
            <v>Remplaçant(s)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 t="str">
            <v>GROUPE ORANGE</v>
          </cell>
          <cell r="R9061" t="str">
            <v>C10S2Remplaçant(s)Rpl Qui</v>
          </cell>
          <cell r="S9061" t="str">
            <v>C10S2Remplaçant(s)&amp;</v>
          </cell>
          <cell r="U9061" t="str">
            <v>REC</v>
          </cell>
          <cell r="AD9061">
            <v>0</v>
          </cell>
        </row>
        <row r="9062">
          <cell r="A9062" t="str">
            <v>C10S2Remplaçant(s)Deb Horaires</v>
          </cell>
          <cell r="B9062" t="str">
            <v>C10S2Remplaçant(s)&amp;Horaires</v>
          </cell>
          <cell r="C9062" t="str">
            <v>Horaires</v>
          </cell>
          <cell r="D9062" t="str">
            <v>Deb Horaires</v>
          </cell>
          <cell r="E9062" t="str">
            <v>Remplaçant(s)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 t="str">
            <v>""</v>
          </cell>
          <cell r="R9062" t="str">
            <v>C10S2Remplaçant(s)Motif</v>
          </cell>
          <cell r="S9062" t="str">
            <v>C10S2Remplaçant(s)&amp;</v>
          </cell>
          <cell r="U9062" t="str">
            <v>DEL</v>
          </cell>
          <cell r="AD9062">
            <v>0</v>
          </cell>
        </row>
        <row r="9063">
          <cell r="A9063" t="str">
            <v>C10S2Remplaçant(s)Fin Horaires</v>
          </cell>
          <cell r="B9063" t="str">
            <v>C10S2Remplaçant(s)&amp;Horaires</v>
          </cell>
          <cell r="C9063" t="str">
            <v>Horaires</v>
          </cell>
          <cell r="D9063" t="str">
            <v>Fin Horaires</v>
          </cell>
          <cell r="E9063" t="str">
            <v>Remplaçant(s)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 t="str">
            <v>C10S2Remplaçant(s)Tot Horaires</v>
          </cell>
          <cell r="B9064" t="str">
            <v>C10S2Remplaçant(s)&amp;Horaires</v>
          </cell>
          <cell r="C9064" t="str">
            <v>Horaires</v>
          </cell>
          <cell r="D9064" t="str">
            <v>Tot Horaires</v>
          </cell>
          <cell r="E9064" t="str">
            <v>Remplaçant(s)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R9064" t="str">
            <v>C10S2Remplaçant(s)AM</v>
          </cell>
          <cell r="S9064" t="str">
            <v>C10S2Remplaçant(s)&amp;Horaires</v>
          </cell>
          <cell r="U9064" t="str">
            <v>AM</v>
          </cell>
          <cell r="W9064">
            <v>0</v>
          </cell>
          <cell r="X9064">
            <v>0</v>
          </cell>
          <cell r="Y9064">
            <v>0</v>
          </cell>
          <cell r="Z9064">
            <v>0</v>
          </cell>
          <cell r="AA9064">
            <v>0</v>
          </cell>
          <cell r="AB9064">
            <v>0</v>
          </cell>
          <cell r="AC9064">
            <v>0</v>
          </cell>
          <cell r="AD9064">
            <v>0</v>
          </cell>
        </row>
        <row r="9065">
          <cell r="A9065" t="str">
            <v>C10S2Remplaçant(s)Rpl Qui</v>
          </cell>
          <cell r="B9065" t="str">
            <v>C10S2Remplaçant(s)&amp;</v>
          </cell>
          <cell r="D9065" t="str">
            <v>Rpl Qui</v>
          </cell>
          <cell r="E9065" t="str">
            <v>Remplaçant(s)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R9065" t="str">
            <v>C10S2Remplaçant(s)JEM</v>
          </cell>
          <cell r="S9065" t="str">
            <v>C10S2Remplaçant(s)&amp;Horaires</v>
          </cell>
          <cell r="U9065" t="str">
            <v>JEM</v>
          </cell>
          <cell r="W9065">
            <v>0</v>
          </cell>
          <cell r="X9065">
            <v>0</v>
          </cell>
          <cell r="Y9065">
            <v>0</v>
          </cell>
          <cell r="Z9065">
            <v>0</v>
          </cell>
          <cell r="AA9065">
            <v>0</v>
          </cell>
          <cell r="AB9065">
            <v>0</v>
          </cell>
          <cell r="AC9065">
            <v>0</v>
          </cell>
          <cell r="AD9065">
            <v>0</v>
          </cell>
        </row>
        <row r="9066">
          <cell r="A9066" t="str">
            <v>C10S2Remplaçant(s)Motif</v>
          </cell>
          <cell r="B9066" t="str">
            <v>C10S2Remplaçant(s)&amp;</v>
          </cell>
          <cell r="D9066" t="str">
            <v>Motif</v>
          </cell>
          <cell r="E9066" t="str">
            <v>Remplaçant(s)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R9066" t="str">
            <v>C10S2Remplaçant(s)EF</v>
          </cell>
          <cell r="S9066" t="str">
            <v>C10S2Remplaçant(s)&amp;Horaires</v>
          </cell>
          <cell r="U9066" t="str">
            <v>EF</v>
          </cell>
          <cell r="W9066">
            <v>0</v>
          </cell>
          <cell r="X9066">
            <v>0</v>
          </cell>
          <cell r="Y9066">
            <v>0</v>
          </cell>
          <cell r="Z9066">
            <v>0</v>
          </cell>
          <cell r="AA9066">
            <v>0</v>
          </cell>
          <cell r="AB9066">
            <v>0</v>
          </cell>
          <cell r="AC9066">
            <v>0</v>
          </cell>
          <cell r="AD9066">
            <v>0</v>
          </cell>
        </row>
        <row r="9067">
          <cell r="A9067" t="str">
            <v>C10S2Remplaçant(s)Info perso</v>
          </cell>
          <cell r="B9067" t="str">
            <v>C10S2Remplaçant(s)&amp;Info perso</v>
          </cell>
          <cell r="C9067" t="str">
            <v>Info perso</v>
          </cell>
          <cell r="D9067" t="str">
            <v>Info perso</v>
          </cell>
          <cell r="E9067" t="str">
            <v>Remplaçant(s)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 t="str">
            <v>GROUPE ORANGE</v>
          </cell>
          <cell r="R9067" t="str">
            <v>C10S2Remplaçant(s)Rpl Qui</v>
          </cell>
          <cell r="S9067" t="str">
            <v>C10S2Remplaçant(s)&amp;</v>
          </cell>
          <cell r="U9067" t="str">
            <v>REC</v>
          </cell>
          <cell r="AD9067">
            <v>0</v>
          </cell>
        </row>
        <row r="9068">
          <cell r="A9068" t="str">
            <v>C10S2Remplaçant(s)Deb Horaires</v>
          </cell>
          <cell r="B9068" t="str">
            <v>C10S2Remplaçant(s)&amp;Horaires</v>
          </cell>
          <cell r="C9068" t="str">
            <v>Horaires</v>
          </cell>
          <cell r="D9068" t="str">
            <v>Deb Horaires</v>
          </cell>
          <cell r="E9068" t="str">
            <v>Remplaçant(s)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 t="str">
            <v>""</v>
          </cell>
          <cell r="R9068" t="str">
            <v>C10S2Remplaçant(s)Motif</v>
          </cell>
          <cell r="S9068" t="str">
            <v>C10S2Remplaçant(s)&amp;</v>
          </cell>
          <cell r="U9068" t="str">
            <v>DEL</v>
          </cell>
          <cell r="AD9068">
            <v>0</v>
          </cell>
        </row>
        <row r="9069">
          <cell r="A9069" t="str">
            <v>C10S2Remplaçant(s)Fin Horaires</v>
          </cell>
          <cell r="B9069" t="str">
            <v>C10S2Remplaçant(s)&amp;Horaires</v>
          </cell>
          <cell r="C9069" t="str">
            <v>Horaires</v>
          </cell>
          <cell r="D9069" t="str">
            <v>Fin Horaires</v>
          </cell>
          <cell r="E9069" t="str">
            <v>Remplaçant(s)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 t="str">
            <v>C10S2Remplaçant(s)Tot Horaires</v>
          </cell>
          <cell r="B9070" t="str">
            <v>C10S2Remplaçant(s)&amp;Horaires</v>
          </cell>
          <cell r="C9070" t="str">
            <v>Horaires</v>
          </cell>
          <cell r="D9070" t="str">
            <v>Tot Horaires</v>
          </cell>
          <cell r="E9070" t="str">
            <v>Remplaçant(s)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R9070" t="str">
            <v>C10S2Remplaçant(s)AM</v>
          </cell>
          <cell r="S9070" t="str">
            <v>C10S2Remplaçant(s)&amp;Horaires</v>
          </cell>
          <cell r="U9070" t="str">
            <v>AM</v>
          </cell>
          <cell r="W9070">
            <v>0</v>
          </cell>
          <cell r="X9070">
            <v>0</v>
          </cell>
          <cell r="Y9070">
            <v>0</v>
          </cell>
          <cell r="Z9070">
            <v>0</v>
          </cell>
          <cell r="AA9070">
            <v>0</v>
          </cell>
          <cell r="AB9070">
            <v>0</v>
          </cell>
          <cell r="AC9070">
            <v>0</v>
          </cell>
          <cell r="AD9070">
            <v>0</v>
          </cell>
        </row>
        <row r="9071">
          <cell r="A9071" t="str">
            <v>C10S2Remplaçant(s)Rpl Qui</v>
          </cell>
          <cell r="B9071" t="str">
            <v>C10S2Remplaçant(s)&amp;</v>
          </cell>
          <cell r="D9071" t="str">
            <v>Rpl Qui</v>
          </cell>
          <cell r="E9071" t="str">
            <v>Remplaçant(s)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R9071" t="str">
            <v>C10S2Remplaçant(s)JEM</v>
          </cell>
          <cell r="S9071" t="str">
            <v>C10S2Remplaçant(s)&amp;Horaires</v>
          </cell>
          <cell r="U9071" t="str">
            <v>JEM</v>
          </cell>
          <cell r="W9071">
            <v>0</v>
          </cell>
          <cell r="X9071">
            <v>0</v>
          </cell>
          <cell r="Y9071">
            <v>0</v>
          </cell>
          <cell r="Z9071">
            <v>0</v>
          </cell>
          <cell r="AA9071">
            <v>0</v>
          </cell>
          <cell r="AB9071">
            <v>0</v>
          </cell>
          <cell r="AC9071">
            <v>0</v>
          </cell>
          <cell r="AD9071">
            <v>0</v>
          </cell>
        </row>
        <row r="9072">
          <cell r="A9072" t="str">
            <v>C10S2Remplaçant(s)Motif</v>
          </cell>
          <cell r="B9072" t="str">
            <v>C10S2Remplaçant(s)&amp;</v>
          </cell>
          <cell r="D9072" t="str">
            <v>Motif</v>
          </cell>
          <cell r="E9072" t="str">
            <v>Remplaçant(s)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R9072" t="str">
            <v>C10S2Remplaçant(s)EF</v>
          </cell>
          <cell r="S9072" t="str">
            <v>C10S2Remplaçant(s)&amp;Horaires</v>
          </cell>
          <cell r="U9072" t="str">
            <v>EF</v>
          </cell>
          <cell r="W9072">
            <v>0</v>
          </cell>
          <cell r="X9072">
            <v>0</v>
          </cell>
          <cell r="Y9072">
            <v>0</v>
          </cell>
          <cell r="Z9072">
            <v>0</v>
          </cell>
          <cell r="AA9072">
            <v>0</v>
          </cell>
          <cell r="AB9072">
            <v>0</v>
          </cell>
          <cell r="AC9072">
            <v>0</v>
          </cell>
          <cell r="AD9072">
            <v>0</v>
          </cell>
        </row>
        <row r="9073">
          <cell r="A9073" t="str">
            <v>C10S2Remplaçant(s)Info perso</v>
          </cell>
          <cell r="B9073" t="str">
            <v>C10S2Remplaçant(s)&amp;Info perso</v>
          </cell>
          <cell r="C9073" t="str">
            <v>Info perso</v>
          </cell>
          <cell r="D9073" t="str">
            <v>Info perso</v>
          </cell>
          <cell r="E9073" t="str">
            <v>Remplaçant(s)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 t="str">
            <v>GROUPE ROUGE</v>
          </cell>
          <cell r="R9073" t="str">
            <v>C10S2Remplaçant(s)Rpl Qui</v>
          </cell>
          <cell r="S9073" t="str">
            <v>C10S2Remplaçant(s)&amp;</v>
          </cell>
          <cell r="U9073" t="str">
            <v>REC</v>
          </cell>
          <cell r="AD9073">
            <v>0</v>
          </cell>
        </row>
        <row r="9074">
          <cell r="A9074" t="str">
            <v>C10S2Remplaçant(s)Deb Horaires</v>
          </cell>
          <cell r="B9074" t="str">
            <v>C10S2Remplaçant(s)&amp;Horaires</v>
          </cell>
          <cell r="C9074" t="str">
            <v>Horaires</v>
          </cell>
          <cell r="D9074" t="str">
            <v>Deb Horaires</v>
          </cell>
          <cell r="E9074" t="str">
            <v>Remplaçant(s)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 t="str">
            <v>""</v>
          </cell>
          <cell r="R9074" t="str">
            <v>C10S2Remplaçant(s)Motif</v>
          </cell>
          <cell r="S9074" t="str">
            <v>C10S2Remplaçant(s)&amp;</v>
          </cell>
          <cell r="U9074" t="str">
            <v>DEL</v>
          </cell>
          <cell r="AD9074">
            <v>0</v>
          </cell>
        </row>
        <row r="9075">
          <cell r="A9075" t="str">
            <v>C10S2Remplaçant(s)Fin Horaires</v>
          </cell>
          <cell r="B9075" t="str">
            <v>C10S2Remplaçant(s)&amp;Horaires</v>
          </cell>
          <cell r="C9075" t="str">
            <v>Horaires</v>
          </cell>
          <cell r="D9075" t="str">
            <v>Fin Horaires</v>
          </cell>
          <cell r="E9075" t="str">
            <v>Remplaçant(s)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 t="str">
            <v>C10S2Remplaçant(s)Tot Horaires</v>
          </cell>
          <cell r="B9076" t="str">
            <v>C10S2Remplaçant(s)&amp;Horaires</v>
          </cell>
          <cell r="C9076" t="str">
            <v>Horaires</v>
          </cell>
          <cell r="D9076" t="str">
            <v>Tot Horaires</v>
          </cell>
          <cell r="E9076" t="str">
            <v>Remplaçant(s)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R9076" t="str">
            <v>C10S2Remplaçant(s)AM</v>
          </cell>
          <cell r="S9076" t="str">
            <v>C10S2Remplaçant(s)&amp;Horaires</v>
          </cell>
          <cell r="U9076" t="str">
            <v>AM</v>
          </cell>
          <cell r="W9076">
            <v>0</v>
          </cell>
          <cell r="X9076">
            <v>0</v>
          </cell>
          <cell r="Y9076">
            <v>0</v>
          </cell>
          <cell r="Z9076">
            <v>0</v>
          </cell>
          <cell r="AA9076">
            <v>0</v>
          </cell>
          <cell r="AB9076">
            <v>0</v>
          </cell>
          <cell r="AC9076">
            <v>0</v>
          </cell>
          <cell r="AD9076">
            <v>0</v>
          </cell>
        </row>
        <row r="9077">
          <cell r="A9077" t="str">
            <v>C10S2Remplaçant(s)Rpl Qui</v>
          </cell>
          <cell r="B9077" t="str">
            <v>C10S2Remplaçant(s)&amp;</v>
          </cell>
          <cell r="D9077" t="str">
            <v>Rpl Qui</v>
          </cell>
          <cell r="E9077" t="str">
            <v>Remplaçant(s)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R9077" t="str">
            <v>C10S2Remplaçant(s)JEM</v>
          </cell>
          <cell r="S9077" t="str">
            <v>C10S2Remplaçant(s)&amp;Horaires</v>
          </cell>
          <cell r="U9077" t="str">
            <v>JEM</v>
          </cell>
          <cell r="W9077">
            <v>0</v>
          </cell>
          <cell r="X9077">
            <v>0</v>
          </cell>
          <cell r="Y9077">
            <v>0</v>
          </cell>
          <cell r="Z9077">
            <v>0</v>
          </cell>
          <cell r="AA9077">
            <v>0</v>
          </cell>
          <cell r="AB9077">
            <v>0</v>
          </cell>
          <cell r="AC9077">
            <v>0</v>
          </cell>
          <cell r="AD9077">
            <v>0</v>
          </cell>
        </row>
        <row r="9078">
          <cell r="A9078" t="str">
            <v>C10S2Remplaçant(s)Motif</v>
          </cell>
          <cell r="B9078" t="str">
            <v>C10S2Remplaçant(s)&amp;</v>
          </cell>
          <cell r="D9078" t="str">
            <v>Motif</v>
          </cell>
          <cell r="E9078" t="str">
            <v>Remplaçant(s)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R9078" t="str">
            <v>C10S2Remplaçant(s)EF</v>
          </cell>
          <cell r="S9078" t="str">
            <v>C10S2Remplaçant(s)&amp;Horaires</v>
          </cell>
          <cell r="U9078" t="str">
            <v>EF</v>
          </cell>
          <cell r="W9078">
            <v>0</v>
          </cell>
          <cell r="X9078">
            <v>0</v>
          </cell>
          <cell r="Y9078">
            <v>0</v>
          </cell>
          <cell r="Z9078">
            <v>0</v>
          </cell>
          <cell r="AA9078">
            <v>0</v>
          </cell>
          <cell r="AB9078">
            <v>0</v>
          </cell>
          <cell r="AC9078">
            <v>0</v>
          </cell>
          <cell r="AD9078">
            <v>0</v>
          </cell>
        </row>
        <row r="9079">
          <cell r="A9079" t="str">
            <v>C10S2Remplaçant(s)Info perso</v>
          </cell>
          <cell r="B9079" t="str">
            <v>C10S2Remplaçant(s)&amp;Info perso</v>
          </cell>
          <cell r="C9079" t="str">
            <v>Info perso</v>
          </cell>
          <cell r="D9079" t="str">
            <v>Info perso</v>
          </cell>
          <cell r="E9079" t="str">
            <v>Remplaçant(s)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 t="str">
            <v>GROUPE ROUGE</v>
          </cell>
          <cell r="R9079" t="str">
            <v>C10S2Remplaçant(s)Rpl Qui</v>
          </cell>
          <cell r="S9079" t="str">
            <v>C10S2Remplaçant(s)&amp;</v>
          </cell>
          <cell r="U9079" t="str">
            <v>REC</v>
          </cell>
          <cell r="AD9079">
            <v>0</v>
          </cell>
        </row>
        <row r="9080">
          <cell r="A9080" t="str">
            <v>C10S2Remplaçant(s)Deb Horaires</v>
          </cell>
          <cell r="B9080" t="str">
            <v>C10S2Remplaçant(s)&amp;Horaires</v>
          </cell>
          <cell r="C9080" t="str">
            <v>Horaires</v>
          </cell>
          <cell r="D9080" t="str">
            <v>Deb Horaires</v>
          </cell>
          <cell r="E9080" t="str">
            <v>Remplaçant(s)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 t="str">
            <v>""</v>
          </cell>
          <cell r="R9080" t="str">
            <v>C10S2Remplaçant(s)Motif</v>
          </cell>
          <cell r="S9080" t="str">
            <v>C10S2Remplaçant(s)&amp;</v>
          </cell>
          <cell r="U9080" t="str">
            <v>DEL</v>
          </cell>
          <cell r="AD9080">
            <v>0</v>
          </cell>
        </row>
        <row r="9081">
          <cell r="A9081" t="str">
            <v>C10S2Remplaçant(s)Fin Horaires</v>
          </cell>
          <cell r="B9081" t="str">
            <v>C10S2Remplaçant(s)&amp;Horaires</v>
          </cell>
          <cell r="C9081" t="str">
            <v>Horaires</v>
          </cell>
          <cell r="D9081" t="str">
            <v>Fin Horaires</v>
          </cell>
          <cell r="E9081" t="str">
            <v>Remplaçant(s)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 t="str">
            <v>C10S2Remplaçant(s)Tot Horaires</v>
          </cell>
          <cell r="B9082" t="str">
            <v>C10S2Remplaçant(s)&amp;Horaires</v>
          </cell>
          <cell r="C9082" t="str">
            <v>Horaires</v>
          </cell>
          <cell r="D9082" t="str">
            <v>Tot Horaires</v>
          </cell>
          <cell r="E9082" t="str">
            <v>Remplaçant(s)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R9082" t="str">
            <v>C10S2Remplaçant(s)AM</v>
          </cell>
          <cell r="S9082" t="str">
            <v>C10S2Remplaçant(s)&amp;Horaires</v>
          </cell>
          <cell r="U9082" t="str">
            <v>AM</v>
          </cell>
          <cell r="W9082">
            <v>0</v>
          </cell>
          <cell r="X9082">
            <v>0</v>
          </cell>
          <cell r="Y9082">
            <v>0</v>
          </cell>
          <cell r="Z9082">
            <v>0</v>
          </cell>
          <cell r="AA9082">
            <v>0</v>
          </cell>
          <cell r="AB9082">
            <v>0</v>
          </cell>
          <cell r="AC9082">
            <v>0</v>
          </cell>
          <cell r="AD9082">
            <v>0</v>
          </cell>
        </row>
        <row r="9083">
          <cell r="A9083" t="str">
            <v>C10S2Remplaçant(s)Rpl Qui</v>
          </cell>
          <cell r="B9083" t="str">
            <v>C10S2Remplaçant(s)&amp;</v>
          </cell>
          <cell r="D9083" t="str">
            <v>Rpl Qui</v>
          </cell>
          <cell r="E9083" t="str">
            <v>Remplaçant(s)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R9083" t="str">
            <v>C10S2Remplaçant(s)JEM</v>
          </cell>
          <cell r="S9083" t="str">
            <v>C10S2Remplaçant(s)&amp;Horaires</v>
          </cell>
          <cell r="U9083" t="str">
            <v>JEM</v>
          </cell>
          <cell r="W9083">
            <v>0</v>
          </cell>
          <cell r="X9083">
            <v>0</v>
          </cell>
          <cell r="Y9083">
            <v>0</v>
          </cell>
          <cell r="Z9083">
            <v>0</v>
          </cell>
          <cell r="AA9083">
            <v>0</v>
          </cell>
          <cell r="AB9083">
            <v>0</v>
          </cell>
          <cell r="AC9083">
            <v>0</v>
          </cell>
          <cell r="AD9083">
            <v>0</v>
          </cell>
        </row>
        <row r="9084">
          <cell r="A9084" t="str">
            <v>C10S2Remplaçant(s)Motif</v>
          </cell>
          <cell r="B9084" t="str">
            <v>C10S2Remplaçant(s)&amp;</v>
          </cell>
          <cell r="D9084" t="str">
            <v>Motif</v>
          </cell>
          <cell r="E9084" t="str">
            <v>Remplaçant(s)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R9084" t="str">
            <v>C10S2Remplaçant(s)EF</v>
          </cell>
          <cell r="S9084" t="str">
            <v>C10S2Remplaçant(s)&amp;Horaires</v>
          </cell>
          <cell r="U9084" t="str">
            <v>EF</v>
          </cell>
          <cell r="W9084">
            <v>0</v>
          </cell>
          <cell r="X9084">
            <v>0</v>
          </cell>
          <cell r="Y9084">
            <v>0</v>
          </cell>
          <cell r="Z9084">
            <v>0</v>
          </cell>
          <cell r="AA9084">
            <v>0</v>
          </cell>
          <cell r="AB9084">
            <v>0</v>
          </cell>
          <cell r="AC9084">
            <v>0</v>
          </cell>
          <cell r="AD9084">
            <v>0</v>
          </cell>
        </row>
        <row r="9085">
          <cell r="A9085" t="str">
            <v>C10S2Remplaçant(s)Info perso</v>
          </cell>
          <cell r="B9085" t="str">
            <v>C10S2Remplaçant(s)&amp;Info perso</v>
          </cell>
          <cell r="C9085" t="str">
            <v>Info perso</v>
          </cell>
          <cell r="D9085" t="str">
            <v>Info perso</v>
          </cell>
          <cell r="E9085" t="str">
            <v>Remplaçant(s)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 t="str">
            <v>GROUPE ROUGE</v>
          </cell>
          <cell r="R9085" t="str">
            <v>C10S2Remplaçant(s)Rpl Qui</v>
          </cell>
          <cell r="S9085" t="str">
            <v>C10S2Remplaçant(s)&amp;</v>
          </cell>
          <cell r="U9085" t="str">
            <v>REC</v>
          </cell>
          <cell r="AD9085">
            <v>0</v>
          </cell>
        </row>
        <row r="9086">
          <cell r="A9086" t="str">
            <v>C10S2Remplaçant(s)Deb Horaires</v>
          </cell>
          <cell r="B9086" t="str">
            <v>C10S2Remplaçant(s)&amp;Horaires</v>
          </cell>
          <cell r="C9086" t="str">
            <v>Horaires</v>
          </cell>
          <cell r="D9086" t="str">
            <v>Deb Horaires</v>
          </cell>
          <cell r="E9086" t="str">
            <v>Remplaçant(s)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 t="str">
            <v>""</v>
          </cell>
          <cell r="R9086" t="str">
            <v>C10S2Remplaçant(s)Motif</v>
          </cell>
          <cell r="S9086" t="str">
            <v>C10S2Remplaçant(s)&amp;</v>
          </cell>
          <cell r="U9086" t="str">
            <v>DEL</v>
          </cell>
          <cell r="AD9086">
            <v>0</v>
          </cell>
        </row>
        <row r="9087">
          <cell r="A9087" t="str">
            <v>C10S2Remplaçant(s)Fin Horaires</v>
          </cell>
          <cell r="B9087" t="str">
            <v>C10S2Remplaçant(s)&amp;Horaires</v>
          </cell>
          <cell r="C9087" t="str">
            <v>Horaires</v>
          </cell>
          <cell r="D9087" t="str">
            <v>Fin Horaires</v>
          </cell>
          <cell r="E9087" t="str">
            <v>Remplaçant(s)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 t="str">
            <v>C10S2Remplaçant(s)Tot Horaires</v>
          </cell>
          <cell r="B9088" t="str">
            <v>C10S2Remplaçant(s)&amp;Horaires</v>
          </cell>
          <cell r="C9088" t="str">
            <v>Horaires</v>
          </cell>
          <cell r="D9088" t="str">
            <v>Tot Horaires</v>
          </cell>
          <cell r="E9088" t="str">
            <v>Remplaçant(s)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R9088" t="str">
            <v>C10S2Remplaçant(s)AM</v>
          </cell>
          <cell r="S9088" t="str">
            <v>C10S2Remplaçant(s)&amp;Horaires</v>
          </cell>
          <cell r="U9088" t="str">
            <v>AM</v>
          </cell>
          <cell r="W9088">
            <v>0</v>
          </cell>
          <cell r="X9088">
            <v>0</v>
          </cell>
          <cell r="Y9088">
            <v>0</v>
          </cell>
          <cell r="Z9088">
            <v>0</v>
          </cell>
          <cell r="AA9088">
            <v>0</v>
          </cell>
          <cell r="AB9088">
            <v>0</v>
          </cell>
          <cell r="AC9088">
            <v>0</v>
          </cell>
          <cell r="AD9088">
            <v>0</v>
          </cell>
        </row>
        <row r="9089">
          <cell r="A9089" t="str">
            <v>C10S2Remplaçant(s)Rpl Qui</v>
          </cell>
          <cell r="B9089" t="str">
            <v>C10S2Remplaçant(s)&amp;</v>
          </cell>
          <cell r="D9089" t="str">
            <v>Rpl Qui</v>
          </cell>
          <cell r="E9089" t="str">
            <v>Remplaçant(s)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R9089" t="str">
            <v>C10S2Remplaçant(s)JEM</v>
          </cell>
          <cell r="S9089" t="str">
            <v>C10S2Remplaçant(s)&amp;Horaires</v>
          </cell>
          <cell r="U9089" t="str">
            <v>JEM</v>
          </cell>
          <cell r="W9089">
            <v>0</v>
          </cell>
          <cell r="X9089">
            <v>0</v>
          </cell>
          <cell r="Y9089">
            <v>0</v>
          </cell>
          <cell r="Z9089">
            <v>0</v>
          </cell>
          <cell r="AA9089">
            <v>0</v>
          </cell>
          <cell r="AB9089">
            <v>0</v>
          </cell>
          <cell r="AC9089">
            <v>0</v>
          </cell>
          <cell r="AD9089">
            <v>0</v>
          </cell>
        </row>
        <row r="9090">
          <cell r="A9090" t="str">
            <v>C10S2Remplaçant(s)Motif</v>
          </cell>
          <cell r="B9090" t="str">
            <v>C10S2Remplaçant(s)&amp;</v>
          </cell>
          <cell r="D9090" t="str">
            <v>Motif</v>
          </cell>
          <cell r="E9090" t="str">
            <v>Remplaçant(s)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R9090" t="str">
            <v>C10S2Remplaçant(s)EF</v>
          </cell>
          <cell r="S9090" t="str">
            <v>C10S2Remplaçant(s)&amp;Horaires</v>
          </cell>
          <cell r="U9090" t="str">
            <v>EF</v>
          </cell>
          <cell r="W9090">
            <v>0</v>
          </cell>
          <cell r="X9090">
            <v>0</v>
          </cell>
          <cell r="Y9090">
            <v>0</v>
          </cell>
          <cell r="Z9090">
            <v>0</v>
          </cell>
          <cell r="AA9090">
            <v>0</v>
          </cell>
          <cell r="AB9090">
            <v>0</v>
          </cell>
          <cell r="AC9090">
            <v>0</v>
          </cell>
          <cell r="AD9090">
            <v>0</v>
          </cell>
        </row>
        <row r="9091">
          <cell r="A9091" t="str">
            <v>C10S2Remplaçant(s)Info perso</v>
          </cell>
          <cell r="B9091" t="str">
            <v>C10S2Remplaçant(s)&amp;Info perso</v>
          </cell>
          <cell r="C9091" t="str">
            <v>Info perso</v>
          </cell>
          <cell r="D9091" t="str">
            <v>Info perso</v>
          </cell>
          <cell r="E9091" t="str">
            <v>Remplaçant(s)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 t="str">
            <v>GROUPE ROUGE</v>
          </cell>
          <cell r="R9091" t="str">
            <v>C10S2Remplaçant(s)Rpl Qui</v>
          </cell>
          <cell r="S9091" t="str">
            <v>C10S2Remplaçant(s)&amp;</v>
          </cell>
          <cell r="U9091" t="str">
            <v>REC</v>
          </cell>
          <cell r="AD9091">
            <v>0</v>
          </cell>
        </row>
        <row r="9092">
          <cell r="A9092" t="str">
            <v>C10S2Remplaçant(s)Deb Horaires</v>
          </cell>
          <cell r="B9092" t="str">
            <v>C10S2Remplaçant(s)&amp;Horaires</v>
          </cell>
          <cell r="C9092" t="str">
            <v>Horaires</v>
          </cell>
          <cell r="D9092" t="str">
            <v>Deb Horaires</v>
          </cell>
          <cell r="E9092" t="str">
            <v>Remplaçant(s)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 t="str">
            <v>""</v>
          </cell>
          <cell r="R9092" t="str">
            <v>C10S2Remplaçant(s)Motif</v>
          </cell>
          <cell r="S9092" t="str">
            <v>C10S2Remplaçant(s)&amp;</v>
          </cell>
          <cell r="U9092" t="str">
            <v>DEL</v>
          </cell>
          <cell r="AD9092">
            <v>0</v>
          </cell>
        </row>
        <row r="9093">
          <cell r="A9093" t="str">
            <v>C10S2Remplaçant(s)Fin Horaires</v>
          </cell>
          <cell r="B9093" t="str">
            <v>C10S2Remplaçant(s)&amp;Horaires</v>
          </cell>
          <cell r="C9093" t="str">
            <v>Horaires</v>
          </cell>
          <cell r="D9093" t="str">
            <v>Fin Horaires</v>
          </cell>
          <cell r="E9093" t="str">
            <v>Remplaçant(s)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 t="str">
            <v>C10S2Remplaçant(s)Tot Horaires</v>
          </cell>
          <cell r="B9094" t="str">
            <v>C10S2Remplaçant(s)&amp;Horaires</v>
          </cell>
          <cell r="C9094" t="str">
            <v>Horaires</v>
          </cell>
          <cell r="D9094" t="str">
            <v>Tot Horaires</v>
          </cell>
          <cell r="E9094" t="str">
            <v>Remplaçant(s)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R9094" t="str">
            <v>C10S2Remplaçant(s)AM</v>
          </cell>
          <cell r="S9094" t="str">
            <v>C10S2Remplaçant(s)&amp;Horaires</v>
          </cell>
          <cell r="U9094" t="str">
            <v>AM</v>
          </cell>
          <cell r="W9094">
            <v>0</v>
          </cell>
          <cell r="X9094">
            <v>0</v>
          </cell>
          <cell r="Y9094">
            <v>0</v>
          </cell>
          <cell r="Z9094">
            <v>0</v>
          </cell>
          <cell r="AA9094">
            <v>0</v>
          </cell>
          <cell r="AB9094">
            <v>0</v>
          </cell>
          <cell r="AC9094">
            <v>0</v>
          </cell>
          <cell r="AD9094">
            <v>0</v>
          </cell>
        </row>
        <row r="9095">
          <cell r="A9095" t="str">
            <v>C10S2Remplaçant(s)Rpl Qui</v>
          </cell>
          <cell r="B9095" t="str">
            <v>C10S2Remplaçant(s)&amp;</v>
          </cell>
          <cell r="D9095" t="str">
            <v>Rpl Qui</v>
          </cell>
          <cell r="E9095" t="str">
            <v>Remplaçant(s)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R9095" t="str">
            <v>C10S2Remplaçant(s)JEM</v>
          </cell>
          <cell r="S9095" t="str">
            <v>C10S2Remplaçant(s)&amp;Horaires</v>
          </cell>
          <cell r="U9095" t="str">
            <v>JEM</v>
          </cell>
          <cell r="W9095">
            <v>0</v>
          </cell>
          <cell r="X9095">
            <v>0</v>
          </cell>
          <cell r="Y9095">
            <v>0</v>
          </cell>
          <cell r="Z9095">
            <v>0</v>
          </cell>
          <cell r="AA9095">
            <v>0</v>
          </cell>
          <cell r="AB9095">
            <v>0</v>
          </cell>
          <cell r="AC9095">
            <v>0</v>
          </cell>
          <cell r="AD9095">
            <v>0</v>
          </cell>
        </row>
        <row r="9096">
          <cell r="A9096" t="str">
            <v>C10S2Remplaçant(s)Motif</v>
          </cell>
          <cell r="B9096" t="str">
            <v>C10S2Remplaçant(s)&amp;</v>
          </cell>
          <cell r="D9096" t="str">
            <v>Motif</v>
          </cell>
          <cell r="E9096" t="str">
            <v>Remplaçant(s)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R9096" t="str">
            <v>C10S2Remplaçant(s)EF</v>
          </cell>
          <cell r="S9096" t="str">
            <v>C10S2Remplaçant(s)&amp;Horaires</v>
          </cell>
          <cell r="U9096" t="str">
            <v>EF</v>
          </cell>
          <cell r="W9096">
            <v>0</v>
          </cell>
          <cell r="X9096">
            <v>0</v>
          </cell>
          <cell r="Y9096">
            <v>0</v>
          </cell>
          <cell r="Z9096">
            <v>0</v>
          </cell>
          <cell r="AA9096">
            <v>0</v>
          </cell>
          <cell r="AB9096">
            <v>0</v>
          </cell>
          <cell r="AC9096">
            <v>0</v>
          </cell>
          <cell r="AD9096">
            <v>0</v>
          </cell>
        </row>
        <row r="9097">
          <cell r="A9097" t="str">
            <v>C10S2Remplaçant(s)Info perso</v>
          </cell>
          <cell r="B9097" t="str">
            <v>C10S2Remplaçant(s)&amp;Info perso</v>
          </cell>
          <cell r="C9097" t="str">
            <v>Info perso</v>
          </cell>
          <cell r="D9097" t="str">
            <v>Info perso</v>
          </cell>
          <cell r="E9097" t="str">
            <v>Remplaçant(s)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 t="str">
            <v>GROUPE ROUGE</v>
          </cell>
          <cell r="R9097" t="str">
            <v>C10S2Remplaçant(s)Rpl Qui</v>
          </cell>
          <cell r="S9097" t="str">
            <v>C10S2Remplaçant(s)&amp;</v>
          </cell>
          <cell r="U9097" t="str">
            <v>REC</v>
          </cell>
          <cell r="AD9097">
            <v>0</v>
          </cell>
        </row>
        <row r="9098">
          <cell r="A9098" t="str">
            <v>C10S2Remplaçant(s)Deb Horaires</v>
          </cell>
          <cell r="B9098" t="str">
            <v>C10S2Remplaçant(s)&amp;Horaires</v>
          </cell>
          <cell r="C9098" t="str">
            <v>Horaires</v>
          </cell>
          <cell r="D9098" t="str">
            <v>Deb Horaires</v>
          </cell>
          <cell r="E9098" t="str">
            <v>Remplaçant(s)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 t="str">
            <v>""</v>
          </cell>
          <cell r="R9098" t="str">
            <v>C10S2Remplaçant(s)Motif</v>
          </cell>
          <cell r="S9098" t="str">
            <v>C10S2Remplaçant(s)&amp;</v>
          </cell>
          <cell r="U9098" t="str">
            <v>DEL</v>
          </cell>
          <cell r="AD9098">
            <v>0</v>
          </cell>
        </row>
        <row r="9099">
          <cell r="A9099" t="str">
            <v>C10S2Remplaçant(s)Fin Horaires</v>
          </cell>
          <cell r="B9099" t="str">
            <v>C10S2Remplaçant(s)&amp;Horaires</v>
          </cell>
          <cell r="C9099" t="str">
            <v>Horaires</v>
          </cell>
          <cell r="D9099" t="str">
            <v>Fin Horaires</v>
          </cell>
          <cell r="E9099" t="str">
            <v>Remplaçant(s)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 t="str">
            <v>C10S2Remplaçant(s)Tot Horaires</v>
          </cell>
          <cell r="B9100" t="str">
            <v>C10S2Remplaçant(s)&amp;Horaires</v>
          </cell>
          <cell r="C9100" t="str">
            <v>Horaires</v>
          </cell>
          <cell r="D9100" t="str">
            <v>Tot Horaires</v>
          </cell>
          <cell r="E9100" t="str">
            <v>Remplaçant(s)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R9100" t="str">
            <v>C10S2Remplaçant(s)AM</v>
          </cell>
          <cell r="S9100" t="str">
            <v>C10S2Remplaçant(s)&amp;Horaires</v>
          </cell>
          <cell r="U9100" t="str">
            <v>AM</v>
          </cell>
          <cell r="W9100">
            <v>0</v>
          </cell>
          <cell r="X9100">
            <v>0</v>
          </cell>
          <cell r="Y9100">
            <v>0</v>
          </cell>
          <cell r="Z9100">
            <v>0</v>
          </cell>
          <cell r="AA9100">
            <v>0</v>
          </cell>
          <cell r="AB9100">
            <v>0</v>
          </cell>
          <cell r="AC9100">
            <v>0</v>
          </cell>
          <cell r="AD9100">
            <v>0</v>
          </cell>
        </row>
        <row r="9101">
          <cell r="A9101" t="str">
            <v>C10S2Remplaçant(s)Rpl Qui</v>
          </cell>
          <cell r="B9101" t="str">
            <v>C10S2Remplaçant(s)&amp;</v>
          </cell>
          <cell r="D9101" t="str">
            <v>Rpl Qui</v>
          </cell>
          <cell r="E9101" t="str">
            <v>Remplaçant(s)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R9101" t="str">
            <v>C10S2Remplaçant(s)JEM</v>
          </cell>
          <cell r="S9101" t="str">
            <v>C10S2Remplaçant(s)&amp;Horaires</v>
          </cell>
          <cell r="U9101" t="str">
            <v>JEM</v>
          </cell>
          <cell r="W9101">
            <v>0</v>
          </cell>
          <cell r="X9101">
            <v>0</v>
          </cell>
          <cell r="Y9101">
            <v>0</v>
          </cell>
          <cell r="Z9101">
            <v>0</v>
          </cell>
          <cell r="AA9101">
            <v>0</v>
          </cell>
          <cell r="AB9101">
            <v>0</v>
          </cell>
          <cell r="AC9101">
            <v>0</v>
          </cell>
          <cell r="AD9101">
            <v>0</v>
          </cell>
        </row>
        <row r="9102">
          <cell r="A9102" t="str">
            <v>C10S2Remplaçant(s)Motif</v>
          </cell>
          <cell r="B9102" t="str">
            <v>C10S2Remplaçant(s)&amp;</v>
          </cell>
          <cell r="D9102" t="str">
            <v>Motif</v>
          </cell>
          <cell r="E9102" t="str">
            <v>Remplaçant(s)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R9102" t="str">
            <v>C10S2Remplaçant(s)EF</v>
          </cell>
          <cell r="S9102" t="str">
            <v>C10S2Remplaçant(s)&amp;Horaires</v>
          </cell>
          <cell r="U9102" t="str">
            <v>EF</v>
          </cell>
          <cell r="W9102">
            <v>0</v>
          </cell>
          <cell r="X9102">
            <v>0</v>
          </cell>
          <cell r="Y9102">
            <v>0</v>
          </cell>
          <cell r="Z9102">
            <v>0</v>
          </cell>
          <cell r="AA9102">
            <v>0</v>
          </cell>
          <cell r="AB9102">
            <v>0</v>
          </cell>
          <cell r="AC9102">
            <v>0</v>
          </cell>
          <cell r="AD9102">
            <v>0</v>
          </cell>
        </row>
        <row r="9103">
          <cell r="A9103" t="str">
            <v>C10S2Remplaçant(s)Info perso</v>
          </cell>
          <cell r="B9103" t="str">
            <v>C10S2Remplaçant(s)&amp;Info perso</v>
          </cell>
          <cell r="C9103" t="str">
            <v>Info perso</v>
          </cell>
          <cell r="D9103" t="str">
            <v>Info perso</v>
          </cell>
          <cell r="E9103" t="str">
            <v>Remplaçant(s)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 t="str">
            <v>GROUPE ROUGE</v>
          </cell>
          <cell r="R9103" t="str">
            <v>C10S2Remplaçant(s)Rpl Qui</v>
          </cell>
          <cell r="S9103" t="str">
            <v>C10S2Remplaçant(s)&amp;</v>
          </cell>
          <cell r="U9103" t="str">
            <v>REC</v>
          </cell>
          <cell r="AD9103">
            <v>0</v>
          </cell>
        </row>
        <row r="9104">
          <cell r="A9104" t="str">
            <v>C10S2Remplaçant(s)Deb Horaires</v>
          </cell>
          <cell r="B9104" t="str">
            <v>C10S2Remplaçant(s)&amp;Horaires</v>
          </cell>
          <cell r="C9104" t="str">
            <v>Horaires</v>
          </cell>
          <cell r="D9104" t="str">
            <v>Deb Horaires</v>
          </cell>
          <cell r="E9104" t="str">
            <v>Remplaçant(s)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 t="str">
            <v>""</v>
          </cell>
          <cell r="R9104" t="str">
            <v>C10S2Remplaçant(s)Motif</v>
          </cell>
          <cell r="S9104" t="str">
            <v>C10S2Remplaçant(s)&amp;</v>
          </cell>
          <cell r="U9104" t="str">
            <v>DEL</v>
          </cell>
          <cell r="AD9104">
            <v>0</v>
          </cell>
        </row>
        <row r="9105">
          <cell r="A9105" t="str">
            <v>C10S2Remplaçant(s)Fin Horaires</v>
          </cell>
          <cell r="B9105" t="str">
            <v>C10S2Remplaçant(s)&amp;Horaires</v>
          </cell>
          <cell r="C9105" t="str">
            <v>Horaires</v>
          </cell>
          <cell r="D9105" t="str">
            <v>Fin Horaires</v>
          </cell>
          <cell r="E9105" t="str">
            <v>Remplaçant(s)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 t="str">
            <v>C10S2Remplaçant(s)Tot Horaires</v>
          </cell>
          <cell r="B9106" t="str">
            <v>C10S2Remplaçant(s)&amp;Horaires</v>
          </cell>
          <cell r="C9106" t="str">
            <v>Horaires</v>
          </cell>
          <cell r="D9106" t="str">
            <v>Tot Horaires</v>
          </cell>
          <cell r="E9106" t="str">
            <v>Remplaçant(s)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R9106" t="str">
            <v>C10S2Remplaçant(s)AM</v>
          </cell>
          <cell r="S9106" t="str">
            <v>C10S2Remplaçant(s)&amp;Horaires</v>
          </cell>
          <cell r="U9106" t="str">
            <v>AM</v>
          </cell>
          <cell r="W9106">
            <v>0</v>
          </cell>
          <cell r="X9106">
            <v>0</v>
          </cell>
          <cell r="Y9106">
            <v>0</v>
          </cell>
          <cell r="Z9106">
            <v>0</v>
          </cell>
          <cell r="AA9106">
            <v>0</v>
          </cell>
          <cell r="AB9106">
            <v>0</v>
          </cell>
          <cell r="AC9106">
            <v>0</v>
          </cell>
          <cell r="AD9106">
            <v>0</v>
          </cell>
        </row>
        <row r="9107">
          <cell r="A9107" t="str">
            <v>C10S2Remplaçant(s)Rpl Qui</v>
          </cell>
          <cell r="B9107" t="str">
            <v>C10S2Remplaçant(s)&amp;</v>
          </cell>
          <cell r="D9107" t="str">
            <v>Rpl Qui</v>
          </cell>
          <cell r="E9107" t="str">
            <v>Remplaçant(s)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R9107" t="str">
            <v>C10S2Remplaçant(s)JEM</v>
          </cell>
          <cell r="S9107" t="str">
            <v>C10S2Remplaçant(s)&amp;Horaires</v>
          </cell>
          <cell r="U9107" t="str">
            <v>JEM</v>
          </cell>
          <cell r="W9107">
            <v>0</v>
          </cell>
          <cell r="X9107">
            <v>0</v>
          </cell>
          <cell r="Y9107">
            <v>0</v>
          </cell>
          <cell r="Z9107">
            <v>0</v>
          </cell>
          <cell r="AA9107">
            <v>0</v>
          </cell>
          <cell r="AB9107">
            <v>0</v>
          </cell>
          <cell r="AC9107">
            <v>0</v>
          </cell>
          <cell r="AD9107">
            <v>0</v>
          </cell>
        </row>
        <row r="9108">
          <cell r="A9108" t="str">
            <v>C10S2Remplaçant(s)Motif</v>
          </cell>
          <cell r="B9108" t="str">
            <v>C10S2Remplaçant(s)&amp;</v>
          </cell>
          <cell r="D9108" t="str">
            <v>Motif</v>
          </cell>
          <cell r="E9108" t="str">
            <v>Remplaçant(s)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R9108" t="str">
            <v>C10S2Remplaçant(s)EF</v>
          </cell>
          <cell r="S9108" t="str">
            <v>C10S2Remplaçant(s)&amp;Horaires</v>
          </cell>
          <cell r="U9108" t="str">
            <v>EF</v>
          </cell>
          <cell r="W9108">
            <v>0</v>
          </cell>
          <cell r="X9108">
            <v>0</v>
          </cell>
          <cell r="Y9108">
            <v>0</v>
          </cell>
          <cell r="Z9108">
            <v>0</v>
          </cell>
          <cell r="AA9108">
            <v>0</v>
          </cell>
          <cell r="AB9108">
            <v>0</v>
          </cell>
          <cell r="AC9108">
            <v>0</v>
          </cell>
          <cell r="AD9108">
            <v>0</v>
          </cell>
        </row>
        <row r="9109">
          <cell r="A9109" t="str">
            <v>C10S2Remplaçant(s)Info perso</v>
          </cell>
          <cell r="B9109" t="str">
            <v>C10S2Remplaçant(s)&amp;Info perso</v>
          </cell>
          <cell r="C9109" t="str">
            <v>Info perso</v>
          </cell>
          <cell r="D9109" t="str">
            <v>Info perso</v>
          </cell>
          <cell r="E9109" t="str">
            <v>Remplaçant(s)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 t="str">
            <v>GROUPE ROUGE</v>
          </cell>
          <cell r="R9109" t="str">
            <v>C10S2Remplaçant(s)Rpl Qui</v>
          </cell>
          <cell r="S9109" t="str">
            <v>C10S2Remplaçant(s)&amp;</v>
          </cell>
          <cell r="U9109" t="str">
            <v>REC</v>
          </cell>
          <cell r="AD9109">
            <v>0</v>
          </cell>
        </row>
        <row r="9110">
          <cell r="A9110" t="str">
            <v>C10S2Remplaçant(s)Deb Horaires</v>
          </cell>
          <cell r="B9110" t="str">
            <v>C10S2Remplaçant(s)&amp;Horaires</v>
          </cell>
          <cell r="C9110" t="str">
            <v>Horaires</v>
          </cell>
          <cell r="D9110" t="str">
            <v>Deb Horaires</v>
          </cell>
          <cell r="E9110" t="str">
            <v>Remplaçant(s)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 t="str">
            <v>""</v>
          </cell>
          <cell r="R9110" t="str">
            <v>C10S2Remplaçant(s)Motif</v>
          </cell>
          <cell r="S9110" t="str">
            <v>C10S2Remplaçant(s)&amp;</v>
          </cell>
          <cell r="U9110" t="str">
            <v>DEL</v>
          </cell>
          <cell r="AD9110">
            <v>0</v>
          </cell>
        </row>
        <row r="9111">
          <cell r="A9111" t="str">
            <v>C10S2Remplaçant(s)Fin Horaires</v>
          </cell>
          <cell r="B9111" t="str">
            <v>C10S2Remplaçant(s)&amp;Horaires</v>
          </cell>
          <cell r="C9111" t="str">
            <v>Horaires</v>
          </cell>
          <cell r="D9111" t="str">
            <v>Fin Horaires</v>
          </cell>
          <cell r="E9111" t="str">
            <v>Remplaçant(s)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 t="str">
            <v>C10S2Remplaçant(s)Tot Horaires</v>
          </cell>
          <cell r="B9112" t="str">
            <v>C10S2Remplaçant(s)&amp;Horaires</v>
          </cell>
          <cell r="C9112" t="str">
            <v>Horaires</v>
          </cell>
          <cell r="D9112" t="str">
            <v>Tot Horaires</v>
          </cell>
          <cell r="E9112" t="str">
            <v>Remplaçant(s)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R9112" t="str">
            <v>C10S2Remplaçant(s)AM</v>
          </cell>
          <cell r="S9112" t="str">
            <v>C10S2Remplaçant(s)&amp;Horaires</v>
          </cell>
          <cell r="U9112" t="str">
            <v>AM</v>
          </cell>
          <cell r="W9112">
            <v>0</v>
          </cell>
          <cell r="X9112">
            <v>0</v>
          </cell>
          <cell r="Y9112">
            <v>0</v>
          </cell>
          <cell r="Z9112">
            <v>0</v>
          </cell>
          <cell r="AA9112">
            <v>0</v>
          </cell>
          <cell r="AB9112">
            <v>0</v>
          </cell>
          <cell r="AC9112">
            <v>0</v>
          </cell>
          <cell r="AD9112">
            <v>0</v>
          </cell>
        </row>
        <row r="9113">
          <cell r="A9113" t="str">
            <v>C10S2Remplaçant(s)Rpl Qui</v>
          </cell>
          <cell r="B9113" t="str">
            <v>C10S2Remplaçant(s)&amp;</v>
          </cell>
          <cell r="D9113" t="str">
            <v>Rpl Qui</v>
          </cell>
          <cell r="E9113" t="str">
            <v>Remplaçant(s)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R9113" t="str">
            <v>C10S2Remplaçant(s)JEM</v>
          </cell>
          <cell r="S9113" t="str">
            <v>C10S2Remplaçant(s)&amp;Horaires</v>
          </cell>
          <cell r="U9113" t="str">
            <v>JEM</v>
          </cell>
          <cell r="W9113">
            <v>0</v>
          </cell>
          <cell r="X9113">
            <v>0</v>
          </cell>
          <cell r="Y9113">
            <v>0</v>
          </cell>
          <cell r="Z9113">
            <v>0</v>
          </cell>
          <cell r="AA9113">
            <v>0</v>
          </cell>
          <cell r="AB9113">
            <v>0</v>
          </cell>
          <cell r="AC9113">
            <v>0</v>
          </cell>
          <cell r="AD9113">
            <v>0</v>
          </cell>
        </row>
        <row r="9114">
          <cell r="A9114" t="str">
            <v>C10S2Remplaçant(s)Motif</v>
          </cell>
          <cell r="B9114" t="str">
            <v>C10S2Remplaçant(s)&amp;</v>
          </cell>
          <cell r="D9114" t="str">
            <v>Motif</v>
          </cell>
          <cell r="E9114" t="str">
            <v>Remplaçant(s)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R9114" t="str">
            <v>C10S2Remplaçant(s)EF</v>
          </cell>
          <cell r="S9114" t="str">
            <v>C10S2Remplaçant(s)&amp;Horaires</v>
          </cell>
          <cell r="U9114" t="str">
            <v>EF</v>
          </cell>
          <cell r="W9114">
            <v>0</v>
          </cell>
          <cell r="X9114">
            <v>0</v>
          </cell>
          <cell r="Y9114">
            <v>0</v>
          </cell>
          <cell r="Z9114">
            <v>0</v>
          </cell>
          <cell r="AA9114">
            <v>0</v>
          </cell>
          <cell r="AB9114">
            <v>0</v>
          </cell>
          <cell r="AC9114">
            <v>0</v>
          </cell>
          <cell r="AD9114">
            <v>0</v>
          </cell>
        </row>
        <row r="9115">
          <cell r="A9115" t="str">
            <v>C10S2Remplaçant(s)Info perso</v>
          </cell>
          <cell r="B9115" t="str">
            <v>C10S2Remplaçant(s)&amp;Info perso</v>
          </cell>
          <cell r="C9115" t="str">
            <v>Info perso</v>
          </cell>
          <cell r="D9115" t="str">
            <v>Info perso</v>
          </cell>
          <cell r="E9115" t="str">
            <v>Remplaçant(s)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 t="str">
            <v>GROUPE ROUGE</v>
          </cell>
          <cell r="R9115" t="str">
            <v>C10S2Remplaçant(s)Rpl Qui</v>
          </cell>
          <cell r="S9115" t="str">
            <v>C10S2Remplaçant(s)&amp;</v>
          </cell>
          <cell r="U9115" t="str">
            <v>REC</v>
          </cell>
          <cell r="AD9115">
            <v>0</v>
          </cell>
        </row>
        <row r="9116">
          <cell r="A9116" t="str">
            <v>C10S2Remplaçant(s)Deb Horaires</v>
          </cell>
          <cell r="B9116" t="str">
            <v>C10S2Remplaçant(s)&amp;Horaires</v>
          </cell>
          <cell r="C9116" t="str">
            <v>Horaires</v>
          </cell>
          <cell r="D9116" t="str">
            <v>Deb Horaires</v>
          </cell>
          <cell r="E9116" t="str">
            <v>Remplaçant(s)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 t="str">
            <v>""</v>
          </cell>
          <cell r="R9116" t="str">
            <v>C10S2Remplaçant(s)Motif</v>
          </cell>
          <cell r="S9116" t="str">
            <v>C10S2Remplaçant(s)&amp;</v>
          </cell>
          <cell r="U9116" t="str">
            <v>DEL</v>
          </cell>
          <cell r="AD9116">
            <v>0</v>
          </cell>
        </row>
        <row r="9117">
          <cell r="A9117" t="str">
            <v>C10S2Remplaçant(s)Fin Horaires</v>
          </cell>
          <cell r="B9117" t="str">
            <v>C10S2Remplaçant(s)&amp;Horaires</v>
          </cell>
          <cell r="C9117" t="str">
            <v>Horaires</v>
          </cell>
          <cell r="D9117" t="str">
            <v>Fin Horaires</v>
          </cell>
          <cell r="E9117" t="str">
            <v>Remplaçant(s)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 t="str">
            <v>C10S2Remplaçant(s)Tot Horaires</v>
          </cell>
          <cell r="B9118" t="str">
            <v>C10S2Remplaçant(s)&amp;Horaires</v>
          </cell>
          <cell r="C9118" t="str">
            <v>Horaires</v>
          </cell>
          <cell r="D9118" t="str">
            <v>Tot Horaires</v>
          </cell>
          <cell r="E9118" t="str">
            <v>Remplaçant(s)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R9118" t="str">
            <v>C10S2Remplaçant(s)AM</v>
          </cell>
          <cell r="S9118" t="str">
            <v>C10S2Remplaçant(s)&amp;Horaires</v>
          </cell>
          <cell r="U9118" t="str">
            <v>AM</v>
          </cell>
          <cell r="W9118">
            <v>0</v>
          </cell>
          <cell r="X9118">
            <v>0</v>
          </cell>
          <cell r="Y9118">
            <v>0</v>
          </cell>
          <cell r="Z9118">
            <v>0</v>
          </cell>
          <cell r="AA9118">
            <v>0</v>
          </cell>
          <cell r="AB9118">
            <v>0</v>
          </cell>
          <cell r="AC9118">
            <v>0</v>
          </cell>
          <cell r="AD9118">
            <v>0</v>
          </cell>
        </row>
        <row r="9119">
          <cell r="A9119" t="str">
            <v>C10S2Remplaçant(s)Rpl Qui</v>
          </cell>
          <cell r="B9119" t="str">
            <v>C10S2Remplaçant(s)&amp;</v>
          </cell>
          <cell r="D9119" t="str">
            <v>Rpl Qui</v>
          </cell>
          <cell r="E9119" t="str">
            <v>Remplaçant(s)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R9119" t="str">
            <v>C10S2Remplaçant(s)JEM</v>
          </cell>
          <cell r="S9119" t="str">
            <v>C10S2Remplaçant(s)&amp;Horaires</v>
          </cell>
          <cell r="U9119" t="str">
            <v>JEM</v>
          </cell>
          <cell r="W9119">
            <v>0</v>
          </cell>
          <cell r="X9119">
            <v>0</v>
          </cell>
          <cell r="Y9119">
            <v>0</v>
          </cell>
          <cell r="Z9119">
            <v>0</v>
          </cell>
          <cell r="AA9119">
            <v>0</v>
          </cell>
          <cell r="AB9119">
            <v>0</v>
          </cell>
          <cell r="AC9119">
            <v>0</v>
          </cell>
          <cell r="AD9119">
            <v>0</v>
          </cell>
        </row>
        <row r="9120">
          <cell r="A9120" t="str">
            <v>C10S2Remplaçant(s)Motif</v>
          </cell>
          <cell r="B9120" t="str">
            <v>C10S2Remplaçant(s)&amp;</v>
          </cell>
          <cell r="D9120" t="str">
            <v>Motif</v>
          </cell>
          <cell r="E9120" t="str">
            <v>Remplaçant(s)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R9120" t="str">
            <v>C10S2Remplaçant(s)EF</v>
          </cell>
          <cell r="S9120" t="str">
            <v>C10S2Remplaçant(s)&amp;Horaires</v>
          </cell>
          <cell r="U9120" t="str">
            <v>EF</v>
          </cell>
          <cell r="W9120">
            <v>0</v>
          </cell>
          <cell r="X9120">
            <v>0</v>
          </cell>
          <cell r="Y9120">
            <v>0</v>
          </cell>
          <cell r="Z9120">
            <v>0</v>
          </cell>
          <cell r="AA9120">
            <v>0</v>
          </cell>
          <cell r="AB9120">
            <v>0</v>
          </cell>
          <cell r="AC9120">
            <v>0</v>
          </cell>
          <cell r="AD9120">
            <v>0</v>
          </cell>
        </row>
        <row r="9121">
          <cell r="A9121" t="str">
            <v>C10S2Remplaçant(s)Info perso</v>
          </cell>
          <cell r="B9121" t="str">
            <v>C10S2Remplaçant(s)&amp;Info perso</v>
          </cell>
          <cell r="C9121" t="str">
            <v>Info perso</v>
          </cell>
          <cell r="D9121" t="str">
            <v>Info perso</v>
          </cell>
          <cell r="E9121" t="str">
            <v>Remplaçant(s)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 t="str">
            <v>GROUPE ROUGE</v>
          </cell>
          <cell r="R9121" t="str">
            <v>C10S2Remplaçant(s)Rpl Qui</v>
          </cell>
          <cell r="S9121" t="str">
            <v>C10S2Remplaçant(s)&amp;</v>
          </cell>
          <cell r="U9121" t="str">
            <v>REC</v>
          </cell>
          <cell r="AD9121">
            <v>0</v>
          </cell>
        </row>
        <row r="9122">
          <cell r="A9122" t="str">
            <v>C10S2Remplaçant(s)Deb Horaires</v>
          </cell>
          <cell r="B9122" t="str">
            <v>C10S2Remplaçant(s)&amp;Horaires</v>
          </cell>
          <cell r="C9122" t="str">
            <v>Horaires</v>
          </cell>
          <cell r="D9122" t="str">
            <v>Deb Horaires</v>
          </cell>
          <cell r="E9122" t="str">
            <v>Remplaçant(s)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 t="str">
            <v>""</v>
          </cell>
          <cell r="R9122" t="str">
            <v>C10S2Remplaçant(s)Motif</v>
          </cell>
          <cell r="S9122" t="str">
            <v>C10S2Remplaçant(s)&amp;</v>
          </cell>
          <cell r="U9122" t="str">
            <v>DEL</v>
          </cell>
          <cell r="AD9122">
            <v>0</v>
          </cell>
        </row>
        <row r="9123">
          <cell r="A9123" t="str">
            <v>C10S2Remplaçant(s)Fin Horaires</v>
          </cell>
          <cell r="B9123" t="str">
            <v>C10S2Remplaçant(s)&amp;Horaires</v>
          </cell>
          <cell r="C9123" t="str">
            <v>Horaires</v>
          </cell>
          <cell r="D9123" t="str">
            <v>Fin Horaires</v>
          </cell>
          <cell r="E9123" t="str">
            <v>Remplaçant(s)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 t="str">
            <v>C10S2Remplaçant(s)Tot Horaires</v>
          </cell>
          <cell r="B9124" t="str">
            <v>C10S2Remplaçant(s)&amp;Horaires</v>
          </cell>
          <cell r="C9124" t="str">
            <v>Horaires</v>
          </cell>
          <cell r="D9124" t="str">
            <v>Tot Horaires</v>
          </cell>
          <cell r="E9124" t="str">
            <v>Remplaçant(s)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R9124" t="str">
            <v>C10S2Remplaçant(s)AM</v>
          </cell>
          <cell r="S9124" t="str">
            <v>C10S2Remplaçant(s)&amp;Horaires</v>
          </cell>
          <cell r="U9124" t="str">
            <v>AM</v>
          </cell>
          <cell r="W9124">
            <v>0</v>
          </cell>
          <cell r="X9124">
            <v>0</v>
          </cell>
          <cell r="Y9124">
            <v>0</v>
          </cell>
          <cell r="Z9124">
            <v>0</v>
          </cell>
          <cell r="AA9124">
            <v>0</v>
          </cell>
          <cell r="AB9124">
            <v>0</v>
          </cell>
          <cell r="AC9124">
            <v>0</v>
          </cell>
          <cell r="AD9124">
            <v>0</v>
          </cell>
        </row>
        <row r="9125">
          <cell r="A9125" t="str">
            <v>C10S2Remplaçant(s)Rpl Qui</v>
          </cell>
          <cell r="B9125" t="str">
            <v>C10S2Remplaçant(s)&amp;</v>
          </cell>
          <cell r="D9125" t="str">
            <v>Rpl Qui</v>
          </cell>
          <cell r="E9125" t="str">
            <v>Remplaçant(s)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R9125" t="str">
            <v>C10S2Remplaçant(s)JEM</v>
          </cell>
          <cell r="S9125" t="str">
            <v>C10S2Remplaçant(s)&amp;Horaires</v>
          </cell>
          <cell r="U9125" t="str">
            <v>JEM</v>
          </cell>
          <cell r="W9125">
            <v>0</v>
          </cell>
          <cell r="X9125">
            <v>0</v>
          </cell>
          <cell r="Y9125">
            <v>0</v>
          </cell>
          <cell r="Z9125">
            <v>0</v>
          </cell>
          <cell r="AA9125">
            <v>0</v>
          </cell>
          <cell r="AB9125">
            <v>0</v>
          </cell>
          <cell r="AC9125">
            <v>0</v>
          </cell>
          <cell r="AD9125">
            <v>0</v>
          </cell>
        </row>
        <row r="9126">
          <cell r="A9126" t="str">
            <v>C10S2Remplaçant(s)Motif</v>
          </cell>
          <cell r="B9126" t="str">
            <v>C10S2Remplaçant(s)&amp;</v>
          </cell>
          <cell r="D9126" t="str">
            <v>Motif</v>
          </cell>
          <cell r="E9126" t="str">
            <v>Remplaçant(s)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R9126" t="str">
            <v>C10S2Remplaçant(s)EF</v>
          </cell>
          <cell r="S9126" t="str">
            <v>C10S2Remplaçant(s)&amp;Horaires</v>
          </cell>
          <cell r="U9126" t="str">
            <v>EF</v>
          </cell>
          <cell r="W9126">
            <v>0</v>
          </cell>
          <cell r="X9126">
            <v>0</v>
          </cell>
          <cell r="Y9126">
            <v>0</v>
          </cell>
          <cell r="Z9126">
            <v>0</v>
          </cell>
          <cell r="AA9126">
            <v>0</v>
          </cell>
          <cell r="AB9126">
            <v>0</v>
          </cell>
          <cell r="AC9126">
            <v>0</v>
          </cell>
          <cell r="AD9126">
            <v>0</v>
          </cell>
        </row>
        <row r="9127">
          <cell r="A9127" t="str">
            <v>C10S2Remplaçant(s)Info perso</v>
          </cell>
          <cell r="B9127" t="str">
            <v>C10S2Remplaçant(s)&amp;Info perso</v>
          </cell>
          <cell r="C9127" t="str">
            <v>Info perso</v>
          </cell>
          <cell r="D9127" t="str">
            <v>Info perso</v>
          </cell>
          <cell r="E9127" t="str">
            <v>Remplaçant(s)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 t="str">
            <v>GROUPE ROUGE</v>
          </cell>
          <cell r="R9127" t="str">
            <v>C10S2Remplaçant(s)Rpl Qui</v>
          </cell>
          <cell r="S9127" t="str">
            <v>C10S2Remplaçant(s)&amp;</v>
          </cell>
          <cell r="U9127" t="str">
            <v>REC</v>
          </cell>
          <cell r="AD9127">
            <v>0</v>
          </cell>
        </row>
        <row r="9128">
          <cell r="A9128" t="str">
            <v>C10S3COUCOU SEBDeb Horaires</v>
          </cell>
          <cell r="B9128" t="str">
            <v>C10S3COUCOU SEB&amp;Horaires</v>
          </cell>
          <cell r="C9128" t="str">
            <v>Horaires</v>
          </cell>
          <cell r="D9128" t="str">
            <v>Deb Horaires</v>
          </cell>
          <cell r="E9128" t="str">
            <v>COUCOU SEB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 t="str">
            <v>ajouter nom</v>
          </cell>
          <cell r="R9128" t="str">
            <v>C10S2Remplaçant(s)Motif</v>
          </cell>
          <cell r="S9128" t="str">
            <v>C10S2Remplaçant(s)&amp;</v>
          </cell>
          <cell r="U9128" t="str">
            <v>DEL</v>
          </cell>
          <cell r="AD9128">
            <v>0</v>
          </cell>
        </row>
        <row r="9129">
          <cell r="A9129" t="str">
            <v>C10S3COUCOU SEBFin Horaires</v>
          </cell>
          <cell r="B9129" t="str">
            <v>C10S3COUCOU SEB&amp;Horaires</v>
          </cell>
          <cell r="C9129" t="str">
            <v>Horaires</v>
          </cell>
          <cell r="D9129" t="str">
            <v>Fin Horaires</v>
          </cell>
          <cell r="E9129" t="str">
            <v>COUCOU SEB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 t="str">
            <v>C10S3COUCOU SEBTot Horaires</v>
          </cell>
          <cell r="B9130" t="str">
            <v>C10S3COUCOU SEB&amp;Horaires</v>
          </cell>
          <cell r="C9130" t="str">
            <v>Horaires</v>
          </cell>
          <cell r="D9130" t="str">
            <v>Tot Horaires</v>
          </cell>
          <cell r="E9130" t="str">
            <v>COUCOU SEB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R9130" t="str">
            <v>C10S3COUCOU SEBAM</v>
          </cell>
          <cell r="S9130" t="str">
            <v>C10S3COUCOU SEB&amp;Horaires</v>
          </cell>
          <cell r="U9130" t="str">
            <v>AM</v>
          </cell>
          <cell r="W9130">
            <v>0</v>
          </cell>
          <cell r="X9130">
            <v>0</v>
          </cell>
          <cell r="Y9130">
            <v>0</v>
          </cell>
          <cell r="Z9130">
            <v>0</v>
          </cell>
          <cell r="AA9130">
            <v>0</v>
          </cell>
          <cell r="AB9130">
            <v>0</v>
          </cell>
          <cell r="AC9130">
            <v>0</v>
          </cell>
          <cell r="AD9130">
            <v>0</v>
          </cell>
        </row>
        <row r="9131">
          <cell r="A9131" t="str">
            <v>C10S3COUCOU SEBRpl Qui</v>
          </cell>
          <cell r="B9131" t="str">
            <v>C10S3COUCOU SEB&amp;</v>
          </cell>
          <cell r="D9131" t="str">
            <v>Rpl Qui</v>
          </cell>
          <cell r="E9131" t="str">
            <v>COUCOU SEB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R9131" t="str">
            <v>C10S3COUCOU SEBJEM</v>
          </cell>
          <cell r="S9131" t="str">
            <v>C10S3COUCOU SEB&amp;Horaires</v>
          </cell>
          <cell r="U9131" t="str">
            <v>JEM</v>
          </cell>
          <cell r="W9131">
            <v>0</v>
          </cell>
          <cell r="X9131">
            <v>0</v>
          </cell>
          <cell r="Y9131">
            <v>0</v>
          </cell>
          <cell r="Z9131">
            <v>0</v>
          </cell>
          <cell r="AA9131">
            <v>0</v>
          </cell>
          <cell r="AB9131">
            <v>0</v>
          </cell>
          <cell r="AC9131">
            <v>0</v>
          </cell>
          <cell r="AD9131">
            <v>0</v>
          </cell>
        </row>
        <row r="9132">
          <cell r="A9132" t="str">
            <v>C10S3COUCOU SEBMotif</v>
          </cell>
          <cell r="B9132" t="str">
            <v>C10S3COUCOU SEB&amp;</v>
          </cell>
          <cell r="D9132" t="str">
            <v>Motif</v>
          </cell>
          <cell r="E9132" t="str">
            <v>COUCOU SEB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R9132" t="str">
            <v>C10S3COUCOU SEBEF</v>
          </cell>
          <cell r="S9132" t="str">
            <v>C10S3COUCOU SEB&amp;Horaires</v>
          </cell>
          <cell r="U9132" t="str">
            <v>EF</v>
          </cell>
          <cell r="W9132">
            <v>0</v>
          </cell>
          <cell r="X9132">
            <v>0</v>
          </cell>
          <cell r="Y9132">
            <v>0</v>
          </cell>
          <cell r="Z9132">
            <v>0</v>
          </cell>
          <cell r="AA9132">
            <v>0</v>
          </cell>
          <cell r="AB9132">
            <v>0</v>
          </cell>
          <cell r="AC9132">
            <v>0</v>
          </cell>
          <cell r="AD9132">
            <v>0</v>
          </cell>
        </row>
        <row r="9133">
          <cell r="A9133" t="str">
            <v>C10S3COUCOU SEBInfo perso</v>
          </cell>
          <cell r="B9133" t="str">
            <v>C10S3COUCOU SEB&amp;Info perso</v>
          </cell>
          <cell r="C9133" t="str">
            <v>Info perso</v>
          </cell>
          <cell r="D9133" t="str">
            <v>Info perso</v>
          </cell>
          <cell r="E9133" t="str">
            <v>COUCOU SEB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 t="str">
            <v>GROUPE VERT</v>
          </cell>
          <cell r="R9133" t="str">
            <v>C10S3COUCOU SEBRpl Qui</v>
          </cell>
          <cell r="S9133" t="str">
            <v>C10S3COUCOU SEB&amp;</v>
          </cell>
          <cell r="U9133" t="str">
            <v>REC</v>
          </cell>
          <cell r="AD9133">
            <v>0</v>
          </cell>
        </row>
        <row r="9134">
          <cell r="A9134" t="str">
            <v>C10S3KirikouDeb Horaires</v>
          </cell>
          <cell r="B9134" t="str">
            <v>C10S3Kirikou&amp;Horaires</v>
          </cell>
          <cell r="C9134" t="str">
            <v>Horaires</v>
          </cell>
          <cell r="D9134" t="str">
            <v>Deb Horaires</v>
          </cell>
          <cell r="E9134" t="str">
            <v>Kirikou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 t="str">
            <v>ES</v>
          </cell>
          <cell r="R9134" t="str">
            <v>C10S3COUCOU SEBMotif</v>
          </cell>
          <cell r="S9134" t="str">
            <v>C10S3COUCOU SEB&amp;</v>
          </cell>
          <cell r="U9134" t="str">
            <v>F</v>
          </cell>
          <cell r="AD9134">
            <v>0</v>
          </cell>
        </row>
        <row r="9135">
          <cell r="A9135" t="str">
            <v>C10S3KirikouFin Horaires</v>
          </cell>
          <cell r="B9135" t="str">
            <v>C10S3Kirikou&amp;Horaires</v>
          </cell>
          <cell r="C9135" t="str">
            <v>Horaires</v>
          </cell>
          <cell r="D9135" t="str">
            <v>Fin Horaires</v>
          </cell>
          <cell r="E9135" t="str">
            <v>Kirikou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 t="str">
            <v>C10S3KirikouTot Horaires</v>
          </cell>
          <cell r="B9136" t="str">
            <v>C10S3Kirikou&amp;Horaires</v>
          </cell>
          <cell r="C9136" t="str">
            <v>Horaires</v>
          </cell>
          <cell r="D9136" t="str">
            <v>Tot Horaires</v>
          </cell>
          <cell r="E9136" t="str">
            <v>Kirikou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R9136" t="str">
            <v>C10S3KirikouAM</v>
          </cell>
          <cell r="S9136" t="str">
            <v>C10S3Kirikou&amp;Horaires</v>
          </cell>
          <cell r="U9136" t="str">
            <v>AM</v>
          </cell>
          <cell r="W9136">
            <v>0</v>
          </cell>
          <cell r="X9136">
            <v>0</v>
          </cell>
          <cell r="Y9136">
            <v>0</v>
          </cell>
          <cell r="Z9136">
            <v>0</v>
          </cell>
          <cell r="AA9136">
            <v>0</v>
          </cell>
          <cell r="AB9136">
            <v>0</v>
          </cell>
          <cell r="AC9136">
            <v>0</v>
          </cell>
          <cell r="AD9136">
            <v>0</v>
          </cell>
        </row>
        <row r="9137">
          <cell r="A9137" t="str">
            <v>C10S3KirikouRpl Qui</v>
          </cell>
          <cell r="B9137" t="str">
            <v>C10S3Kirikou&amp;</v>
          </cell>
          <cell r="D9137" t="str">
            <v>Rpl Qui</v>
          </cell>
          <cell r="E9137" t="str">
            <v>Kirikou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R9137" t="str">
            <v>C10S3KirikouJEM</v>
          </cell>
          <cell r="S9137" t="str">
            <v>C10S3Kirikou&amp;Horaires</v>
          </cell>
          <cell r="U9137" t="str">
            <v>JEM</v>
          </cell>
          <cell r="W9137">
            <v>0</v>
          </cell>
          <cell r="X9137">
            <v>0</v>
          </cell>
          <cell r="Y9137">
            <v>0</v>
          </cell>
          <cell r="Z9137">
            <v>0</v>
          </cell>
          <cell r="AA9137">
            <v>0</v>
          </cell>
          <cell r="AB9137">
            <v>0</v>
          </cell>
          <cell r="AC9137">
            <v>0</v>
          </cell>
          <cell r="AD9137">
            <v>0</v>
          </cell>
        </row>
        <row r="9138">
          <cell r="A9138" t="str">
            <v>C10S3KirikouMotif</v>
          </cell>
          <cell r="B9138" t="str">
            <v>C10S3Kirikou&amp;</v>
          </cell>
          <cell r="D9138" t="str">
            <v>Motif</v>
          </cell>
          <cell r="E9138" t="str">
            <v>Kirikou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R9138" t="str">
            <v>C10S3KirikouEF</v>
          </cell>
          <cell r="S9138" t="str">
            <v>C10S3Kirikou&amp;Horaires</v>
          </cell>
          <cell r="U9138" t="str">
            <v>EF</v>
          </cell>
          <cell r="W9138">
            <v>0</v>
          </cell>
          <cell r="X9138">
            <v>0</v>
          </cell>
          <cell r="Y9138">
            <v>0</v>
          </cell>
          <cell r="Z9138">
            <v>0</v>
          </cell>
          <cell r="AA9138">
            <v>0</v>
          </cell>
          <cell r="AB9138">
            <v>0</v>
          </cell>
          <cell r="AC9138">
            <v>0</v>
          </cell>
          <cell r="AD9138">
            <v>0</v>
          </cell>
        </row>
        <row r="9139">
          <cell r="A9139" t="str">
            <v>C10S3KirikouInfo perso</v>
          </cell>
          <cell r="B9139" t="str">
            <v>C10S3Kirikou&amp;Info perso</v>
          </cell>
          <cell r="C9139" t="str">
            <v>Info perso</v>
          </cell>
          <cell r="D9139" t="str">
            <v>Info perso</v>
          </cell>
          <cell r="E9139" t="str">
            <v>Kirikou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 t="str">
            <v>GROUPE VERT</v>
          </cell>
          <cell r="R9139" t="str">
            <v>C10S3KirikouRpl Qui</v>
          </cell>
          <cell r="S9139" t="str">
            <v>C10S3Kirikou&amp;</v>
          </cell>
          <cell r="U9139" t="str">
            <v>REC</v>
          </cell>
          <cell r="AD9139">
            <v>0</v>
          </cell>
        </row>
        <row r="9140">
          <cell r="A9140" t="str">
            <v>C10S3Remplaçant(s)Deb Horaires</v>
          </cell>
          <cell r="B9140" t="str">
            <v>C10S3Remplaçant(s)&amp;Horaires</v>
          </cell>
          <cell r="C9140" t="str">
            <v>Horaires</v>
          </cell>
          <cell r="D9140" t="str">
            <v>Deb Horaires</v>
          </cell>
          <cell r="E9140" t="str">
            <v>Remplaçant(s)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 t="str">
            <v>""</v>
          </cell>
          <cell r="R9140" t="str">
            <v>C10S3KirikouMotif</v>
          </cell>
          <cell r="S9140" t="str">
            <v>C10S3Kirikou&amp;</v>
          </cell>
          <cell r="U9140" t="str">
            <v>DEL</v>
          </cell>
          <cell r="AD9140">
            <v>0</v>
          </cell>
        </row>
        <row r="9141">
          <cell r="A9141" t="str">
            <v>C10S3Remplaçant(s)Fin Horaires</v>
          </cell>
          <cell r="B9141" t="str">
            <v>C10S3Remplaçant(s)&amp;Horaires</v>
          </cell>
          <cell r="C9141" t="str">
            <v>Horaires</v>
          </cell>
          <cell r="D9141" t="str">
            <v>Fin Horaires</v>
          </cell>
          <cell r="E9141" t="str">
            <v>Remplaçant(s)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 t="str">
            <v>C10S3Remplaçant(s)Tot Horaires</v>
          </cell>
          <cell r="B9142" t="str">
            <v>C10S3Remplaçant(s)&amp;Horaires</v>
          </cell>
          <cell r="C9142" t="str">
            <v>Horaires</v>
          </cell>
          <cell r="D9142" t="str">
            <v>Tot Horaires</v>
          </cell>
          <cell r="E9142" t="str">
            <v>Remplaçant(s)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R9142" t="str">
            <v>C10S3Remplaçant(s)AM</v>
          </cell>
          <cell r="S9142" t="str">
            <v>C10S3Remplaçant(s)&amp;Horaires</v>
          </cell>
          <cell r="U9142" t="str">
            <v>AM</v>
          </cell>
          <cell r="W9142">
            <v>0</v>
          </cell>
          <cell r="X9142">
            <v>0</v>
          </cell>
          <cell r="Y9142">
            <v>0</v>
          </cell>
          <cell r="Z9142">
            <v>0</v>
          </cell>
          <cell r="AA9142">
            <v>0</v>
          </cell>
          <cell r="AB9142">
            <v>0</v>
          </cell>
          <cell r="AC9142">
            <v>0</v>
          </cell>
          <cell r="AD9142">
            <v>0</v>
          </cell>
        </row>
        <row r="9143">
          <cell r="A9143" t="str">
            <v>C10S3Remplaçant(s)Rpl Qui</v>
          </cell>
          <cell r="B9143" t="str">
            <v>C10S3Remplaçant(s)&amp;</v>
          </cell>
          <cell r="D9143" t="str">
            <v>Rpl Qui</v>
          </cell>
          <cell r="E9143" t="str">
            <v>Remplaçant(s)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R9143" t="str">
            <v>C10S3Remplaçant(s)JEM</v>
          </cell>
          <cell r="S9143" t="str">
            <v>C10S3Remplaçant(s)&amp;Horaires</v>
          </cell>
          <cell r="U9143" t="str">
            <v>JEM</v>
          </cell>
          <cell r="W9143">
            <v>0</v>
          </cell>
          <cell r="X9143">
            <v>0</v>
          </cell>
          <cell r="Y9143">
            <v>0</v>
          </cell>
          <cell r="Z9143">
            <v>0</v>
          </cell>
          <cell r="AA9143">
            <v>0</v>
          </cell>
          <cell r="AB9143">
            <v>0</v>
          </cell>
          <cell r="AC9143">
            <v>0</v>
          </cell>
          <cell r="AD9143">
            <v>0</v>
          </cell>
        </row>
        <row r="9144">
          <cell r="A9144" t="str">
            <v>C10S3Remplaçant(s)Motif</v>
          </cell>
          <cell r="B9144" t="str">
            <v>C10S3Remplaçant(s)&amp;</v>
          </cell>
          <cell r="D9144" t="str">
            <v>Motif</v>
          </cell>
          <cell r="E9144" t="str">
            <v>Remplaçant(s)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R9144" t="str">
            <v>C10S3Remplaçant(s)EF</v>
          </cell>
          <cell r="S9144" t="str">
            <v>C10S3Remplaçant(s)&amp;Horaires</v>
          </cell>
          <cell r="U9144" t="str">
            <v>EF</v>
          </cell>
          <cell r="W9144">
            <v>0</v>
          </cell>
          <cell r="X9144">
            <v>0</v>
          </cell>
          <cell r="Y9144">
            <v>0</v>
          </cell>
          <cell r="Z9144">
            <v>0</v>
          </cell>
          <cell r="AA9144">
            <v>0</v>
          </cell>
          <cell r="AB9144">
            <v>0</v>
          </cell>
          <cell r="AC9144">
            <v>0</v>
          </cell>
          <cell r="AD9144">
            <v>0</v>
          </cell>
        </row>
        <row r="9145">
          <cell r="A9145" t="str">
            <v>C10S3Remplaçant(s)Info perso</v>
          </cell>
          <cell r="B9145" t="str">
            <v>C10S3Remplaçant(s)&amp;Info perso</v>
          </cell>
          <cell r="C9145" t="str">
            <v>Info perso</v>
          </cell>
          <cell r="D9145" t="str">
            <v>Info perso</v>
          </cell>
          <cell r="E9145" t="str">
            <v>Remplaçant(s)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 t="str">
            <v>GROUPE VERT</v>
          </cell>
          <cell r="R9145" t="str">
            <v>C10S3Remplaçant(s)Rpl Qui</v>
          </cell>
          <cell r="S9145" t="str">
            <v>C10S3Remplaçant(s)&amp;</v>
          </cell>
          <cell r="U9145" t="str">
            <v>REC</v>
          </cell>
          <cell r="AD9145">
            <v>0</v>
          </cell>
        </row>
        <row r="9146">
          <cell r="A9146" t="str">
            <v>C10S3Remplaçant(s)Deb Horaires</v>
          </cell>
          <cell r="B9146" t="str">
            <v>C10S3Remplaçant(s)&amp;Horaires</v>
          </cell>
          <cell r="C9146" t="str">
            <v>Horaires</v>
          </cell>
          <cell r="D9146" t="str">
            <v>Deb Horaires</v>
          </cell>
          <cell r="E9146" t="str">
            <v>Remplaçant(s)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 t="str">
            <v>""</v>
          </cell>
          <cell r="R9146" t="str">
            <v>C10S3Remplaçant(s)Motif</v>
          </cell>
          <cell r="S9146" t="str">
            <v>C10S3Remplaçant(s)&amp;</v>
          </cell>
          <cell r="U9146" t="str">
            <v>DEL</v>
          </cell>
          <cell r="AD9146">
            <v>0</v>
          </cell>
        </row>
        <row r="9147">
          <cell r="A9147" t="str">
            <v>C10S3Remplaçant(s)Fin Horaires</v>
          </cell>
          <cell r="B9147" t="str">
            <v>C10S3Remplaçant(s)&amp;Horaires</v>
          </cell>
          <cell r="C9147" t="str">
            <v>Horaires</v>
          </cell>
          <cell r="D9147" t="str">
            <v>Fin Horaires</v>
          </cell>
          <cell r="E9147" t="str">
            <v>Remplaçant(s)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 t="str">
            <v>C10S3Remplaçant(s)Tot Horaires</v>
          </cell>
          <cell r="B9148" t="str">
            <v>C10S3Remplaçant(s)&amp;Horaires</v>
          </cell>
          <cell r="C9148" t="str">
            <v>Horaires</v>
          </cell>
          <cell r="D9148" t="str">
            <v>Tot Horaires</v>
          </cell>
          <cell r="E9148" t="str">
            <v>Remplaçant(s)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R9148" t="str">
            <v>C10S3Remplaçant(s)AM</v>
          </cell>
          <cell r="S9148" t="str">
            <v>C10S3Remplaçant(s)&amp;Horaires</v>
          </cell>
          <cell r="U9148" t="str">
            <v>AM</v>
          </cell>
          <cell r="W9148">
            <v>0</v>
          </cell>
          <cell r="X9148">
            <v>0</v>
          </cell>
          <cell r="Y9148">
            <v>0</v>
          </cell>
          <cell r="Z9148">
            <v>0</v>
          </cell>
          <cell r="AA9148">
            <v>0</v>
          </cell>
          <cell r="AB9148">
            <v>0</v>
          </cell>
          <cell r="AC9148">
            <v>0</v>
          </cell>
          <cell r="AD9148">
            <v>0</v>
          </cell>
        </row>
        <row r="9149">
          <cell r="A9149" t="str">
            <v>C10S3Remplaçant(s)Rpl Qui</v>
          </cell>
          <cell r="B9149" t="str">
            <v>C10S3Remplaçant(s)&amp;</v>
          </cell>
          <cell r="D9149" t="str">
            <v>Rpl Qui</v>
          </cell>
          <cell r="E9149" t="str">
            <v>Remplaçant(s)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R9149" t="str">
            <v>C10S3Remplaçant(s)JEM</v>
          </cell>
          <cell r="S9149" t="str">
            <v>C10S3Remplaçant(s)&amp;Horaires</v>
          </cell>
          <cell r="U9149" t="str">
            <v>JEM</v>
          </cell>
          <cell r="W9149">
            <v>0</v>
          </cell>
          <cell r="X9149">
            <v>0</v>
          </cell>
          <cell r="Y9149">
            <v>0</v>
          </cell>
          <cell r="Z9149">
            <v>0</v>
          </cell>
          <cell r="AA9149">
            <v>0</v>
          </cell>
          <cell r="AB9149">
            <v>0</v>
          </cell>
          <cell r="AC9149">
            <v>0</v>
          </cell>
          <cell r="AD9149">
            <v>0</v>
          </cell>
        </row>
        <row r="9150">
          <cell r="A9150" t="str">
            <v>C10S3Remplaçant(s)Motif</v>
          </cell>
          <cell r="B9150" t="str">
            <v>C10S3Remplaçant(s)&amp;</v>
          </cell>
          <cell r="D9150" t="str">
            <v>Motif</v>
          </cell>
          <cell r="E9150" t="str">
            <v>Remplaçant(s)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R9150" t="str">
            <v>C10S3Remplaçant(s)EF</v>
          </cell>
          <cell r="S9150" t="str">
            <v>C10S3Remplaçant(s)&amp;Horaires</v>
          </cell>
          <cell r="U9150" t="str">
            <v>EF</v>
          </cell>
          <cell r="W9150">
            <v>0</v>
          </cell>
          <cell r="X9150">
            <v>0</v>
          </cell>
          <cell r="Y9150">
            <v>0</v>
          </cell>
          <cell r="Z9150">
            <v>0</v>
          </cell>
          <cell r="AA9150">
            <v>0</v>
          </cell>
          <cell r="AB9150">
            <v>0</v>
          </cell>
          <cell r="AC9150">
            <v>0</v>
          </cell>
          <cell r="AD9150">
            <v>0</v>
          </cell>
        </row>
        <row r="9151">
          <cell r="A9151" t="str">
            <v>C10S3Remplaçant(s)Info perso</v>
          </cell>
          <cell r="B9151" t="str">
            <v>C10S3Remplaçant(s)&amp;Info perso</v>
          </cell>
          <cell r="C9151" t="str">
            <v>Info perso</v>
          </cell>
          <cell r="D9151" t="str">
            <v>Info perso</v>
          </cell>
          <cell r="E9151" t="str">
            <v>Remplaçant(s)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 t="str">
            <v>GROUPE VERT</v>
          </cell>
          <cell r="R9151" t="str">
            <v>C10S3Remplaçant(s)Rpl Qui</v>
          </cell>
          <cell r="S9151" t="str">
            <v>C10S3Remplaçant(s)&amp;</v>
          </cell>
          <cell r="U9151" t="str">
            <v>REC</v>
          </cell>
          <cell r="AD9151">
            <v>0</v>
          </cell>
        </row>
        <row r="9152">
          <cell r="A9152" t="str">
            <v>C10S3Remplaçant(s)Deb Horaires</v>
          </cell>
          <cell r="B9152" t="str">
            <v>C10S3Remplaçant(s)&amp;Horaires</v>
          </cell>
          <cell r="C9152" t="str">
            <v>Horaires</v>
          </cell>
          <cell r="D9152" t="str">
            <v>Deb Horaires</v>
          </cell>
          <cell r="E9152" t="str">
            <v>Remplaçant(s)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 t="str">
            <v>""</v>
          </cell>
          <cell r="R9152" t="str">
            <v>C10S3Remplaçant(s)Motif</v>
          </cell>
          <cell r="S9152" t="str">
            <v>C10S3Remplaçant(s)&amp;</v>
          </cell>
          <cell r="U9152" t="str">
            <v>DEL</v>
          </cell>
          <cell r="AD9152">
            <v>0</v>
          </cell>
        </row>
        <row r="9153">
          <cell r="A9153" t="str">
            <v>C10S3Remplaçant(s)Fin Horaires</v>
          </cell>
          <cell r="B9153" t="str">
            <v>C10S3Remplaçant(s)&amp;Horaires</v>
          </cell>
          <cell r="C9153" t="str">
            <v>Horaires</v>
          </cell>
          <cell r="D9153" t="str">
            <v>Fin Horaires</v>
          </cell>
          <cell r="E9153" t="str">
            <v>Remplaçant(s)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 t="str">
            <v>C10S3Remplaçant(s)Tot Horaires</v>
          </cell>
          <cell r="B9154" t="str">
            <v>C10S3Remplaçant(s)&amp;Horaires</v>
          </cell>
          <cell r="C9154" t="str">
            <v>Horaires</v>
          </cell>
          <cell r="D9154" t="str">
            <v>Tot Horaires</v>
          </cell>
          <cell r="E9154" t="str">
            <v>Remplaçant(s)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R9154" t="str">
            <v>C10S3Remplaçant(s)AM</v>
          </cell>
          <cell r="S9154" t="str">
            <v>C10S3Remplaçant(s)&amp;Horaires</v>
          </cell>
          <cell r="U9154" t="str">
            <v>AM</v>
          </cell>
          <cell r="W9154">
            <v>0</v>
          </cell>
          <cell r="X9154">
            <v>0</v>
          </cell>
          <cell r="Y9154">
            <v>0</v>
          </cell>
          <cell r="Z9154">
            <v>0</v>
          </cell>
          <cell r="AA9154">
            <v>0</v>
          </cell>
          <cell r="AB9154">
            <v>0</v>
          </cell>
          <cell r="AC9154">
            <v>0</v>
          </cell>
          <cell r="AD9154">
            <v>0</v>
          </cell>
        </row>
        <row r="9155">
          <cell r="A9155" t="str">
            <v>C10S3Remplaçant(s)Rpl Qui</v>
          </cell>
          <cell r="B9155" t="str">
            <v>C10S3Remplaçant(s)&amp;</v>
          </cell>
          <cell r="D9155" t="str">
            <v>Rpl Qui</v>
          </cell>
          <cell r="E9155" t="str">
            <v>Remplaçant(s)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R9155" t="str">
            <v>C10S3Remplaçant(s)JEM</v>
          </cell>
          <cell r="S9155" t="str">
            <v>C10S3Remplaçant(s)&amp;Horaires</v>
          </cell>
          <cell r="U9155" t="str">
            <v>JEM</v>
          </cell>
          <cell r="W9155">
            <v>0</v>
          </cell>
          <cell r="X9155">
            <v>0</v>
          </cell>
          <cell r="Y9155">
            <v>0</v>
          </cell>
          <cell r="Z9155">
            <v>0</v>
          </cell>
          <cell r="AA9155">
            <v>0</v>
          </cell>
          <cell r="AB9155">
            <v>0</v>
          </cell>
          <cell r="AC9155">
            <v>0</v>
          </cell>
          <cell r="AD9155">
            <v>0</v>
          </cell>
        </row>
        <row r="9156">
          <cell r="A9156" t="str">
            <v>C10S3Remplaçant(s)Motif</v>
          </cell>
          <cell r="B9156" t="str">
            <v>C10S3Remplaçant(s)&amp;</v>
          </cell>
          <cell r="D9156" t="str">
            <v>Motif</v>
          </cell>
          <cell r="E9156" t="str">
            <v>Remplaçant(s)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R9156" t="str">
            <v>C10S3Remplaçant(s)EF</v>
          </cell>
          <cell r="S9156" t="str">
            <v>C10S3Remplaçant(s)&amp;Horaires</v>
          </cell>
          <cell r="U9156" t="str">
            <v>EF</v>
          </cell>
          <cell r="W9156">
            <v>0</v>
          </cell>
          <cell r="X9156">
            <v>0</v>
          </cell>
          <cell r="Y9156">
            <v>0</v>
          </cell>
          <cell r="Z9156">
            <v>0</v>
          </cell>
          <cell r="AA9156">
            <v>0</v>
          </cell>
          <cell r="AB9156">
            <v>0</v>
          </cell>
          <cell r="AC9156">
            <v>0</v>
          </cell>
          <cell r="AD9156">
            <v>0</v>
          </cell>
        </row>
        <row r="9157">
          <cell r="A9157" t="str">
            <v>C10S3Remplaçant(s)Info perso</v>
          </cell>
          <cell r="B9157" t="str">
            <v>C10S3Remplaçant(s)&amp;Info perso</v>
          </cell>
          <cell r="C9157" t="str">
            <v>Info perso</v>
          </cell>
          <cell r="D9157" t="str">
            <v>Info perso</v>
          </cell>
          <cell r="E9157" t="str">
            <v>Remplaçant(s)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 t="str">
            <v>GROUPE VERT</v>
          </cell>
          <cell r="R9157" t="str">
            <v>C10S3Remplaçant(s)Rpl Qui</v>
          </cell>
          <cell r="S9157" t="str">
            <v>C10S3Remplaçant(s)&amp;</v>
          </cell>
          <cell r="U9157" t="str">
            <v>REC</v>
          </cell>
          <cell r="AD9157">
            <v>0</v>
          </cell>
        </row>
        <row r="9158">
          <cell r="A9158" t="str">
            <v>C10S3Remplaçant(s)Deb Horaires</v>
          </cell>
          <cell r="B9158" t="str">
            <v>C10S3Remplaçant(s)&amp;Horaires</v>
          </cell>
          <cell r="C9158" t="str">
            <v>Horaires</v>
          </cell>
          <cell r="D9158" t="str">
            <v>Deb Horaires</v>
          </cell>
          <cell r="E9158" t="str">
            <v>Remplaçant(s)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 t="str">
            <v>""</v>
          </cell>
          <cell r="R9158" t="str">
            <v>C10S3Remplaçant(s)Motif</v>
          </cell>
          <cell r="S9158" t="str">
            <v>C10S3Remplaçant(s)&amp;</v>
          </cell>
          <cell r="U9158" t="str">
            <v>DEL</v>
          </cell>
          <cell r="AD9158">
            <v>0</v>
          </cell>
        </row>
        <row r="9159">
          <cell r="A9159" t="str">
            <v>C10S3Remplaçant(s)Fin Horaires</v>
          </cell>
          <cell r="B9159" t="str">
            <v>C10S3Remplaçant(s)&amp;Horaires</v>
          </cell>
          <cell r="C9159" t="str">
            <v>Horaires</v>
          </cell>
          <cell r="D9159" t="str">
            <v>Fin Horaires</v>
          </cell>
          <cell r="E9159" t="str">
            <v>Remplaçant(s)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 t="str">
            <v>C10S3Remplaçant(s)Tot Horaires</v>
          </cell>
          <cell r="B9160" t="str">
            <v>C10S3Remplaçant(s)&amp;Horaires</v>
          </cell>
          <cell r="C9160" t="str">
            <v>Horaires</v>
          </cell>
          <cell r="D9160" t="str">
            <v>Tot Horaires</v>
          </cell>
          <cell r="E9160" t="str">
            <v>Remplaçant(s)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R9160" t="str">
            <v>C10S3Remplaçant(s)AM</v>
          </cell>
          <cell r="S9160" t="str">
            <v>C10S3Remplaçant(s)&amp;Horaires</v>
          </cell>
          <cell r="U9160" t="str">
            <v>AM</v>
          </cell>
          <cell r="W9160">
            <v>0</v>
          </cell>
          <cell r="X9160">
            <v>0</v>
          </cell>
          <cell r="Y9160">
            <v>0</v>
          </cell>
          <cell r="Z9160">
            <v>0</v>
          </cell>
          <cell r="AA9160">
            <v>0</v>
          </cell>
          <cell r="AB9160">
            <v>0</v>
          </cell>
          <cell r="AC9160">
            <v>0</v>
          </cell>
          <cell r="AD9160">
            <v>0</v>
          </cell>
        </row>
        <row r="9161">
          <cell r="A9161" t="str">
            <v>C10S3Remplaçant(s)Rpl Qui</v>
          </cell>
          <cell r="B9161" t="str">
            <v>C10S3Remplaçant(s)&amp;</v>
          </cell>
          <cell r="D9161" t="str">
            <v>Rpl Qui</v>
          </cell>
          <cell r="E9161" t="str">
            <v>Remplaçant(s)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R9161" t="str">
            <v>C10S3Remplaçant(s)JEM</v>
          </cell>
          <cell r="S9161" t="str">
            <v>C10S3Remplaçant(s)&amp;Horaires</v>
          </cell>
          <cell r="U9161" t="str">
            <v>JEM</v>
          </cell>
          <cell r="W9161">
            <v>0</v>
          </cell>
          <cell r="X9161">
            <v>0</v>
          </cell>
          <cell r="Y9161">
            <v>0</v>
          </cell>
          <cell r="Z9161">
            <v>0</v>
          </cell>
          <cell r="AA9161">
            <v>0</v>
          </cell>
          <cell r="AB9161">
            <v>0</v>
          </cell>
          <cell r="AC9161">
            <v>0</v>
          </cell>
          <cell r="AD9161">
            <v>0</v>
          </cell>
        </row>
        <row r="9162">
          <cell r="A9162" t="str">
            <v>C10S3Remplaçant(s)Motif</v>
          </cell>
          <cell r="B9162" t="str">
            <v>C10S3Remplaçant(s)&amp;</v>
          </cell>
          <cell r="D9162" t="str">
            <v>Motif</v>
          </cell>
          <cell r="E9162" t="str">
            <v>Remplaçant(s)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R9162" t="str">
            <v>C10S3Remplaçant(s)EF</v>
          </cell>
          <cell r="S9162" t="str">
            <v>C10S3Remplaçant(s)&amp;Horaires</v>
          </cell>
          <cell r="U9162" t="str">
            <v>EF</v>
          </cell>
          <cell r="W9162">
            <v>0</v>
          </cell>
          <cell r="X9162">
            <v>0</v>
          </cell>
          <cell r="Y9162">
            <v>0</v>
          </cell>
          <cell r="Z9162">
            <v>0</v>
          </cell>
          <cell r="AA9162">
            <v>0</v>
          </cell>
          <cell r="AB9162">
            <v>0</v>
          </cell>
          <cell r="AC9162">
            <v>0</v>
          </cell>
          <cell r="AD9162">
            <v>0</v>
          </cell>
        </row>
        <row r="9163">
          <cell r="A9163" t="str">
            <v>C10S3Remplaçant(s)Info perso</v>
          </cell>
          <cell r="B9163" t="str">
            <v>C10S3Remplaçant(s)&amp;Info perso</v>
          </cell>
          <cell r="C9163" t="str">
            <v>Info perso</v>
          </cell>
          <cell r="D9163" t="str">
            <v>Info perso</v>
          </cell>
          <cell r="E9163" t="str">
            <v>Remplaçant(s)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 t="str">
            <v>GROUPE VERT</v>
          </cell>
          <cell r="R9163" t="str">
            <v>C10S3Remplaçant(s)Rpl Qui</v>
          </cell>
          <cell r="S9163" t="str">
            <v>C10S3Remplaçant(s)&amp;</v>
          </cell>
          <cell r="U9163" t="str">
            <v>REC</v>
          </cell>
          <cell r="AD9163">
            <v>0</v>
          </cell>
        </row>
        <row r="9164">
          <cell r="A9164" t="str">
            <v>C10S3Remplaçant(s)Deb Horaires</v>
          </cell>
          <cell r="B9164" t="str">
            <v>C10S3Remplaçant(s)&amp;Horaires</v>
          </cell>
          <cell r="C9164" t="str">
            <v>Horaires</v>
          </cell>
          <cell r="D9164" t="str">
            <v>Deb Horaires</v>
          </cell>
          <cell r="E9164" t="str">
            <v>Remplaçant(s)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 t="str">
            <v>""</v>
          </cell>
          <cell r="R9164" t="str">
            <v>C10S3Remplaçant(s)Motif</v>
          </cell>
          <cell r="S9164" t="str">
            <v>C10S3Remplaçant(s)&amp;</v>
          </cell>
          <cell r="U9164" t="str">
            <v>DEL</v>
          </cell>
          <cell r="AD9164">
            <v>0</v>
          </cell>
        </row>
        <row r="9165">
          <cell r="A9165" t="str">
            <v>C10S3Remplaçant(s)Fin Horaires</v>
          </cell>
          <cell r="B9165" t="str">
            <v>C10S3Remplaçant(s)&amp;Horaires</v>
          </cell>
          <cell r="C9165" t="str">
            <v>Horaires</v>
          </cell>
          <cell r="D9165" t="str">
            <v>Fin Horaires</v>
          </cell>
          <cell r="E9165" t="str">
            <v>Remplaçant(s)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 t="str">
            <v>C10S3Remplaçant(s)Tot Horaires</v>
          </cell>
          <cell r="B9166" t="str">
            <v>C10S3Remplaçant(s)&amp;Horaires</v>
          </cell>
          <cell r="C9166" t="str">
            <v>Horaires</v>
          </cell>
          <cell r="D9166" t="str">
            <v>Tot Horaires</v>
          </cell>
          <cell r="E9166" t="str">
            <v>Remplaçant(s)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R9166" t="str">
            <v>C10S3Remplaçant(s)AM</v>
          </cell>
          <cell r="S9166" t="str">
            <v>C10S3Remplaçant(s)&amp;Horaires</v>
          </cell>
          <cell r="U9166" t="str">
            <v>AM</v>
          </cell>
          <cell r="W9166">
            <v>0</v>
          </cell>
          <cell r="X9166">
            <v>0</v>
          </cell>
          <cell r="Y9166">
            <v>0</v>
          </cell>
          <cell r="Z9166">
            <v>0</v>
          </cell>
          <cell r="AA9166">
            <v>0</v>
          </cell>
          <cell r="AB9166">
            <v>0</v>
          </cell>
          <cell r="AC9166">
            <v>0</v>
          </cell>
          <cell r="AD9166">
            <v>0</v>
          </cell>
        </row>
        <row r="9167">
          <cell r="A9167" t="str">
            <v>C10S3Remplaçant(s)Rpl Qui</v>
          </cell>
          <cell r="B9167" t="str">
            <v>C10S3Remplaçant(s)&amp;</v>
          </cell>
          <cell r="D9167" t="str">
            <v>Rpl Qui</v>
          </cell>
          <cell r="E9167" t="str">
            <v>Remplaçant(s)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R9167" t="str">
            <v>C10S3Remplaçant(s)JEM</v>
          </cell>
          <cell r="S9167" t="str">
            <v>C10S3Remplaçant(s)&amp;Horaires</v>
          </cell>
          <cell r="U9167" t="str">
            <v>JEM</v>
          </cell>
          <cell r="W9167">
            <v>0</v>
          </cell>
          <cell r="X9167">
            <v>0</v>
          </cell>
          <cell r="Y9167">
            <v>0</v>
          </cell>
          <cell r="Z9167">
            <v>0</v>
          </cell>
          <cell r="AA9167">
            <v>0</v>
          </cell>
          <cell r="AB9167">
            <v>0</v>
          </cell>
          <cell r="AC9167">
            <v>0</v>
          </cell>
          <cell r="AD9167">
            <v>0</v>
          </cell>
        </row>
        <row r="9168">
          <cell r="A9168" t="str">
            <v>C10S3Remplaçant(s)Motif</v>
          </cell>
          <cell r="B9168" t="str">
            <v>C10S3Remplaçant(s)&amp;</v>
          </cell>
          <cell r="D9168" t="str">
            <v>Motif</v>
          </cell>
          <cell r="E9168" t="str">
            <v>Remplaçant(s)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R9168" t="str">
            <v>C10S3Remplaçant(s)EF</v>
          </cell>
          <cell r="S9168" t="str">
            <v>C10S3Remplaçant(s)&amp;Horaires</v>
          </cell>
          <cell r="U9168" t="str">
            <v>EF</v>
          </cell>
          <cell r="W9168">
            <v>0</v>
          </cell>
          <cell r="X9168">
            <v>0</v>
          </cell>
          <cell r="Y9168">
            <v>0</v>
          </cell>
          <cell r="Z9168">
            <v>0</v>
          </cell>
          <cell r="AA9168">
            <v>0</v>
          </cell>
          <cell r="AB9168">
            <v>0</v>
          </cell>
          <cell r="AC9168">
            <v>0</v>
          </cell>
          <cell r="AD9168">
            <v>0</v>
          </cell>
        </row>
        <row r="9169">
          <cell r="A9169" t="str">
            <v>C10S3Remplaçant(s)Info perso</v>
          </cell>
          <cell r="B9169" t="str">
            <v>C10S3Remplaçant(s)&amp;Info perso</v>
          </cell>
          <cell r="C9169" t="str">
            <v>Info perso</v>
          </cell>
          <cell r="D9169" t="str">
            <v>Info perso</v>
          </cell>
          <cell r="E9169" t="str">
            <v>Remplaçant(s)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 t="str">
            <v>GROUPE VERT</v>
          </cell>
          <cell r="R9169" t="str">
            <v>C10S3Remplaçant(s)Rpl Qui</v>
          </cell>
          <cell r="S9169" t="str">
            <v>C10S3Remplaçant(s)&amp;</v>
          </cell>
          <cell r="U9169" t="str">
            <v>REC</v>
          </cell>
          <cell r="AD9169">
            <v>0</v>
          </cell>
        </row>
        <row r="9170">
          <cell r="A9170" t="str">
            <v>C10S3Remplaçant(s)Deb Horaires</v>
          </cell>
          <cell r="B9170" t="str">
            <v>C10S3Remplaçant(s)&amp;Horaires</v>
          </cell>
          <cell r="C9170" t="str">
            <v>Horaires</v>
          </cell>
          <cell r="D9170" t="str">
            <v>Deb Horaires</v>
          </cell>
          <cell r="E9170" t="str">
            <v>Remplaçant(s)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 t="str">
            <v>""</v>
          </cell>
          <cell r="R9170" t="str">
            <v>C10S3Remplaçant(s)Motif</v>
          </cell>
          <cell r="S9170" t="str">
            <v>C10S3Remplaçant(s)&amp;</v>
          </cell>
          <cell r="U9170" t="str">
            <v>DEL</v>
          </cell>
          <cell r="AD9170">
            <v>0</v>
          </cell>
        </row>
        <row r="9171">
          <cell r="A9171" t="str">
            <v>C10S3Remplaçant(s)Fin Horaires</v>
          </cell>
          <cell r="B9171" t="str">
            <v>C10S3Remplaçant(s)&amp;Horaires</v>
          </cell>
          <cell r="C9171" t="str">
            <v>Horaires</v>
          </cell>
          <cell r="D9171" t="str">
            <v>Fin Horaires</v>
          </cell>
          <cell r="E9171" t="str">
            <v>Remplaçant(s)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 t="str">
            <v>C10S3Remplaçant(s)Tot Horaires</v>
          </cell>
          <cell r="B9172" t="str">
            <v>C10S3Remplaçant(s)&amp;Horaires</v>
          </cell>
          <cell r="C9172" t="str">
            <v>Horaires</v>
          </cell>
          <cell r="D9172" t="str">
            <v>Tot Horaires</v>
          </cell>
          <cell r="E9172" t="str">
            <v>Remplaçant(s)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R9172" t="str">
            <v>C10S3Remplaçant(s)AM</v>
          </cell>
          <cell r="S9172" t="str">
            <v>C10S3Remplaçant(s)&amp;Horaires</v>
          </cell>
          <cell r="U9172" t="str">
            <v>AM</v>
          </cell>
          <cell r="W9172">
            <v>0</v>
          </cell>
          <cell r="X9172">
            <v>0</v>
          </cell>
          <cell r="Y9172">
            <v>0</v>
          </cell>
          <cell r="Z9172">
            <v>0</v>
          </cell>
          <cell r="AA9172">
            <v>0</v>
          </cell>
          <cell r="AB9172">
            <v>0</v>
          </cell>
          <cell r="AC9172">
            <v>0</v>
          </cell>
          <cell r="AD9172">
            <v>0</v>
          </cell>
        </row>
        <row r="9173">
          <cell r="A9173" t="str">
            <v>C10S3Remplaçant(s)Rpl Qui</v>
          </cell>
          <cell r="B9173" t="str">
            <v>C10S3Remplaçant(s)&amp;</v>
          </cell>
          <cell r="D9173" t="str">
            <v>Rpl Qui</v>
          </cell>
          <cell r="E9173" t="str">
            <v>Remplaçant(s)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R9173" t="str">
            <v>C10S3Remplaçant(s)JEM</v>
          </cell>
          <cell r="S9173" t="str">
            <v>C10S3Remplaçant(s)&amp;Horaires</v>
          </cell>
          <cell r="U9173" t="str">
            <v>JEM</v>
          </cell>
          <cell r="W9173">
            <v>0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  <cell r="AC9173">
            <v>0</v>
          </cell>
          <cell r="AD9173">
            <v>0</v>
          </cell>
        </row>
        <row r="9174">
          <cell r="A9174" t="str">
            <v>C10S3Remplaçant(s)Motif</v>
          </cell>
          <cell r="B9174" t="str">
            <v>C10S3Remplaçant(s)&amp;</v>
          </cell>
          <cell r="D9174" t="str">
            <v>Motif</v>
          </cell>
          <cell r="E9174" t="str">
            <v>Remplaçant(s)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R9174" t="str">
            <v>C10S3Remplaçant(s)EF</v>
          </cell>
          <cell r="S9174" t="str">
            <v>C10S3Remplaçant(s)&amp;Horaires</v>
          </cell>
          <cell r="U9174" t="str">
            <v>EF</v>
          </cell>
          <cell r="W9174">
            <v>0</v>
          </cell>
          <cell r="X9174">
            <v>0</v>
          </cell>
          <cell r="Y9174">
            <v>0</v>
          </cell>
          <cell r="Z9174">
            <v>0</v>
          </cell>
          <cell r="AA9174">
            <v>0</v>
          </cell>
          <cell r="AB9174">
            <v>0</v>
          </cell>
          <cell r="AC9174">
            <v>0</v>
          </cell>
          <cell r="AD9174">
            <v>0</v>
          </cell>
        </row>
        <row r="9175">
          <cell r="A9175" t="str">
            <v>C10S3Remplaçant(s)Info perso</v>
          </cell>
          <cell r="B9175" t="str">
            <v>C10S3Remplaçant(s)&amp;Info perso</v>
          </cell>
          <cell r="C9175" t="str">
            <v>Info perso</v>
          </cell>
          <cell r="D9175" t="str">
            <v>Info perso</v>
          </cell>
          <cell r="E9175" t="str">
            <v>Remplaçant(s)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 t="str">
            <v>GROUPE VERT</v>
          </cell>
          <cell r="R9175" t="str">
            <v>C10S3Remplaçant(s)Rpl Qui</v>
          </cell>
          <cell r="S9175" t="str">
            <v>C10S3Remplaçant(s)&amp;</v>
          </cell>
          <cell r="U9175" t="str">
            <v>REC</v>
          </cell>
          <cell r="AD9175">
            <v>0</v>
          </cell>
        </row>
        <row r="9176">
          <cell r="A9176" t="str">
            <v>C10S3Remplaçant(s)Deb Horaires</v>
          </cell>
          <cell r="B9176" t="str">
            <v>C10S3Remplaçant(s)&amp;Horaires</v>
          </cell>
          <cell r="C9176" t="str">
            <v>Horaires</v>
          </cell>
          <cell r="D9176" t="str">
            <v>Deb Horaires</v>
          </cell>
          <cell r="E9176" t="str">
            <v>Remplaçant(s)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 t="str">
            <v>""</v>
          </cell>
          <cell r="R9176" t="str">
            <v>C10S3Remplaçant(s)Motif</v>
          </cell>
          <cell r="S9176" t="str">
            <v>C10S3Remplaçant(s)&amp;</v>
          </cell>
          <cell r="U9176" t="str">
            <v>DEL</v>
          </cell>
          <cell r="AD9176">
            <v>0</v>
          </cell>
        </row>
        <row r="9177">
          <cell r="A9177" t="str">
            <v>C10S3Remplaçant(s)Fin Horaires</v>
          </cell>
          <cell r="B9177" t="str">
            <v>C10S3Remplaçant(s)&amp;Horaires</v>
          </cell>
          <cell r="C9177" t="str">
            <v>Horaires</v>
          </cell>
          <cell r="D9177" t="str">
            <v>Fin Horaires</v>
          </cell>
          <cell r="E9177" t="str">
            <v>Remplaçant(s)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 t="str">
            <v>C10S3Remplaçant(s)Tot Horaires</v>
          </cell>
          <cell r="B9178" t="str">
            <v>C10S3Remplaçant(s)&amp;Horaires</v>
          </cell>
          <cell r="C9178" t="str">
            <v>Horaires</v>
          </cell>
          <cell r="D9178" t="str">
            <v>Tot Horaires</v>
          </cell>
          <cell r="E9178" t="str">
            <v>Remplaçant(s)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R9178" t="str">
            <v>C10S3Remplaçant(s)AM</v>
          </cell>
          <cell r="S9178" t="str">
            <v>C10S3Remplaçant(s)&amp;Horaires</v>
          </cell>
          <cell r="U9178" t="str">
            <v>AM</v>
          </cell>
          <cell r="W9178">
            <v>0</v>
          </cell>
          <cell r="X9178">
            <v>0</v>
          </cell>
          <cell r="Y9178">
            <v>0</v>
          </cell>
          <cell r="Z9178">
            <v>0</v>
          </cell>
          <cell r="AA9178">
            <v>0</v>
          </cell>
          <cell r="AB9178">
            <v>0</v>
          </cell>
          <cell r="AC9178">
            <v>0</v>
          </cell>
          <cell r="AD9178">
            <v>0</v>
          </cell>
        </row>
        <row r="9179">
          <cell r="A9179" t="str">
            <v>C10S3Remplaçant(s)Rpl Qui</v>
          </cell>
          <cell r="B9179" t="str">
            <v>C10S3Remplaçant(s)&amp;</v>
          </cell>
          <cell r="D9179" t="str">
            <v>Rpl Qui</v>
          </cell>
          <cell r="E9179" t="str">
            <v>Remplaçant(s)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R9179" t="str">
            <v>C10S3Remplaçant(s)JEM</v>
          </cell>
          <cell r="S9179" t="str">
            <v>C10S3Remplaçant(s)&amp;Horaires</v>
          </cell>
          <cell r="U9179" t="str">
            <v>JEM</v>
          </cell>
          <cell r="W9179">
            <v>0</v>
          </cell>
          <cell r="X9179">
            <v>0</v>
          </cell>
          <cell r="Y9179">
            <v>0</v>
          </cell>
          <cell r="Z9179">
            <v>0</v>
          </cell>
          <cell r="AA9179">
            <v>0</v>
          </cell>
          <cell r="AB9179">
            <v>0</v>
          </cell>
          <cell r="AC9179">
            <v>0</v>
          </cell>
          <cell r="AD9179">
            <v>0</v>
          </cell>
        </row>
        <row r="9180">
          <cell r="A9180" t="str">
            <v>C10S3Remplaçant(s)Motif</v>
          </cell>
          <cell r="B9180" t="str">
            <v>C10S3Remplaçant(s)&amp;</v>
          </cell>
          <cell r="D9180" t="str">
            <v>Motif</v>
          </cell>
          <cell r="E9180" t="str">
            <v>Remplaçant(s)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R9180" t="str">
            <v>C10S3Remplaçant(s)EF</v>
          </cell>
          <cell r="S9180" t="str">
            <v>C10S3Remplaçant(s)&amp;Horaires</v>
          </cell>
          <cell r="U9180" t="str">
            <v>EF</v>
          </cell>
          <cell r="W9180">
            <v>0</v>
          </cell>
          <cell r="X9180">
            <v>0</v>
          </cell>
          <cell r="Y9180">
            <v>0</v>
          </cell>
          <cell r="Z9180">
            <v>0</v>
          </cell>
          <cell r="AA9180">
            <v>0</v>
          </cell>
          <cell r="AB9180">
            <v>0</v>
          </cell>
          <cell r="AC9180">
            <v>0</v>
          </cell>
          <cell r="AD9180">
            <v>0</v>
          </cell>
        </row>
        <row r="9181">
          <cell r="A9181" t="str">
            <v>C10S3Remplaçant(s)Info perso</v>
          </cell>
          <cell r="B9181" t="str">
            <v>C10S3Remplaçant(s)&amp;Info perso</v>
          </cell>
          <cell r="C9181" t="str">
            <v>Info perso</v>
          </cell>
          <cell r="D9181" t="str">
            <v>Info perso</v>
          </cell>
          <cell r="E9181" t="str">
            <v>Remplaçant(s)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 t="str">
            <v>GROUPE VERT</v>
          </cell>
          <cell r="R9181" t="str">
            <v>C10S3Remplaçant(s)Rpl Qui</v>
          </cell>
          <cell r="S9181" t="str">
            <v>C10S3Remplaçant(s)&amp;</v>
          </cell>
          <cell r="U9181" t="str">
            <v>REC</v>
          </cell>
          <cell r="AD9181">
            <v>0</v>
          </cell>
        </row>
        <row r="9182">
          <cell r="A9182" t="str">
            <v>C10S3Remplaçant(s)Deb Horaires</v>
          </cell>
          <cell r="B9182" t="str">
            <v>C10S3Remplaçant(s)&amp;Horaires</v>
          </cell>
          <cell r="C9182" t="str">
            <v>Horaires</v>
          </cell>
          <cell r="D9182" t="str">
            <v>Deb Horaires</v>
          </cell>
          <cell r="E9182" t="str">
            <v>Remplaçant(s)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 t="str">
            <v>""</v>
          </cell>
          <cell r="R9182" t="str">
            <v>C10S3Remplaçant(s)Motif</v>
          </cell>
          <cell r="S9182" t="str">
            <v>C10S3Remplaçant(s)&amp;</v>
          </cell>
          <cell r="U9182" t="str">
            <v>DEL</v>
          </cell>
          <cell r="AD9182">
            <v>0</v>
          </cell>
        </row>
        <row r="9183">
          <cell r="A9183" t="str">
            <v>C10S3Remplaçant(s)Fin Horaires</v>
          </cell>
          <cell r="B9183" t="str">
            <v>C10S3Remplaçant(s)&amp;Horaires</v>
          </cell>
          <cell r="C9183" t="str">
            <v>Horaires</v>
          </cell>
          <cell r="D9183" t="str">
            <v>Fin Horaires</v>
          </cell>
          <cell r="E9183" t="str">
            <v>Remplaçant(s)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</row>
        <row r="9184">
          <cell r="A9184" t="str">
            <v>C10S3Remplaçant(s)Tot Horaires</v>
          </cell>
          <cell r="B9184" t="str">
            <v>C10S3Remplaçant(s)&amp;Horaires</v>
          </cell>
          <cell r="C9184" t="str">
            <v>Horaires</v>
          </cell>
          <cell r="D9184" t="str">
            <v>Tot Horaires</v>
          </cell>
          <cell r="E9184" t="str">
            <v>Remplaçant(s)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R9184" t="str">
            <v>C10S3Remplaçant(s)AM</v>
          </cell>
          <cell r="S9184" t="str">
            <v>C10S3Remplaçant(s)&amp;Horaires</v>
          </cell>
          <cell r="U9184" t="str">
            <v>AM</v>
          </cell>
          <cell r="W9184">
            <v>0</v>
          </cell>
          <cell r="X9184">
            <v>0</v>
          </cell>
          <cell r="Y9184">
            <v>0</v>
          </cell>
          <cell r="Z9184">
            <v>0</v>
          </cell>
          <cell r="AA9184">
            <v>0</v>
          </cell>
          <cell r="AB9184">
            <v>0</v>
          </cell>
          <cell r="AC9184">
            <v>0</v>
          </cell>
          <cell r="AD9184">
            <v>0</v>
          </cell>
        </row>
        <row r="9185">
          <cell r="A9185" t="str">
            <v>C10S3Remplaçant(s)Rpl Qui</v>
          </cell>
          <cell r="B9185" t="str">
            <v>C10S3Remplaçant(s)&amp;</v>
          </cell>
          <cell r="D9185" t="str">
            <v>Rpl Qui</v>
          </cell>
          <cell r="E9185" t="str">
            <v>Remplaçant(s)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R9185" t="str">
            <v>C10S3Remplaçant(s)JEM</v>
          </cell>
          <cell r="S9185" t="str">
            <v>C10S3Remplaçant(s)&amp;Horaires</v>
          </cell>
          <cell r="U9185" t="str">
            <v>JEM</v>
          </cell>
          <cell r="W9185">
            <v>0</v>
          </cell>
          <cell r="X9185">
            <v>0</v>
          </cell>
          <cell r="Y9185">
            <v>0</v>
          </cell>
          <cell r="Z9185">
            <v>0</v>
          </cell>
          <cell r="AA9185">
            <v>0</v>
          </cell>
          <cell r="AB9185">
            <v>0</v>
          </cell>
          <cell r="AC9185">
            <v>0</v>
          </cell>
          <cell r="AD9185">
            <v>0</v>
          </cell>
        </row>
        <row r="9186">
          <cell r="A9186" t="str">
            <v>C10S3Remplaçant(s)Motif</v>
          </cell>
          <cell r="B9186" t="str">
            <v>C10S3Remplaçant(s)&amp;</v>
          </cell>
          <cell r="D9186" t="str">
            <v>Motif</v>
          </cell>
          <cell r="E9186" t="str">
            <v>Remplaçant(s)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R9186" t="str">
            <v>C10S3Remplaçant(s)EF</v>
          </cell>
          <cell r="S9186" t="str">
            <v>C10S3Remplaçant(s)&amp;Horaires</v>
          </cell>
          <cell r="U9186" t="str">
            <v>EF</v>
          </cell>
          <cell r="W9186">
            <v>0</v>
          </cell>
          <cell r="X9186">
            <v>0</v>
          </cell>
          <cell r="Y9186">
            <v>0</v>
          </cell>
          <cell r="Z9186">
            <v>0</v>
          </cell>
          <cell r="AA9186">
            <v>0</v>
          </cell>
          <cell r="AB9186">
            <v>0</v>
          </cell>
          <cell r="AC9186">
            <v>0</v>
          </cell>
          <cell r="AD9186">
            <v>0</v>
          </cell>
        </row>
        <row r="9187">
          <cell r="A9187" t="str">
            <v>C10S3Remplaçant(s)Info perso</v>
          </cell>
          <cell r="B9187" t="str">
            <v>C10S3Remplaçant(s)&amp;Info perso</v>
          </cell>
          <cell r="C9187" t="str">
            <v>Info perso</v>
          </cell>
          <cell r="D9187" t="str">
            <v>Info perso</v>
          </cell>
          <cell r="E9187" t="str">
            <v>Remplaçant(s)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 t="str">
            <v>GROUPE VERT</v>
          </cell>
          <cell r="R9187" t="str">
            <v>C10S3Remplaçant(s)Rpl Qui</v>
          </cell>
          <cell r="S9187" t="str">
            <v>C10S3Remplaçant(s)&amp;</v>
          </cell>
          <cell r="U9187" t="str">
            <v>REC</v>
          </cell>
          <cell r="AD9187">
            <v>0</v>
          </cell>
        </row>
        <row r="9188">
          <cell r="A9188" t="str">
            <v>C10S3Remplaçant(s)Deb Horaires</v>
          </cell>
          <cell r="B9188" t="str">
            <v>C10S3Remplaçant(s)&amp;Horaires</v>
          </cell>
          <cell r="C9188" t="str">
            <v>Horaires</v>
          </cell>
          <cell r="D9188" t="str">
            <v>Deb Horaires</v>
          </cell>
          <cell r="E9188" t="str">
            <v>Remplaçant(s)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 t="str">
            <v>""</v>
          </cell>
          <cell r="R9188" t="str">
            <v>C10S3Remplaçant(s)Motif</v>
          </cell>
          <cell r="S9188" t="str">
            <v>C10S3Remplaçant(s)&amp;</v>
          </cell>
          <cell r="U9188" t="str">
            <v>DEL</v>
          </cell>
          <cell r="AD9188">
            <v>0</v>
          </cell>
        </row>
        <row r="9189">
          <cell r="A9189" t="str">
            <v>C10S3Remplaçant(s)Fin Horaires</v>
          </cell>
          <cell r="B9189" t="str">
            <v>C10S3Remplaçant(s)&amp;Horaires</v>
          </cell>
          <cell r="C9189" t="str">
            <v>Horaires</v>
          </cell>
          <cell r="D9189" t="str">
            <v>Fin Horaires</v>
          </cell>
          <cell r="E9189" t="str">
            <v>Remplaçant(s)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 t="str">
            <v>C10S3Remplaçant(s)Tot Horaires</v>
          </cell>
          <cell r="B9190" t="str">
            <v>C10S3Remplaçant(s)&amp;Horaires</v>
          </cell>
          <cell r="C9190" t="str">
            <v>Horaires</v>
          </cell>
          <cell r="D9190" t="str">
            <v>Tot Horaires</v>
          </cell>
          <cell r="E9190" t="str">
            <v>Remplaçant(s)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R9190" t="str">
            <v>C10S3Remplaçant(s)AM</v>
          </cell>
          <cell r="S9190" t="str">
            <v>C10S3Remplaçant(s)&amp;Horaires</v>
          </cell>
          <cell r="U9190" t="str">
            <v>AM</v>
          </cell>
          <cell r="W9190">
            <v>0</v>
          </cell>
          <cell r="X9190">
            <v>0</v>
          </cell>
          <cell r="Y9190">
            <v>0</v>
          </cell>
          <cell r="Z9190">
            <v>0</v>
          </cell>
          <cell r="AA9190">
            <v>0</v>
          </cell>
          <cell r="AB9190">
            <v>0</v>
          </cell>
          <cell r="AC9190">
            <v>0</v>
          </cell>
          <cell r="AD9190">
            <v>0</v>
          </cell>
        </row>
        <row r="9191">
          <cell r="A9191" t="str">
            <v>C10S3Remplaçant(s)Rpl Qui</v>
          </cell>
          <cell r="B9191" t="str">
            <v>C10S3Remplaçant(s)&amp;</v>
          </cell>
          <cell r="D9191" t="str">
            <v>Rpl Qui</v>
          </cell>
          <cell r="E9191" t="str">
            <v>Remplaçant(s)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R9191" t="str">
            <v>C10S3Remplaçant(s)JEM</v>
          </cell>
          <cell r="S9191" t="str">
            <v>C10S3Remplaçant(s)&amp;Horaires</v>
          </cell>
          <cell r="U9191" t="str">
            <v>JEM</v>
          </cell>
          <cell r="W9191">
            <v>0</v>
          </cell>
          <cell r="X9191">
            <v>0</v>
          </cell>
          <cell r="Y9191">
            <v>0</v>
          </cell>
          <cell r="Z9191">
            <v>0</v>
          </cell>
          <cell r="AA9191">
            <v>0</v>
          </cell>
          <cell r="AB9191">
            <v>0</v>
          </cell>
          <cell r="AC9191">
            <v>0</v>
          </cell>
          <cell r="AD9191">
            <v>0</v>
          </cell>
        </row>
        <row r="9192">
          <cell r="A9192" t="str">
            <v>C10S3Remplaçant(s)Motif</v>
          </cell>
          <cell r="B9192" t="str">
            <v>C10S3Remplaçant(s)&amp;</v>
          </cell>
          <cell r="D9192" t="str">
            <v>Motif</v>
          </cell>
          <cell r="E9192" t="str">
            <v>Remplaçant(s)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R9192" t="str">
            <v>C10S3Remplaçant(s)EF</v>
          </cell>
          <cell r="S9192" t="str">
            <v>C10S3Remplaçant(s)&amp;Horaires</v>
          </cell>
          <cell r="U9192" t="str">
            <v>EF</v>
          </cell>
          <cell r="W9192">
            <v>0</v>
          </cell>
          <cell r="X9192">
            <v>0</v>
          </cell>
          <cell r="Y9192">
            <v>0</v>
          </cell>
          <cell r="Z9192">
            <v>0</v>
          </cell>
          <cell r="AA9192">
            <v>0</v>
          </cell>
          <cell r="AB9192">
            <v>0</v>
          </cell>
          <cell r="AC9192">
            <v>0</v>
          </cell>
          <cell r="AD9192">
            <v>0</v>
          </cell>
        </row>
        <row r="9193">
          <cell r="A9193" t="str">
            <v>C10S3Remplaçant(s)Info perso</v>
          </cell>
          <cell r="B9193" t="str">
            <v>C10S3Remplaçant(s)&amp;Info perso</v>
          </cell>
          <cell r="C9193" t="str">
            <v>Info perso</v>
          </cell>
          <cell r="D9193" t="str">
            <v>Info perso</v>
          </cell>
          <cell r="E9193" t="str">
            <v>Remplaçant(s)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 t="str">
            <v>GROUPE JAUNE</v>
          </cell>
          <cell r="R9193" t="str">
            <v>C10S3Remplaçant(s)Rpl Qui</v>
          </cell>
          <cell r="S9193" t="str">
            <v>C10S3Remplaçant(s)&amp;</v>
          </cell>
          <cell r="U9193" t="str">
            <v>REC</v>
          </cell>
          <cell r="AD9193">
            <v>0</v>
          </cell>
        </row>
        <row r="9194">
          <cell r="A9194" t="str">
            <v>C10S3Remplaçant(s)Deb Horaires</v>
          </cell>
          <cell r="B9194" t="str">
            <v>C10S3Remplaçant(s)&amp;Horaires</v>
          </cell>
          <cell r="C9194" t="str">
            <v>Horaires</v>
          </cell>
          <cell r="D9194" t="str">
            <v>Deb Horaires</v>
          </cell>
          <cell r="E9194" t="str">
            <v>Remplaçant(s)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 t="str">
            <v>""</v>
          </cell>
          <cell r="R9194" t="str">
            <v>C10S3Remplaçant(s)Motif</v>
          </cell>
          <cell r="S9194" t="str">
            <v>C10S3Remplaçant(s)&amp;</v>
          </cell>
          <cell r="U9194" t="str">
            <v>DEL</v>
          </cell>
          <cell r="AD9194">
            <v>0</v>
          </cell>
        </row>
        <row r="9195">
          <cell r="A9195" t="str">
            <v>C10S3Remplaçant(s)Fin Horaires</v>
          </cell>
          <cell r="B9195" t="str">
            <v>C10S3Remplaçant(s)&amp;Horaires</v>
          </cell>
          <cell r="C9195" t="str">
            <v>Horaires</v>
          </cell>
          <cell r="D9195" t="str">
            <v>Fin Horaires</v>
          </cell>
          <cell r="E9195" t="str">
            <v>Remplaçant(s)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 t="str">
            <v>C10S3Remplaçant(s)Tot Horaires</v>
          </cell>
          <cell r="B9196" t="str">
            <v>C10S3Remplaçant(s)&amp;Horaires</v>
          </cell>
          <cell r="C9196" t="str">
            <v>Horaires</v>
          </cell>
          <cell r="D9196" t="str">
            <v>Tot Horaires</v>
          </cell>
          <cell r="E9196" t="str">
            <v>Remplaçant(s)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R9196" t="str">
            <v>C10S3Remplaçant(s)AM</v>
          </cell>
          <cell r="S9196" t="str">
            <v>C10S3Remplaçant(s)&amp;Horaires</v>
          </cell>
          <cell r="U9196" t="str">
            <v>AM</v>
          </cell>
          <cell r="W9196">
            <v>0</v>
          </cell>
          <cell r="X9196">
            <v>0</v>
          </cell>
          <cell r="Y9196">
            <v>0</v>
          </cell>
          <cell r="Z9196">
            <v>0</v>
          </cell>
          <cell r="AA9196">
            <v>0</v>
          </cell>
          <cell r="AB9196">
            <v>0</v>
          </cell>
          <cell r="AC9196">
            <v>0</v>
          </cell>
          <cell r="AD9196">
            <v>0</v>
          </cell>
        </row>
        <row r="9197">
          <cell r="A9197" t="str">
            <v>C10S3Remplaçant(s)Rpl Qui</v>
          </cell>
          <cell r="B9197" t="str">
            <v>C10S3Remplaçant(s)&amp;</v>
          </cell>
          <cell r="D9197" t="str">
            <v>Rpl Qui</v>
          </cell>
          <cell r="E9197" t="str">
            <v>Remplaçant(s)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R9197" t="str">
            <v>C10S3Remplaçant(s)JEM</v>
          </cell>
          <cell r="S9197" t="str">
            <v>C10S3Remplaçant(s)&amp;Horaires</v>
          </cell>
          <cell r="U9197" t="str">
            <v>JEM</v>
          </cell>
          <cell r="W9197">
            <v>0</v>
          </cell>
          <cell r="X9197">
            <v>0</v>
          </cell>
          <cell r="Y9197">
            <v>0</v>
          </cell>
          <cell r="Z9197">
            <v>0</v>
          </cell>
          <cell r="AA9197">
            <v>0</v>
          </cell>
          <cell r="AB9197">
            <v>0</v>
          </cell>
          <cell r="AC9197">
            <v>0</v>
          </cell>
          <cell r="AD9197">
            <v>0</v>
          </cell>
        </row>
        <row r="9198">
          <cell r="A9198" t="str">
            <v>C10S3Remplaçant(s)Motif</v>
          </cell>
          <cell r="B9198" t="str">
            <v>C10S3Remplaçant(s)&amp;</v>
          </cell>
          <cell r="D9198" t="str">
            <v>Motif</v>
          </cell>
          <cell r="E9198" t="str">
            <v>Remplaçant(s)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R9198" t="str">
            <v>C10S3Remplaçant(s)EF</v>
          </cell>
          <cell r="S9198" t="str">
            <v>C10S3Remplaçant(s)&amp;Horaires</v>
          </cell>
          <cell r="U9198" t="str">
            <v>EF</v>
          </cell>
          <cell r="W9198">
            <v>0</v>
          </cell>
          <cell r="X9198">
            <v>0</v>
          </cell>
          <cell r="Y9198">
            <v>0</v>
          </cell>
          <cell r="Z9198">
            <v>0</v>
          </cell>
          <cell r="AA9198">
            <v>0</v>
          </cell>
          <cell r="AB9198">
            <v>0</v>
          </cell>
          <cell r="AC9198">
            <v>0</v>
          </cell>
          <cell r="AD9198">
            <v>0</v>
          </cell>
        </row>
        <row r="9199">
          <cell r="A9199" t="str">
            <v>C10S3Remplaçant(s)Info perso</v>
          </cell>
          <cell r="B9199" t="str">
            <v>C10S3Remplaçant(s)&amp;Info perso</v>
          </cell>
          <cell r="C9199" t="str">
            <v>Info perso</v>
          </cell>
          <cell r="D9199" t="str">
            <v>Info perso</v>
          </cell>
          <cell r="E9199" t="str">
            <v>Remplaçant(s)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 t="str">
            <v>GROUPE JAUNE</v>
          </cell>
          <cell r="R9199" t="str">
            <v>C10S3Remplaçant(s)Rpl Qui</v>
          </cell>
          <cell r="S9199" t="str">
            <v>C10S3Remplaçant(s)&amp;</v>
          </cell>
          <cell r="U9199" t="str">
            <v>REC</v>
          </cell>
          <cell r="AD9199">
            <v>0</v>
          </cell>
        </row>
        <row r="9200">
          <cell r="A9200" t="str">
            <v>C10S3Remplaçant(s)Deb Horaires</v>
          </cell>
          <cell r="B9200" t="str">
            <v>C10S3Remplaçant(s)&amp;Horaires</v>
          </cell>
          <cell r="C9200" t="str">
            <v>Horaires</v>
          </cell>
          <cell r="D9200" t="str">
            <v>Deb Horaires</v>
          </cell>
          <cell r="E9200" t="str">
            <v>Remplaçant(s)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 t="str">
            <v>""</v>
          </cell>
          <cell r="R9200" t="str">
            <v>C10S3Remplaçant(s)Motif</v>
          </cell>
          <cell r="S9200" t="str">
            <v>C10S3Remplaçant(s)&amp;</v>
          </cell>
          <cell r="U9200" t="str">
            <v>DEL</v>
          </cell>
          <cell r="AD9200">
            <v>0</v>
          </cell>
        </row>
        <row r="9201">
          <cell r="A9201" t="str">
            <v>C10S3Remplaçant(s)Fin Horaires</v>
          </cell>
          <cell r="B9201" t="str">
            <v>C10S3Remplaçant(s)&amp;Horaires</v>
          </cell>
          <cell r="C9201" t="str">
            <v>Horaires</v>
          </cell>
          <cell r="D9201" t="str">
            <v>Fin Horaires</v>
          </cell>
          <cell r="E9201" t="str">
            <v>Remplaçant(s)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 t="str">
            <v>C10S3Remplaçant(s)Tot Horaires</v>
          </cell>
          <cell r="B9202" t="str">
            <v>C10S3Remplaçant(s)&amp;Horaires</v>
          </cell>
          <cell r="C9202" t="str">
            <v>Horaires</v>
          </cell>
          <cell r="D9202" t="str">
            <v>Tot Horaires</v>
          </cell>
          <cell r="E9202" t="str">
            <v>Remplaçant(s)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R9202" t="str">
            <v>C10S3Remplaçant(s)AM</v>
          </cell>
          <cell r="S9202" t="str">
            <v>C10S3Remplaçant(s)&amp;Horaires</v>
          </cell>
          <cell r="U9202" t="str">
            <v>AM</v>
          </cell>
          <cell r="W9202">
            <v>0</v>
          </cell>
          <cell r="X9202">
            <v>0</v>
          </cell>
          <cell r="Y9202">
            <v>0</v>
          </cell>
          <cell r="Z9202">
            <v>0</v>
          </cell>
          <cell r="AA9202">
            <v>0</v>
          </cell>
          <cell r="AB9202">
            <v>0</v>
          </cell>
          <cell r="AC9202">
            <v>0</v>
          </cell>
          <cell r="AD9202">
            <v>0</v>
          </cell>
        </row>
        <row r="9203">
          <cell r="A9203" t="str">
            <v>C10S3Remplaçant(s)Rpl Qui</v>
          </cell>
          <cell r="B9203" t="str">
            <v>C10S3Remplaçant(s)&amp;</v>
          </cell>
          <cell r="D9203" t="str">
            <v>Rpl Qui</v>
          </cell>
          <cell r="E9203" t="str">
            <v>Remplaçant(s)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R9203" t="str">
            <v>C10S3Remplaçant(s)JEM</v>
          </cell>
          <cell r="S9203" t="str">
            <v>C10S3Remplaçant(s)&amp;Horaires</v>
          </cell>
          <cell r="U9203" t="str">
            <v>JEM</v>
          </cell>
          <cell r="W9203">
            <v>0</v>
          </cell>
          <cell r="X9203">
            <v>0</v>
          </cell>
          <cell r="Y9203">
            <v>0</v>
          </cell>
          <cell r="Z9203">
            <v>0</v>
          </cell>
          <cell r="AA9203">
            <v>0</v>
          </cell>
          <cell r="AB9203">
            <v>0</v>
          </cell>
          <cell r="AC9203">
            <v>0</v>
          </cell>
          <cell r="AD9203">
            <v>0</v>
          </cell>
        </row>
        <row r="9204">
          <cell r="A9204" t="str">
            <v>C10S3Remplaçant(s)Motif</v>
          </cell>
          <cell r="B9204" t="str">
            <v>C10S3Remplaçant(s)&amp;</v>
          </cell>
          <cell r="D9204" t="str">
            <v>Motif</v>
          </cell>
          <cell r="E9204" t="str">
            <v>Remplaçant(s)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R9204" t="str">
            <v>C10S3Remplaçant(s)EF</v>
          </cell>
          <cell r="S9204" t="str">
            <v>C10S3Remplaçant(s)&amp;Horaires</v>
          </cell>
          <cell r="U9204" t="str">
            <v>EF</v>
          </cell>
          <cell r="W9204">
            <v>0</v>
          </cell>
          <cell r="X9204">
            <v>0</v>
          </cell>
          <cell r="Y9204">
            <v>0</v>
          </cell>
          <cell r="Z9204">
            <v>0</v>
          </cell>
          <cell r="AA9204">
            <v>0</v>
          </cell>
          <cell r="AB9204">
            <v>0</v>
          </cell>
          <cell r="AC9204">
            <v>0</v>
          </cell>
          <cell r="AD9204">
            <v>0</v>
          </cell>
        </row>
        <row r="9205">
          <cell r="A9205" t="str">
            <v>C10S3Remplaçant(s)Info perso</v>
          </cell>
          <cell r="B9205" t="str">
            <v>C10S3Remplaçant(s)&amp;Info perso</v>
          </cell>
          <cell r="C9205" t="str">
            <v>Info perso</v>
          </cell>
          <cell r="D9205" t="str">
            <v>Info perso</v>
          </cell>
          <cell r="E9205" t="str">
            <v>Remplaçant(s)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 t="str">
            <v>GROUPE JAUNE</v>
          </cell>
          <cell r="R9205" t="str">
            <v>C10S3Remplaçant(s)Rpl Qui</v>
          </cell>
          <cell r="S9205" t="str">
            <v>C10S3Remplaçant(s)&amp;</v>
          </cell>
          <cell r="U9205" t="str">
            <v>REC</v>
          </cell>
          <cell r="AD9205">
            <v>0</v>
          </cell>
        </row>
        <row r="9206">
          <cell r="A9206" t="str">
            <v>C10S3Remplaçant(s)Deb Horaires</v>
          </cell>
          <cell r="B9206" t="str">
            <v>C10S3Remplaçant(s)&amp;Horaires</v>
          </cell>
          <cell r="C9206" t="str">
            <v>Horaires</v>
          </cell>
          <cell r="D9206" t="str">
            <v>Deb Horaires</v>
          </cell>
          <cell r="E9206" t="str">
            <v>Remplaçant(s)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 t="str">
            <v>""</v>
          </cell>
          <cell r="R9206" t="str">
            <v>C10S3Remplaçant(s)Motif</v>
          </cell>
          <cell r="S9206" t="str">
            <v>C10S3Remplaçant(s)&amp;</v>
          </cell>
          <cell r="U9206" t="str">
            <v>DEL</v>
          </cell>
          <cell r="AD9206">
            <v>0</v>
          </cell>
        </row>
        <row r="9207">
          <cell r="A9207" t="str">
            <v>C10S3Remplaçant(s)Fin Horaires</v>
          </cell>
          <cell r="B9207" t="str">
            <v>C10S3Remplaçant(s)&amp;Horaires</v>
          </cell>
          <cell r="C9207" t="str">
            <v>Horaires</v>
          </cell>
          <cell r="D9207" t="str">
            <v>Fin Horaires</v>
          </cell>
          <cell r="E9207" t="str">
            <v>Remplaçant(s)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 t="str">
            <v>C10S3Remplaçant(s)Tot Horaires</v>
          </cell>
          <cell r="B9208" t="str">
            <v>C10S3Remplaçant(s)&amp;Horaires</v>
          </cell>
          <cell r="C9208" t="str">
            <v>Horaires</v>
          </cell>
          <cell r="D9208" t="str">
            <v>Tot Horaires</v>
          </cell>
          <cell r="E9208" t="str">
            <v>Remplaçant(s)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R9208" t="str">
            <v>C10S3Remplaçant(s)AM</v>
          </cell>
          <cell r="S9208" t="str">
            <v>C10S3Remplaçant(s)&amp;Horaires</v>
          </cell>
          <cell r="U9208" t="str">
            <v>AM</v>
          </cell>
          <cell r="W9208">
            <v>0</v>
          </cell>
          <cell r="X9208">
            <v>0</v>
          </cell>
          <cell r="Y9208">
            <v>0</v>
          </cell>
          <cell r="Z9208">
            <v>0</v>
          </cell>
          <cell r="AA9208">
            <v>0</v>
          </cell>
          <cell r="AB9208">
            <v>0</v>
          </cell>
          <cell r="AC9208">
            <v>0</v>
          </cell>
          <cell r="AD9208">
            <v>0</v>
          </cell>
        </row>
        <row r="9209">
          <cell r="A9209" t="str">
            <v>C10S3Remplaçant(s)Rpl Qui</v>
          </cell>
          <cell r="B9209" t="str">
            <v>C10S3Remplaçant(s)&amp;</v>
          </cell>
          <cell r="D9209" t="str">
            <v>Rpl Qui</v>
          </cell>
          <cell r="E9209" t="str">
            <v>Remplaçant(s)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R9209" t="str">
            <v>C10S3Remplaçant(s)JEM</v>
          </cell>
          <cell r="S9209" t="str">
            <v>C10S3Remplaçant(s)&amp;Horaires</v>
          </cell>
          <cell r="U9209" t="str">
            <v>JEM</v>
          </cell>
          <cell r="W9209">
            <v>0</v>
          </cell>
          <cell r="X9209">
            <v>0</v>
          </cell>
          <cell r="Y9209">
            <v>0</v>
          </cell>
          <cell r="Z9209">
            <v>0</v>
          </cell>
          <cell r="AA9209">
            <v>0</v>
          </cell>
          <cell r="AB9209">
            <v>0</v>
          </cell>
          <cell r="AC9209">
            <v>0</v>
          </cell>
          <cell r="AD9209">
            <v>0</v>
          </cell>
        </row>
        <row r="9210">
          <cell r="A9210" t="str">
            <v>C10S3Remplaçant(s)Motif</v>
          </cell>
          <cell r="B9210" t="str">
            <v>C10S3Remplaçant(s)&amp;</v>
          </cell>
          <cell r="D9210" t="str">
            <v>Motif</v>
          </cell>
          <cell r="E9210" t="str">
            <v>Remplaçant(s)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R9210" t="str">
            <v>C10S3Remplaçant(s)EF</v>
          </cell>
          <cell r="S9210" t="str">
            <v>C10S3Remplaçant(s)&amp;Horaires</v>
          </cell>
          <cell r="U9210" t="str">
            <v>EF</v>
          </cell>
          <cell r="W9210">
            <v>0</v>
          </cell>
          <cell r="X9210">
            <v>0</v>
          </cell>
          <cell r="Y9210">
            <v>0</v>
          </cell>
          <cell r="Z9210">
            <v>0</v>
          </cell>
          <cell r="AA9210">
            <v>0</v>
          </cell>
          <cell r="AB9210">
            <v>0</v>
          </cell>
          <cell r="AC9210">
            <v>0</v>
          </cell>
          <cell r="AD9210">
            <v>0</v>
          </cell>
        </row>
        <row r="9211">
          <cell r="A9211" t="str">
            <v>C10S3Remplaçant(s)Info perso</v>
          </cell>
          <cell r="B9211" t="str">
            <v>C10S3Remplaçant(s)&amp;Info perso</v>
          </cell>
          <cell r="C9211" t="str">
            <v>Info perso</v>
          </cell>
          <cell r="D9211" t="str">
            <v>Info perso</v>
          </cell>
          <cell r="E9211" t="str">
            <v>Remplaçant(s)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 t="str">
            <v>GROUPE JAUNE</v>
          </cell>
          <cell r="R9211" t="str">
            <v>C10S3Remplaçant(s)Rpl Qui</v>
          </cell>
          <cell r="S9211" t="str">
            <v>C10S3Remplaçant(s)&amp;</v>
          </cell>
          <cell r="U9211" t="str">
            <v>REC</v>
          </cell>
          <cell r="AD9211">
            <v>0</v>
          </cell>
        </row>
        <row r="9212">
          <cell r="A9212" t="str">
            <v>C10S3Remplaçant(s)Deb Horaires</v>
          </cell>
          <cell r="B9212" t="str">
            <v>C10S3Remplaçant(s)&amp;Horaires</v>
          </cell>
          <cell r="C9212" t="str">
            <v>Horaires</v>
          </cell>
          <cell r="D9212" t="str">
            <v>Deb Horaires</v>
          </cell>
          <cell r="E9212" t="str">
            <v>Remplaçant(s)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 t="str">
            <v>""</v>
          </cell>
          <cell r="R9212" t="str">
            <v>C10S3Remplaçant(s)Motif</v>
          </cell>
          <cell r="S9212" t="str">
            <v>C10S3Remplaçant(s)&amp;</v>
          </cell>
          <cell r="U9212" t="str">
            <v>DEL</v>
          </cell>
          <cell r="AD9212">
            <v>0</v>
          </cell>
        </row>
        <row r="9213">
          <cell r="A9213" t="str">
            <v>C10S3Remplaçant(s)Fin Horaires</v>
          </cell>
          <cell r="B9213" t="str">
            <v>C10S3Remplaçant(s)&amp;Horaires</v>
          </cell>
          <cell r="C9213" t="str">
            <v>Horaires</v>
          </cell>
          <cell r="D9213" t="str">
            <v>Fin Horaires</v>
          </cell>
          <cell r="E9213" t="str">
            <v>Remplaçant(s)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 t="str">
            <v>C10S3Remplaçant(s)Tot Horaires</v>
          </cell>
          <cell r="B9214" t="str">
            <v>C10S3Remplaçant(s)&amp;Horaires</v>
          </cell>
          <cell r="C9214" t="str">
            <v>Horaires</v>
          </cell>
          <cell r="D9214" t="str">
            <v>Tot Horaires</v>
          </cell>
          <cell r="E9214" t="str">
            <v>Remplaçant(s)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R9214" t="str">
            <v>C10S3Remplaçant(s)AM</v>
          </cell>
          <cell r="S9214" t="str">
            <v>C10S3Remplaçant(s)&amp;Horaires</v>
          </cell>
          <cell r="U9214" t="str">
            <v>AM</v>
          </cell>
          <cell r="W9214">
            <v>0</v>
          </cell>
          <cell r="X9214">
            <v>0</v>
          </cell>
          <cell r="Y9214">
            <v>0</v>
          </cell>
          <cell r="Z9214">
            <v>0</v>
          </cell>
          <cell r="AA9214">
            <v>0</v>
          </cell>
          <cell r="AB9214">
            <v>0</v>
          </cell>
          <cell r="AC9214">
            <v>0</v>
          </cell>
          <cell r="AD9214">
            <v>0</v>
          </cell>
        </row>
        <row r="9215">
          <cell r="A9215" t="str">
            <v>C10S3Remplaçant(s)Rpl Qui</v>
          </cell>
          <cell r="B9215" t="str">
            <v>C10S3Remplaçant(s)&amp;</v>
          </cell>
          <cell r="D9215" t="str">
            <v>Rpl Qui</v>
          </cell>
          <cell r="E9215" t="str">
            <v>Remplaçant(s)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R9215" t="str">
            <v>C10S3Remplaçant(s)JEM</v>
          </cell>
          <cell r="S9215" t="str">
            <v>C10S3Remplaçant(s)&amp;Horaires</v>
          </cell>
          <cell r="U9215" t="str">
            <v>JEM</v>
          </cell>
          <cell r="W9215">
            <v>0</v>
          </cell>
          <cell r="X9215">
            <v>0</v>
          </cell>
          <cell r="Y9215">
            <v>0</v>
          </cell>
          <cell r="Z9215">
            <v>0</v>
          </cell>
          <cell r="AA9215">
            <v>0</v>
          </cell>
          <cell r="AB9215">
            <v>0</v>
          </cell>
          <cell r="AC9215">
            <v>0</v>
          </cell>
          <cell r="AD9215">
            <v>0</v>
          </cell>
        </row>
        <row r="9216">
          <cell r="A9216" t="str">
            <v>C10S3Remplaçant(s)Motif</v>
          </cell>
          <cell r="B9216" t="str">
            <v>C10S3Remplaçant(s)&amp;</v>
          </cell>
          <cell r="D9216" t="str">
            <v>Motif</v>
          </cell>
          <cell r="E9216" t="str">
            <v>Remplaçant(s)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R9216" t="str">
            <v>C10S3Remplaçant(s)EF</v>
          </cell>
          <cell r="S9216" t="str">
            <v>C10S3Remplaçant(s)&amp;Horaires</v>
          </cell>
          <cell r="U9216" t="str">
            <v>EF</v>
          </cell>
          <cell r="W9216">
            <v>0</v>
          </cell>
          <cell r="X9216">
            <v>0</v>
          </cell>
          <cell r="Y9216">
            <v>0</v>
          </cell>
          <cell r="Z9216">
            <v>0</v>
          </cell>
          <cell r="AA9216">
            <v>0</v>
          </cell>
          <cell r="AB9216">
            <v>0</v>
          </cell>
          <cell r="AC9216">
            <v>0</v>
          </cell>
          <cell r="AD9216">
            <v>0</v>
          </cell>
        </row>
        <row r="9217">
          <cell r="A9217" t="str">
            <v>C10S3Remplaçant(s)Info perso</v>
          </cell>
          <cell r="B9217" t="str">
            <v>C10S3Remplaçant(s)&amp;Info perso</v>
          </cell>
          <cell r="C9217" t="str">
            <v>Info perso</v>
          </cell>
          <cell r="D9217" t="str">
            <v>Info perso</v>
          </cell>
          <cell r="E9217" t="str">
            <v>Remplaçant(s)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 t="str">
            <v>GROUPE JAUNE</v>
          </cell>
          <cell r="R9217" t="str">
            <v>C10S3Remplaçant(s)Rpl Qui</v>
          </cell>
          <cell r="S9217" t="str">
            <v>C10S3Remplaçant(s)&amp;</v>
          </cell>
          <cell r="U9217" t="str">
            <v>REC</v>
          </cell>
          <cell r="AD9217">
            <v>0</v>
          </cell>
        </row>
        <row r="9218">
          <cell r="A9218" t="str">
            <v>C10S3Remplaçant(s)Deb Horaires</v>
          </cell>
          <cell r="B9218" t="str">
            <v>C10S3Remplaçant(s)&amp;Horaires</v>
          </cell>
          <cell r="C9218" t="str">
            <v>Horaires</v>
          </cell>
          <cell r="D9218" t="str">
            <v>Deb Horaires</v>
          </cell>
          <cell r="E9218" t="str">
            <v>Remplaçant(s)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 t="str">
            <v>""</v>
          </cell>
          <cell r="R9218" t="str">
            <v>C10S3Remplaçant(s)Motif</v>
          </cell>
          <cell r="S9218" t="str">
            <v>C10S3Remplaçant(s)&amp;</v>
          </cell>
          <cell r="U9218" t="str">
            <v>DEL</v>
          </cell>
          <cell r="AD9218">
            <v>0</v>
          </cell>
        </row>
        <row r="9219">
          <cell r="A9219" t="str">
            <v>C10S3Remplaçant(s)Fin Horaires</v>
          </cell>
          <cell r="B9219" t="str">
            <v>C10S3Remplaçant(s)&amp;Horaires</v>
          </cell>
          <cell r="C9219" t="str">
            <v>Horaires</v>
          </cell>
          <cell r="D9219" t="str">
            <v>Fin Horaires</v>
          </cell>
          <cell r="E9219" t="str">
            <v>Remplaçant(s)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 t="str">
            <v>C10S3Remplaçant(s)Tot Horaires</v>
          </cell>
          <cell r="B9220" t="str">
            <v>C10S3Remplaçant(s)&amp;Horaires</v>
          </cell>
          <cell r="C9220" t="str">
            <v>Horaires</v>
          </cell>
          <cell r="D9220" t="str">
            <v>Tot Horaires</v>
          </cell>
          <cell r="E9220" t="str">
            <v>Remplaçant(s)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R9220" t="str">
            <v>C10S3Remplaçant(s)AM</v>
          </cell>
          <cell r="S9220" t="str">
            <v>C10S3Remplaçant(s)&amp;Horaires</v>
          </cell>
          <cell r="U9220" t="str">
            <v>AM</v>
          </cell>
          <cell r="W9220">
            <v>0</v>
          </cell>
          <cell r="X9220">
            <v>0</v>
          </cell>
          <cell r="Y9220">
            <v>0</v>
          </cell>
          <cell r="Z9220">
            <v>0</v>
          </cell>
          <cell r="AA9220">
            <v>0</v>
          </cell>
          <cell r="AB9220">
            <v>0</v>
          </cell>
          <cell r="AC9220">
            <v>0</v>
          </cell>
          <cell r="AD9220">
            <v>0</v>
          </cell>
        </row>
        <row r="9221">
          <cell r="A9221" t="str">
            <v>C10S3Remplaçant(s)Rpl Qui</v>
          </cell>
          <cell r="B9221" t="str">
            <v>C10S3Remplaçant(s)&amp;</v>
          </cell>
          <cell r="D9221" t="str">
            <v>Rpl Qui</v>
          </cell>
          <cell r="E9221" t="str">
            <v>Remplaçant(s)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R9221" t="str">
            <v>C10S3Remplaçant(s)JEM</v>
          </cell>
          <cell r="S9221" t="str">
            <v>C10S3Remplaçant(s)&amp;Horaires</v>
          </cell>
          <cell r="U9221" t="str">
            <v>JEM</v>
          </cell>
          <cell r="W9221">
            <v>0</v>
          </cell>
          <cell r="X9221">
            <v>0</v>
          </cell>
          <cell r="Y9221">
            <v>0</v>
          </cell>
          <cell r="Z9221">
            <v>0</v>
          </cell>
          <cell r="AA9221">
            <v>0</v>
          </cell>
          <cell r="AB9221">
            <v>0</v>
          </cell>
          <cell r="AC9221">
            <v>0</v>
          </cell>
          <cell r="AD9221">
            <v>0</v>
          </cell>
        </row>
        <row r="9222">
          <cell r="A9222" t="str">
            <v>C10S3Remplaçant(s)Motif</v>
          </cell>
          <cell r="B9222" t="str">
            <v>C10S3Remplaçant(s)&amp;</v>
          </cell>
          <cell r="D9222" t="str">
            <v>Motif</v>
          </cell>
          <cell r="E9222" t="str">
            <v>Remplaçant(s)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R9222" t="str">
            <v>C10S3Remplaçant(s)EF</v>
          </cell>
          <cell r="S9222" t="str">
            <v>C10S3Remplaçant(s)&amp;Horaires</v>
          </cell>
          <cell r="U9222" t="str">
            <v>EF</v>
          </cell>
          <cell r="W9222">
            <v>0</v>
          </cell>
          <cell r="X9222">
            <v>0</v>
          </cell>
          <cell r="Y9222">
            <v>0</v>
          </cell>
          <cell r="Z9222">
            <v>0</v>
          </cell>
          <cell r="AA9222">
            <v>0</v>
          </cell>
          <cell r="AB9222">
            <v>0</v>
          </cell>
          <cell r="AC9222">
            <v>0</v>
          </cell>
          <cell r="AD9222">
            <v>0</v>
          </cell>
        </row>
        <row r="9223">
          <cell r="A9223" t="str">
            <v>C10S3Remplaçant(s)Info perso</v>
          </cell>
          <cell r="B9223" t="str">
            <v>C10S3Remplaçant(s)&amp;Info perso</v>
          </cell>
          <cell r="C9223" t="str">
            <v>Info perso</v>
          </cell>
          <cell r="D9223" t="str">
            <v>Info perso</v>
          </cell>
          <cell r="E9223" t="str">
            <v>Remplaçant(s)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 t="str">
            <v>GROUPE JAUNE</v>
          </cell>
          <cell r="R9223" t="str">
            <v>C10S3Remplaçant(s)Rpl Qui</v>
          </cell>
          <cell r="S9223" t="str">
            <v>C10S3Remplaçant(s)&amp;</v>
          </cell>
          <cell r="U9223" t="str">
            <v>REC</v>
          </cell>
          <cell r="AD9223">
            <v>0</v>
          </cell>
        </row>
        <row r="9224">
          <cell r="A9224" t="str">
            <v>C10S3Remplaçant(s)Deb Horaires</v>
          </cell>
          <cell r="B9224" t="str">
            <v>C10S3Remplaçant(s)&amp;Horaires</v>
          </cell>
          <cell r="C9224" t="str">
            <v>Horaires</v>
          </cell>
          <cell r="D9224" t="str">
            <v>Deb Horaires</v>
          </cell>
          <cell r="E9224" t="str">
            <v>Remplaçant(s)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 t="str">
            <v>""</v>
          </cell>
          <cell r="R9224" t="str">
            <v>C10S3Remplaçant(s)Motif</v>
          </cell>
          <cell r="S9224" t="str">
            <v>C10S3Remplaçant(s)&amp;</v>
          </cell>
          <cell r="U9224" t="str">
            <v>DEL</v>
          </cell>
          <cell r="AD9224">
            <v>0</v>
          </cell>
        </row>
        <row r="9225">
          <cell r="A9225" t="str">
            <v>C10S3Remplaçant(s)Fin Horaires</v>
          </cell>
          <cell r="B9225" t="str">
            <v>C10S3Remplaçant(s)&amp;Horaires</v>
          </cell>
          <cell r="C9225" t="str">
            <v>Horaires</v>
          </cell>
          <cell r="D9225" t="str">
            <v>Fin Horaires</v>
          </cell>
          <cell r="E9225" t="str">
            <v>Remplaçant(s)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 t="str">
            <v>C10S3Remplaçant(s)Tot Horaires</v>
          </cell>
          <cell r="B9226" t="str">
            <v>C10S3Remplaçant(s)&amp;Horaires</v>
          </cell>
          <cell r="C9226" t="str">
            <v>Horaires</v>
          </cell>
          <cell r="D9226" t="str">
            <v>Tot Horaires</v>
          </cell>
          <cell r="E9226" t="str">
            <v>Remplaçant(s)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R9226" t="str">
            <v>C10S3Remplaçant(s)AM</v>
          </cell>
          <cell r="S9226" t="str">
            <v>C10S3Remplaçant(s)&amp;Horaires</v>
          </cell>
          <cell r="U9226" t="str">
            <v>AM</v>
          </cell>
          <cell r="W9226">
            <v>0</v>
          </cell>
          <cell r="X9226">
            <v>0</v>
          </cell>
          <cell r="Y9226">
            <v>0</v>
          </cell>
          <cell r="Z9226">
            <v>0</v>
          </cell>
          <cell r="AA9226">
            <v>0</v>
          </cell>
          <cell r="AB9226">
            <v>0</v>
          </cell>
          <cell r="AC9226">
            <v>0</v>
          </cell>
          <cell r="AD9226">
            <v>0</v>
          </cell>
        </row>
        <row r="9227">
          <cell r="A9227" t="str">
            <v>C10S3Remplaçant(s)Rpl Qui</v>
          </cell>
          <cell r="B9227" t="str">
            <v>C10S3Remplaçant(s)&amp;</v>
          </cell>
          <cell r="D9227" t="str">
            <v>Rpl Qui</v>
          </cell>
          <cell r="E9227" t="str">
            <v>Remplaçant(s)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R9227" t="str">
            <v>C10S3Remplaçant(s)JEM</v>
          </cell>
          <cell r="S9227" t="str">
            <v>C10S3Remplaçant(s)&amp;Horaires</v>
          </cell>
          <cell r="U9227" t="str">
            <v>JEM</v>
          </cell>
          <cell r="W9227">
            <v>0</v>
          </cell>
          <cell r="X9227">
            <v>0</v>
          </cell>
          <cell r="Y9227">
            <v>0</v>
          </cell>
          <cell r="Z9227">
            <v>0</v>
          </cell>
          <cell r="AA9227">
            <v>0</v>
          </cell>
          <cell r="AB9227">
            <v>0</v>
          </cell>
          <cell r="AC9227">
            <v>0</v>
          </cell>
          <cell r="AD9227">
            <v>0</v>
          </cell>
        </row>
        <row r="9228">
          <cell r="A9228" t="str">
            <v>C10S3Remplaçant(s)Motif</v>
          </cell>
          <cell r="B9228" t="str">
            <v>C10S3Remplaçant(s)&amp;</v>
          </cell>
          <cell r="D9228" t="str">
            <v>Motif</v>
          </cell>
          <cell r="E9228" t="str">
            <v>Remplaçant(s)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R9228" t="str">
            <v>C10S3Remplaçant(s)EF</v>
          </cell>
          <cell r="S9228" t="str">
            <v>C10S3Remplaçant(s)&amp;Horaires</v>
          </cell>
          <cell r="U9228" t="str">
            <v>EF</v>
          </cell>
          <cell r="W9228">
            <v>0</v>
          </cell>
          <cell r="X9228">
            <v>0</v>
          </cell>
          <cell r="Y9228">
            <v>0</v>
          </cell>
          <cell r="Z9228">
            <v>0</v>
          </cell>
          <cell r="AA9228">
            <v>0</v>
          </cell>
          <cell r="AB9228">
            <v>0</v>
          </cell>
          <cell r="AC9228">
            <v>0</v>
          </cell>
          <cell r="AD9228">
            <v>0</v>
          </cell>
        </row>
        <row r="9229">
          <cell r="A9229" t="str">
            <v>C10S3Remplaçant(s)Info perso</v>
          </cell>
          <cell r="B9229" t="str">
            <v>C10S3Remplaçant(s)&amp;Info perso</v>
          </cell>
          <cell r="C9229" t="str">
            <v>Info perso</v>
          </cell>
          <cell r="D9229" t="str">
            <v>Info perso</v>
          </cell>
          <cell r="E9229" t="str">
            <v>Remplaçant(s)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 t="str">
            <v>GROUPE JAUNE</v>
          </cell>
          <cell r="R9229" t="str">
            <v>C10S3Remplaçant(s)Rpl Qui</v>
          </cell>
          <cell r="S9229" t="str">
            <v>C10S3Remplaçant(s)&amp;</v>
          </cell>
          <cell r="U9229" t="str">
            <v>REC</v>
          </cell>
          <cell r="AD9229">
            <v>0</v>
          </cell>
        </row>
        <row r="9230">
          <cell r="A9230" t="str">
            <v>C10S3Remplaçant(s)Deb Horaires</v>
          </cell>
          <cell r="B9230" t="str">
            <v>C10S3Remplaçant(s)&amp;Horaires</v>
          </cell>
          <cell r="C9230" t="str">
            <v>Horaires</v>
          </cell>
          <cell r="D9230" t="str">
            <v>Deb Horaires</v>
          </cell>
          <cell r="E9230" t="str">
            <v>Remplaçant(s)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 t="str">
            <v>""</v>
          </cell>
          <cell r="R9230" t="str">
            <v>C10S3Remplaçant(s)Motif</v>
          </cell>
          <cell r="S9230" t="str">
            <v>C10S3Remplaçant(s)&amp;</v>
          </cell>
          <cell r="U9230" t="str">
            <v>DEL</v>
          </cell>
          <cell r="AD9230">
            <v>0</v>
          </cell>
        </row>
        <row r="9231">
          <cell r="A9231" t="str">
            <v>C10S3Remplaçant(s)Fin Horaires</v>
          </cell>
          <cell r="B9231" t="str">
            <v>C10S3Remplaçant(s)&amp;Horaires</v>
          </cell>
          <cell r="C9231" t="str">
            <v>Horaires</v>
          </cell>
          <cell r="D9231" t="str">
            <v>Fin Horaires</v>
          </cell>
          <cell r="E9231" t="str">
            <v>Remplaçant(s)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 t="str">
            <v>C10S3Remplaçant(s)Tot Horaires</v>
          </cell>
          <cell r="B9232" t="str">
            <v>C10S3Remplaçant(s)&amp;Horaires</v>
          </cell>
          <cell r="C9232" t="str">
            <v>Horaires</v>
          </cell>
          <cell r="D9232" t="str">
            <v>Tot Horaires</v>
          </cell>
          <cell r="E9232" t="str">
            <v>Remplaçant(s)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R9232" t="str">
            <v>C10S3Remplaçant(s)AM</v>
          </cell>
          <cell r="S9232" t="str">
            <v>C10S3Remplaçant(s)&amp;Horaires</v>
          </cell>
          <cell r="U9232" t="str">
            <v>AM</v>
          </cell>
          <cell r="W9232">
            <v>0</v>
          </cell>
          <cell r="X9232">
            <v>0</v>
          </cell>
          <cell r="Y9232">
            <v>0</v>
          </cell>
          <cell r="Z9232">
            <v>0</v>
          </cell>
          <cell r="AA9232">
            <v>0</v>
          </cell>
          <cell r="AB9232">
            <v>0</v>
          </cell>
          <cell r="AC9232">
            <v>0</v>
          </cell>
          <cell r="AD9232">
            <v>0</v>
          </cell>
        </row>
        <row r="9233">
          <cell r="A9233" t="str">
            <v>C10S3Remplaçant(s)Rpl Qui</v>
          </cell>
          <cell r="B9233" t="str">
            <v>C10S3Remplaçant(s)&amp;</v>
          </cell>
          <cell r="D9233" t="str">
            <v>Rpl Qui</v>
          </cell>
          <cell r="E9233" t="str">
            <v>Remplaçant(s)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R9233" t="str">
            <v>C10S3Remplaçant(s)JEM</v>
          </cell>
          <cell r="S9233" t="str">
            <v>C10S3Remplaçant(s)&amp;Horaires</v>
          </cell>
          <cell r="U9233" t="str">
            <v>JEM</v>
          </cell>
          <cell r="W9233">
            <v>0</v>
          </cell>
          <cell r="X9233">
            <v>0</v>
          </cell>
          <cell r="Y9233">
            <v>0</v>
          </cell>
          <cell r="Z9233">
            <v>0</v>
          </cell>
          <cell r="AA9233">
            <v>0</v>
          </cell>
          <cell r="AB9233">
            <v>0</v>
          </cell>
          <cell r="AC9233">
            <v>0</v>
          </cell>
          <cell r="AD9233">
            <v>0</v>
          </cell>
        </row>
        <row r="9234">
          <cell r="A9234" t="str">
            <v>C10S3Remplaçant(s)Motif</v>
          </cell>
          <cell r="B9234" t="str">
            <v>C10S3Remplaçant(s)&amp;</v>
          </cell>
          <cell r="D9234" t="str">
            <v>Motif</v>
          </cell>
          <cell r="E9234" t="str">
            <v>Remplaçant(s)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R9234" t="str">
            <v>C10S3Remplaçant(s)EF</v>
          </cell>
          <cell r="S9234" t="str">
            <v>C10S3Remplaçant(s)&amp;Horaires</v>
          </cell>
          <cell r="U9234" t="str">
            <v>EF</v>
          </cell>
          <cell r="W9234">
            <v>0</v>
          </cell>
          <cell r="X9234">
            <v>0</v>
          </cell>
          <cell r="Y9234">
            <v>0</v>
          </cell>
          <cell r="Z9234">
            <v>0</v>
          </cell>
          <cell r="AA9234">
            <v>0</v>
          </cell>
          <cell r="AB9234">
            <v>0</v>
          </cell>
          <cell r="AC9234">
            <v>0</v>
          </cell>
          <cell r="AD9234">
            <v>0</v>
          </cell>
        </row>
        <row r="9235">
          <cell r="A9235" t="str">
            <v>C10S3Remplaçant(s)Info perso</v>
          </cell>
          <cell r="B9235" t="str">
            <v>C10S3Remplaçant(s)&amp;Info perso</v>
          </cell>
          <cell r="C9235" t="str">
            <v>Info perso</v>
          </cell>
          <cell r="D9235" t="str">
            <v>Info perso</v>
          </cell>
          <cell r="E9235" t="str">
            <v>Remplaçant(s)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 t="str">
            <v>GROUPE JAUNE</v>
          </cell>
          <cell r="R9235" t="str">
            <v>C10S3Remplaçant(s)Rpl Qui</v>
          </cell>
          <cell r="S9235" t="str">
            <v>C10S3Remplaçant(s)&amp;</v>
          </cell>
          <cell r="U9235" t="str">
            <v>REC</v>
          </cell>
          <cell r="AD9235">
            <v>0</v>
          </cell>
        </row>
        <row r="9236">
          <cell r="A9236" t="str">
            <v>C10S3Remplaçant(s)Deb Horaires</v>
          </cell>
          <cell r="B9236" t="str">
            <v>C10S3Remplaçant(s)&amp;Horaires</v>
          </cell>
          <cell r="C9236" t="str">
            <v>Horaires</v>
          </cell>
          <cell r="D9236" t="str">
            <v>Deb Horaires</v>
          </cell>
          <cell r="E9236" t="str">
            <v>Remplaçant(s)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 t="str">
            <v>""</v>
          </cell>
          <cell r="R9236" t="str">
            <v>C10S3Remplaçant(s)Motif</v>
          </cell>
          <cell r="S9236" t="str">
            <v>C10S3Remplaçant(s)&amp;</v>
          </cell>
          <cell r="U9236" t="str">
            <v>DEL</v>
          </cell>
          <cell r="AD9236">
            <v>0</v>
          </cell>
        </row>
        <row r="9237">
          <cell r="A9237" t="str">
            <v>C10S3Remplaçant(s)Fin Horaires</v>
          </cell>
          <cell r="B9237" t="str">
            <v>C10S3Remplaçant(s)&amp;Horaires</v>
          </cell>
          <cell r="C9237" t="str">
            <v>Horaires</v>
          </cell>
          <cell r="D9237" t="str">
            <v>Fin Horaires</v>
          </cell>
          <cell r="E9237" t="str">
            <v>Remplaçant(s)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 t="str">
            <v>C10S3Remplaçant(s)Tot Horaires</v>
          </cell>
          <cell r="B9238" t="str">
            <v>C10S3Remplaçant(s)&amp;Horaires</v>
          </cell>
          <cell r="C9238" t="str">
            <v>Horaires</v>
          </cell>
          <cell r="D9238" t="str">
            <v>Tot Horaires</v>
          </cell>
          <cell r="E9238" t="str">
            <v>Remplaçant(s)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R9238" t="str">
            <v>C10S3Remplaçant(s)AM</v>
          </cell>
          <cell r="S9238" t="str">
            <v>C10S3Remplaçant(s)&amp;Horaires</v>
          </cell>
          <cell r="U9238" t="str">
            <v>AM</v>
          </cell>
          <cell r="W9238">
            <v>0</v>
          </cell>
          <cell r="X9238">
            <v>0</v>
          </cell>
          <cell r="Y9238">
            <v>0</v>
          </cell>
          <cell r="Z9238">
            <v>0</v>
          </cell>
          <cell r="AA9238">
            <v>0</v>
          </cell>
          <cell r="AB9238">
            <v>0</v>
          </cell>
          <cell r="AC9238">
            <v>0</v>
          </cell>
          <cell r="AD9238">
            <v>0</v>
          </cell>
        </row>
        <row r="9239">
          <cell r="A9239" t="str">
            <v>C10S3Remplaçant(s)Rpl Qui</v>
          </cell>
          <cell r="B9239" t="str">
            <v>C10S3Remplaçant(s)&amp;</v>
          </cell>
          <cell r="D9239" t="str">
            <v>Rpl Qui</v>
          </cell>
          <cell r="E9239" t="str">
            <v>Remplaçant(s)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R9239" t="str">
            <v>C10S3Remplaçant(s)JEM</v>
          </cell>
          <cell r="S9239" t="str">
            <v>C10S3Remplaçant(s)&amp;Horaires</v>
          </cell>
          <cell r="U9239" t="str">
            <v>JEM</v>
          </cell>
          <cell r="W9239">
            <v>0</v>
          </cell>
          <cell r="X9239">
            <v>0</v>
          </cell>
          <cell r="Y9239">
            <v>0</v>
          </cell>
          <cell r="Z9239">
            <v>0</v>
          </cell>
          <cell r="AA9239">
            <v>0</v>
          </cell>
          <cell r="AB9239">
            <v>0</v>
          </cell>
          <cell r="AC9239">
            <v>0</v>
          </cell>
          <cell r="AD9239">
            <v>0</v>
          </cell>
        </row>
        <row r="9240">
          <cell r="A9240" t="str">
            <v>C10S3Remplaçant(s)Motif</v>
          </cell>
          <cell r="B9240" t="str">
            <v>C10S3Remplaçant(s)&amp;</v>
          </cell>
          <cell r="D9240" t="str">
            <v>Motif</v>
          </cell>
          <cell r="E9240" t="str">
            <v>Remplaçant(s)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R9240" t="str">
            <v>C10S3Remplaçant(s)EF</v>
          </cell>
          <cell r="S9240" t="str">
            <v>C10S3Remplaçant(s)&amp;Horaires</v>
          </cell>
          <cell r="U9240" t="str">
            <v>EF</v>
          </cell>
          <cell r="W9240">
            <v>0</v>
          </cell>
          <cell r="X9240">
            <v>0</v>
          </cell>
          <cell r="Y9240">
            <v>0</v>
          </cell>
          <cell r="Z9240">
            <v>0</v>
          </cell>
          <cell r="AA9240">
            <v>0</v>
          </cell>
          <cell r="AB9240">
            <v>0</v>
          </cell>
          <cell r="AC9240">
            <v>0</v>
          </cell>
          <cell r="AD9240">
            <v>0</v>
          </cell>
        </row>
        <row r="9241">
          <cell r="A9241" t="str">
            <v>C10S3Remplaçant(s)Info perso</v>
          </cell>
          <cell r="B9241" t="str">
            <v>C10S3Remplaçant(s)&amp;Info perso</v>
          </cell>
          <cell r="C9241" t="str">
            <v>Info perso</v>
          </cell>
          <cell r="D9241" t="str">
            <v>Info perso</v>
          </cell>
          <cell r="E9241" t="str">
            <v>Remplaçant(s)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 t="str">
            <v>GROUPE JAUNE</v>
          </cell>
          <cell r="R9241" t="str">
            <v>C10S3Remplaçant(s)Rpl Qui</v>
          </cell>
          <cell r="S9241" t="str">
            <v>C10S3Remplaçant(s)&amp;</v>
          </cell>
          <cell r="U9241" t="str">
            <v>REC</v>
          </cell>
          <cell r="AD9241">
            <v>0</v>
          </cell>
        </row>
        <row r="9242">
          <cell r="A9242" t="str">
            <v>C10S3Remplaçant(s)Deb Horaires</v>
          </cell>
          <cell r="B9242" t="str">
            <v>C10S3Remplaçant(s)&amp;Horaires</v>
          </cell>
          <cell r="C9242" t="str">
            <v>Horaires</v>
          </cell>
          <cell r="D9242" t="str">
            <v>Deb Horaires</v>
          </cell>
          <cell r="E9242" t="str">
            <v>Remplaçant(s)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 t="str">
            <v>""</v>
          </cell>
          <cell r="R9242" t="str">
            <v>C10S3Remplaçant(s)Motif</v>
          </cell>
          <cell r="S9242" t="str">
            <v>C10S3Remplaçant(s)&amp;</v>
          </cell>
          <cell r="U9242" t="str">
            <v>DEL</v>
          </cell>
          <cell r="AD9242">
            <v>0</v>
          </cell>
        </row>
        <row r="9243">
          <cell r="A9243" t="str">
            <v>C10S3Remplaçant(s)Fin Horaires</v>
          </cell>
          <cell r="B9243" t="str">
            <v>C10S3Remplaçant(s)&amp;Horaires</v>
          </cell>
          <cell r="C9243" t="str">
            <v>Horaires</v>
          </cell>
          <cell r="D9243" t="str">
            <v>Fin Horaires</v>
          </cell>
          <cell r="E9243" t="str">
            <v>Remplaçant(s)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 t="str">
            <v>C10S3Remplaçant(s)Tot Horaires</v>
          </cell>
          <cell r="B9244" t="str">
            <v>C10S3Remplaçant(s)&amp;Horaires</v>
          </cell>
          <cell r="C9244" t="str">
            <v>Horaires</v>
          </cell>
          <cell r="D9244" t="str">
            <v>Tot Horaires</v>
          </cell>
          <cell r="E9244" t="str">
            <v>Remplaçant(s)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R9244" t="str">
            <v>C10S3Remplaçant(s)AM</v>
          </cell>
          <cell r="S9244" t="str">
            <v>C10S3Remplaçant(s)&amp;Horaires</v>
          </cell>
          <cell r="U9244" t="str">
            <v>AM</v>
          </cell>
          <cell r="W9244">
            <v>0</v>
          </cell>
          <cell r="X9244">
            <v>0</v>
          </cell>
          <cell r="Y9244">
            <v>0</v>
          </cell>
          <cell r="Z9244">
            <v>0</v>
          </cell>
          <cell r="AA9244">
            <v>0</v>
          </cell>
          <cell r="AB9244">
            <v>0</v>
          </cell>
          <cell r="AC9244">
            <v>0</v>
          </cell>
          <cell r="AD9244">
            <v>0</v>
          </cell>
        </row>
        <row r="9245">
          <cell r="A9245" t="str">
            <v>C10S3Remplaçant(s)Rpl Qui</v>
          </cell>
          <cell r="B9245" t="str">
            <v>C10S3Remplaçant(s)&amp;</v>
          </cell>
          <cell r="D9245" t="str">
            <v>Rpl Qui</v>
          </cell>
          <cell r="E9245" t="str">
            <v>Remplaçant(s)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R9245" t="str">
            <v>C10S3Remplaçant(s)JEM</v>
          </cell>
          <cell r="S9245" t="str">
            <v>C10S3Remplaçant(s)&amp;Horaires</v>
          </cell>
          <cell r="U9245" t="str">
            <v>JEM</v>
          </cell>
          <cell r="W9245">
            <v>0</v>
          </cell>
          <cell r="X9245">
            <v>0</v>
          </cell>
          <cell r="Y9245">
            <v>0</v>
          </cell>
          <cell r="Z9245">
            <v>0</v>
          </cell>
          <cell r="AA9245">
            <v>0</v>
          </cell>
          <cell r="AB9245">
            <v>0</v>
          </cell>
          <cell r="AC9245">
            <v>0</v>
          </cell>
          <cell r="AD9245">
            <v>0</v>
          </cell>
        </row>
        <row r="9246">
          <cell r="A9246" t="str">
            <v>C10S3Remplaçant(s)Motif</v>
          </cell>
          <cell r="B9246" t="str">
            <v>C10S3Remplaçant(s)&amp;</v>
          </cell>
          <cell r="D9246" t="str">
            <v>Motif</v>
          </cell>
          <cell r="E9246" t="str">
            <v>Remplaçant(s)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R9246" t="str">
            <v>C10S3Remplaçant(s)EF</v>
          </cell>
          <cell r="S9246" t="str">
            <v>C10S3Remplaçant(s)&amp;Horaires</v>
          </cell>
          <cell r="U9246" t="str">
            <v>EF</v>
          </cell>
          <cell r="W9246">
            <v>0</v>
          </cell>
          <cell r="X9246">
            <v>0</v>
          </cell>
          <cell r="Y9246">
            <v>0</v>
          </cell>
          <cell r="Z9246">
            <v>0</v>
          </cell>
          <cell r="AA9246">
            <v>0</v>
          </cell>
          <cell r="AB9246">
            <v>0</v>
          </cell>
          <cell r="AC9246">
            <v>0</v>
          </cell>
          <cell r="AD9246">
            <v>0</v>
          </cell>
        </row>
        <row r="9247">
          <cell r="A9247" t="str">
            <v>C10S3Remplaçant(s)Info perso</v>
          </cell>
          <cell r="B9247" t="str">
            <v>C10S3Remplaçant(s)&amp;Info perso</v>
          </cell>
          <cell r="C9247" t="str">
            <v>Info perso</v>
          </cell>
          <cell r="D9247" t="str">
            <v>Info perso</v>
          </cell>
          <cell r="E9247" t="str">
            <v>Remplaçant(s)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 t="str">
            <v>GROUPE JAUNE</v>
          </cell>
          <cell r="R9247" t="str">
            <v>C10S3Remplaçant(s)Rpl Qui</v>
          </cell>
          <cell r="S9247" t="str">
            <v>C10S3Remplaçant(s)&amp;</v>
          </cell>
          <cell r="U9247" t="str">
            <v>REC</v>
          </cell>
          <cell r="AD9247">
            <v>0</v>
          </cell>
        </row>
        <row r="9248">
          <cell r="A9248" t="str">
            <v>C10S3Remplaçant(s)Deb Horaires</v>
          </cell>
          <cell r="B9248" t="str">
            <v>C10S3Remplaçant(s)&amp;Horaires</v>
          </cell>
          <cell r="C9248" t="str">
            <v>Horaires</v>
          </cell>
          <cell r="D9248" t="str">
            <v>Deb Horaires</v>
          </cell>
          <cell r="E9248" t="str">
            <v>Remplaçant(s)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 t="str">
            <v>""</v>
          </cell>
          <cell r="R9248" t="str">
            <v>C10S3Remplaçant(s)Motif</v>
          </cell>
          <cell r="S9248" t="str">
            <v>C10S3Remplaçant(s)&amp;</v>
          </cell>
          <cell r="U9248" t="str">
            <v>DEL</v>
          </cell>
          <cell r="AD9248">
            <v>0</v>
          </cell>
        </row>
        <row r="9249">
          <cell r="A9249" t="str">
            <v>C10S3Remplaçant(s)Fin Horaires</v>
          </cell>
          <cell r="B9249" t="str">
            <v>C10S3Remplaçant(s)&amp;Horaires</v>
          </cell>
          <cell r="C9249" t="str">
            <v>Horaires</v>
          </cell>
          <cell r="D9249" t="str">
            <v>Fin Horaires</v>
          </cell>
          <cell r="E9249" t="str">
            <v>Remplaçant(s)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 t="str">
            <v>C10S3Remplaçant(s)Tot Horaires</v>
          </cell>
          <cell r="B9250" t="str">
            <v>C10S3Remplaçant(s)&amp;Horaires</v>
          </cell>
          <cell r="C9250" t="str">
            <v>Horaires</v>
          </cell>
          <cell r="D9250" t="str">
            <v>Tot Horaires</v>
          </cell>
          <cell r="E9250" t="str">
            <v>Remplaçant(s)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R9250" t="str">
            <v>C10S3Remplaçant(s)AM</v>
          </cell>
          <cell r="S9250" t="str">
            <v>C10S3Remplaçant(s)&amp;Horaires</v>
          </cell>
          <cell r="U9250" t="str">
            <v>AM</v>
          </cell>
          <cell r="W9250">
            <v>0</v>
          </cell>
          <cell r="X9250">
            <v>0</v>
          </cell>
          <cell r="Y9250">
            <v>0</v>
          </cell>
          <cell r="Z9250">
            <v>0</v>
          </cell>
          <cell r="AA9250">
            <v>0</v>
          </cell>
          <cell r="AB9250">
            <v>0</v>
          </cell>
          <cell r="AC9250">
            <v>0</v>
          </cell>
          <cell r="AD9250">
            <v>0</v>
          </cell>
        </row>
        <row r="9251">
          <cell r="A9251" t="str">
            <v>C10S3Remplaçant(s)Rpl Qui</v>
          </cell>
          <cell r="B9251" t="str">
            <v>C10S3Remplaçant(s)&amp;</v>
          </cell>
          <cell r="D9251" t="str">
            <v>Rpl Qui</v>
          </cell>
          <cell r="E9251" t="str">
            <v>Remplaçant(s)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R9251" t="str">
            <v>C10S3Remplaçant(s)JEM</v>
          </cell>
          <cell r="S9251" t="str">
            <v>C10S3Remplaçant(s)&amp;Horaires</v>
          </cell>
          <cell r="U9251" t="str">
            <v>JEM</v>
          </cell>
          <cell r="W9251">
            <v>0</v>
          </cell>
          <cell r="X9251">
            <v>0</v>
          </cell>
          <cell r="Y9251">
            <v>0</v>
          </cell>
          <cell r="Z9251">
            <v>0</v>
          </cell>
          <cell r="AA9251">
            <v>0</v>
          </cell>
          <cell r="AB9251">
            <v>0</v>
          </cell>
          <cell r="AC9251">
            <v>0</v>
          </cell>
          <cell r="AD9251">
            <v>0</v>
          </cell>
        </row>
        <row r="9252">
          <cell r="A9252" t="str">
            <v>C10S3Remplaçant(s)Motif</v>
          </cell>
          <cell r="B9252" t="str">
            <v>C10S3Remplaçant(s)&amp;</v>
          </cell>
          <cell r="D9252" t="str">
            <v>Motif</v>
          </cell>
          <cell r="E9252" t="str">
            <v>Remplaçant(s)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R9252" t="str">
            <v>C10S3Remplaçant(s)EF</v>
          </cell>
          <cell r="S9252" t="str">
            <v>C10S3Remplaçant(s)&amp;Horaires</v>
          </cell>
          <cell r="U9252" t="str">
            <v>EF</v>
          </cell>
          <cell r="W9252">
            <v>0</v>
          </cell>
          <cell r="X9252">
            <v>0</v>
          </cell>
          <cell r="Y9252">
            <v>0</v>
          </cell>
          <cell r="Z9252">
            <v>0</v>
          </cell>
          <cell r="AA9252">
            <v>0</v>
          </cell>
          <cell r="AB9252">
            <v>0</v>
          </cell>
          <cell r="AC9252">
            <v>0</v>
          </cell>
          <cell r="AD9252">
            <v>0</v>
          </cell>
        </row>
        <row r="9253">
          <cell r="A9253" t="str">
            <v>C10S3Remplaçant(s)Info perso</v>
          </cell>
          <cell r="B9253" t="str">
            <v>C10S3Remplaçant(s)&amp;Info perso</v>
          </cell>
          <cell r="C9253" t="str">
            <v>Info perso</v>
          </cell>
          <cell r="D9253" t="str">
            <v>Info perso</v>
          </cell>
          <cell r="E9253" t="str">
            <v>Remplaçant(s)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 t="str">
            <v>GROUPE ORANGE</v>
          </cell>
          <cell r="R9253" t="str">
            <v>C10S3Remplaçant(s)Rpl Qui</v>
          </cell>
          <cell r="S9253" t="str">
            <v>C10S3Remplaçant(s)&amp;</v>
          </cell>
          <cell r="U9253" t="str">
            <v>REC</v>
          </cell>
          <cell r="AD9253">
            <v>0</v>
          </cell>
        </row>
        <row r="9254">
          <cell r="A9254" t="str">
            <v>C10S3Remplaçant(s)Deb Horaires</v>
          </cell>
          <cell r="B9254" t="str">
            <v>C10S3Remplaçant(s)&amp;Horaires</v>
          </cell>
          <cell r="C9254" t="str">
            <v>Horaires</v>
          </cell>
          <cell r="D9254" t="str">
            <v>Deb Horaires</v>
          </cell>
          <cell r="E9254" t="str">
            <v>Remplaçant(s)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 t="str">
            <v>""</v>
          </cell>
          <cell r="R9254" t="str">
            <v>C10S3Remplaçant(s)Motif</v>
          </cell>
          <cell r="S9254" t="str">
            <v>C10S3Remplaçant(s)&amp;</v>
          </cell>
          <cell r="U9254" t="str">
            <v>DEL</v>
          </cell>
          <cell r="AD9254">
            <v>0</v>
          </cell>
        </row>
        <row r="9255">
          <cell r="A9255" t="str">
            <v>C10S3Remplaçant(s)Fin Horaires</v>
          </cell>
          <cell r="B9255" t="str">
            <v>C10S3Remplaçant(s)&amp;Horaires</v>
          </cell>
          <cell r="C9255" t="str">
            <v>Horaires</v>
          </cell>
          <cell r="D9255" t="str">
            <v>Fin Horaires</v>
          </cell>
          <cell r="E9255" t="str">
            <v>Remplaçant(s)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 t="str">
            <v>C10S3Remplaçant(s)Tot Horaires</v>
          </cell>
          <cell r="B9256" t="str">
            <v>C10S3Remplaçant(s)&amp;Horaires</v>
          </cell>
          <cell r="C9256" t="str">
            <v>Horaires</v>
          </cell>
          <cell r="D9256" t="str">
            <v>Tot Horaires</v>
          </cell>
          <cell r="E9256" t="str">
            <v>Remplaçant(s)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R9256" t="str">
            <v>C10S3Remplaçant(s)AM</v>
          </cell>
          <cell r="S9256" t="str">
            <v>C10S3Remplaçant(s)&amp;Horaires</v>
          </cell>
          <cell r="U9256" t="str">
            <v>AM</v>
          </cell>
          <cell r="W9256">
            <v>0</v>
          </cell>
          <cell r="X9256">
            <v>0</v>
          </cell>
          <cell r="Y9256">
            <v>0</v>
          </cell>
          <cell r="Z9256">
            <v>0</v>
          </cell>
          <cell r="AA9256">
            <v>0</v>
          </cell>
          <cell r="AB9256">
            <v>0</v>
          </cell>
          <cell r="AC9256">
            <v>0</v>
          </cell>
          <cell r="AD9256">
            <v>0</v>
          </cell>
        </row>
        <row r="9257">
          <cell r="A9257" t="str">
            <v>C10S3Remplaçant(s)Rpl Qui</v>
          </cell>
          <cell r="B9257" t="str">
            <v>C10S3Remplaçant(s)&amp;</v>
          </cell>
          <cell r="D9257" t="str">
            <v>Rpl Qui</v>
          </cell>
          <cell r="E9257" t="str">
            <v>Remplaçant(s)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R9257" t="str">
            <v>C10S3Remplaçant(s)JEM</v>
          </cell>
          <cell r="S9257" t="str">
            <v>C10S3Remplaçant(s)&amp;Horaires</v>
          </cell>
          <cell r="U9257" t="str">
            <v>JEM</v>
          </cell>
          <cell r="W9257">
            <v>0</v>
          </cell>
          <cell r="X9257">
            <v>0</v>
          </cell>
          <cell r="Y9257">
            <v>0</v>
          </cell>
          <cell r="Z9257">
            <v>0</v>
          </cell>
          <cell r="AA9257">
            <v>0</v>
          </cell>
          <cell r="AB9257">
            <v>0</v>
          </cell>
          <cell r="AC9257">
            <v>0</v>
          </cell>
          <cell r="AD9257">
            <v>0</v>
          </cell>
        </row>
        <row r="9258">
          <cell r="A9258" t="str">
            <v>C10S3Remplaçant(s)Motif</v>
          </cell>
          <cell r="B9258" t="str">
            <v>C10S3Remplaçant(s)&amp;</v>
          </cell>
          <cell r="D9258" t="str">
            <v>Motif</v>
          </cell>
          <cell r="E9258" t="str">
            <v>Remplaçant(s)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R9258" t="str">
            <v>C10S3Remplaçant(s)EF</v>
          </cell>
          <cell r="S9258" t="str">
            <v>C10S3Remplaçant(s)&amp;Horaires</v>
          </cell>
          <cell r="U9258" t="str">
            <v>EF</v>
          </cell>
          <cell r="W9258">
            <v>0</v>
          </cell>
          <cell r="X9258">
            <v>0</v>
          </cell>
          <cell r="Y9258">
            <v>0</v>
          </cell>
          <cell r="Z9258">
            <v>0</v>
          </cell>
          <cell r="AA9258">
            <v>0</v>
          </cell>
          <cell r="AB9258">
            <v>0</v>
          </cell>
          <cell r="AC9258">
            <v>0</v>
          </cell>
          <cell r="AD9258">
            <v>0</v>
          </cell>
        </row>
        <row r="9259">
          <cell r="A9259" t="str">
            <v>C10S3Remplaçant(s)Info perso</v>
          </cell>
          <cell r="B9259" t="str">
            <v>C10S3Remplaçant(s)&amp;Info perso</v>
          </cell>
          <cell r="C9259" t="str">
            <v>Info perso</v>
          </cell>
          <cell r="D9259" t="str">
            <v>Info perso</v>
          </cell>
          <cell r="E9259" t="str">
            <v>Remplaçant(s)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 t="str">
            <v>GROUPE ORANGE</v>
          </cell>
          <cell r="R9259" t="str">
            <v>C10S3Remplaçant(s)Rpl Qui</v>
          </cell>
          <cell r="S9259" t="str">
            <v>C10S3Remplaçant(s)&amp;</v>
          </cell>
          <cell r="U9259" t="str">
            <v>REC</v>
          </cell>
          <cell r="AD9259">
            <v>0</v>
          </cell>
        </row>
        <row r="9260">
          <cell r="A9260" t="str">
            <v>C10S3Remplaçant(s)Deb Horaires</v>
          </cell>
          <cell r="B9260" t="str">
            <v>C10S3Remplaçant(s)&amp;Horaires</v>
          </cell>
          <cell r="C9260" t="str">
            <v>Horaires</v>
          </cell>
          <cell r="D9260" t="str">
            <v>Deb Horaires</v>
          </cell>
          <cell r="E9260" t="str">
            <v>Remplaçant(s)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 t="str">
            <v>""</v>
          </cell>
          <cell r="R9260" t="str">
            <v>C10S3Remplaçant(s)Motif</v>
          </cell>
          <cell r="S9260" t="str">
            <v>C10S3Remplaçant(s)&amp;</v>
          </cell>
          <cell r="U9260" t="str">
            <v>DEL</v>
          </cell>
          <cell r="AD9260">
            <v>0</v>
          </cell>
        </row>
        <row r="9261">
          <cell r="A9261" t="str">
            <v>C10S3Remplaçant(s)Fin Horaires</v>
          </cell>
          <cell r="B9261" t="str">
            <v>C10S3Remplaçant(s)&amp;Horaires</v>
          </cell>
          <cell r="C9261" t="str">
            <v>Horaires</v>
          </cell>
          <cell r="D9261" t="str">
            <v>Fin Horaires</v>
          </cell>
          <cell r="E9261" t="str">
            <v>Remplaçant(s)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 t="str">
            <v>C10S3Remplaçant(s)Tot Horaires</v>
          </cell>
          <cell r="B9262" t="str">
            <v>C10S3Remplaçant(s)&amp;Horaires</v>
          </cell>
          <cell r="C9262" t="str">
            <v>Horaires</v>
          </cell>
          <cell r="D9262" t="str">
            <v>Tot Horaires</v>
          </cell>
          <cell r="E9262" t="str">
            <v>Remplaçant(s)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R9262" t="str">
            <v>C10S3Remplaçant(s)AM</v>
          </cell>
          <cell r="S9262" t="str">
            <v>C10S3Remplaçant(s)&amp;Horaires</v>
          </cell>
          <cell r="U9262" t="str">
            <v>AM</v>
          </cell>
          <cell r="W9262">
            <v>0</v>
          </cell>
          <cell r="X9262">
            <v>0</v>
          </cell>
          <cell r="Y9262">
            <v>0</v>
          </cell>
          <cell r="Z9262">
            <v>0</v>
          </cell>
          <cell r="AA9262">
            <v>0</v>
          </cell>
          <cell r="AB9262">
            <v>0</v>
          </cell>
          <cell r="AC9262">
            <v>0</v>
          </cell>
          <cell r="AD9262">
            <v>0</v>
          </cell>
        </row>
        <row r="9263">
          <cell r="A9263" t="str">
            <v>C10S3Remplaçant(s)Rpl Qui</v>
          </cell>
          <cell r="B9263" t="str">
            <v>C10S3Remplaçant(s)&amp;</v>
          </cell>
          <cell r="D9263" t="str">
            <v>Rpl Qui</v>
          </cell>
          <cell r="E9263" t="str">
            <v>Remplaçant(s)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R9263" t="str">
            <v>C10S3Remplaçant(s)JEM</v>
          </cell>
          <cell r="S9263" t="str">
            <v>C10S3Remplaçant(s)&amp;Horaires</v>
          </cell>
          <cell r="U9263" t="str">
            <v>JEM</v>
          </cell>
          <cell r="W9263">
            <v>0</v>
          </cell>
          <cell r="X9263">
            <v>0</v>
          </cell>
          <cell r="Y9263">
            <v>0</v>
          </cell>
          <cell r="Z9263">
            <v>0</v>
          </cell>
          <cell r="AA9263">
            <v>0</v>
          </cell>
          <cell r="AB9263">
            <v>0</v>
          </cell>
          <cell r="AC9263">
            <v>0</v>
          </cell>
          <cell r="AD9263">
            <v>0</v>
          </cell>
        </row>
        <row r="9264">
          <cell r="A9264" t="str">
            <v>C10S3Remplaçant(s)Motif</v>
          </cell>
          <cell r="B9264" t="str">
            <v>C10S3Remplaçant(s)&amp;</v>
          </cell>
          <cell r="D9264" t="str">
            <v>Motif</v>
          </cell>
          <cell r="E9264" t="str">
            <v>Remplaçant(s)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R9264" t="str">
            <v>C10S3Remplaçant(s)EF</v>
          </cell>
          <cell r="S9264" t="str">
            <v>C10S3Remplaçant(s)&amp;Horaires</v>
          </cell>
          <cell r="U9264" t="str">
            <v>EF</v>
          </cell>
          <cell r="W9264">
            <v>0</v>
          </cell>
          <cell r="X9264">
            <v>0</v>
          </cell>
          <cell r="Y9264">
            <v>0</v>
          </cell>
          <cell r="Z9264">
            <v>0</v>
          </cell>
          <cell r="AA9264">
            <v>0</v>
          </cell>
          <cell r="AB9264">
            <v>0</v>
          </cell>
          <cell r="AC9264">
            <v>0</v>
          </cell>
          <cell r="AD9264">
            <v>0</v>
          </cell>
        </row>
        <row r="9265">
          <cell r="A9265" t="str">
            <v>C10S3Remplaçant(s)Info perso</v>
          </cell>
          <cell r="B9265" t="str">
            <v>C10S3Remplaçant(s)&amp;Info perso</v>
          </cell>
          <cell r="C9265" t="str">
            <v>Info perso</v>
          </cell>
          <cell r="D9265" t="str">
            <v>Info perso</v>
          </cell>
          <cell r="E9265" t="str">
            <v>Remplaçant(s)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 t="str">
            <v>GROUPE ORANGE</v>
          </cell>
          <cell r="R9265" t="str">
            <v>C10S3Remplaçant(s)Rpl Qui</v>
          </cell>
          <cell r="S9265" t="str">
            <v>C10S3Remplaçant(s)&amp;</v>
          </cell>
          <cell r="U9265" t="str">
            <v>REC</v>
          </cell>
          <cell r="AD9265">
            <v>0</v>
          </cell>
        </row>
        <row r="9266">
          <cell r="A9266" t="str">
            <v>C10S3Remplaçant(s)Deb Horaires</v>
          </cell>
          <cell r="B9266" t="str">
            <v>C10S3Remplaçant(s)&amp;Horaires</v>
          </cell>
          <cell r="C9266" t="str">
            <v>Horaires</v>
          </cell>
          <cell r="D9266" t="str">
            <v>Deb Horaires</v>
          </cell>
          <cell r="E9266" t="str">
            <v>Remplaçant(s)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 t="str">
            <v>""</v>
          </cell>
          <cell r="R9266" t="str">
            <v>C10S3Remplaçant(s)Motif</v>
          </cell>
          <cell r="S9266" t="str">
            <v>C10S3Remplaçant(s)&amp;</v>
          </cell>
          <cell r="U9266" t="str">
            <v>DEL</v>
          </cell>
          <cell r="AD9266">
            <v>0</v>
          </cell>
        </row>
        <row r="9267">
          <cell r="A9267" t="str">
            <v>C10S3Remplaçant(s)Fin Horaires</v>
          </cell>
          <cell r="B9267" t="str">
            <v>C10S3Remplaçant(s)&amp;Horaires</v>
          </cell>
          <cell r="C9267" t="str">
            <v>Horaires</v>
          </cell>
          <cell r="D9267" t="str">
            <v>Fin Horaires</v>
          </cell>
          <cell r="E9267" t="str">
            <v>Remplaçant(s)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 t="str">
            <v>C10S3Remplaçant(s)Tot Horaires</v>
          </cell>
          <cell r="B9268" t="str">
            <v>C10S3Remplaçant(s)&amp;Horaires</v>
          </cell>
          <cell r="C9268" t="str">
            <v>Horaires</v>
          </cell>
          <cell r="D9268" t="str">
            <v>Tot Horaires</v>
          </cell>
          <cell r="E9268" t="str">
            <v>Remplaçant(s)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R9268" t="str">
            <v>C10S3Remplaçant(s)AM</v>
          </cell>
          <cell r="S9268" t="str">
            <v>C10S3Remplaçant(s)&amp;Horaires</v>
          </cell>
          <cell r="U9268" t="str">
            <v>AM</v>
          </cell>
          <cell r="W9268">
            <v>0</v>
          </cell>
          <cell r="X9268">
            <v>0</v>
          </cell>
          <cell r="Y9268">
            <v>0</v>
          </cell>
          <cell r="Z9268">
            <v>0</v>
          </cell>
          <cell r="AA9268">
            <v>0</v>
          </cell>
          <cell r="AB9268">
            <v>0</v>
          </cell>
          <cell r="AC9268">
            <v>0</v>
          </cell>
          <cell r="AD9268">
            <v>0</v>
          </cell>
        </row>
        <row r="9269">
          <cell r="A9269" t="str">
            <v>C10S3Remplaçant(s)Rpl Qui</v>
          </cell>
          <cell r="B9269" t="str">
            <v>C10S3Remplaçant(s)&amp;</v>
          </cell>
          <cell r="D9269" t="str">
            <v>Rpl Qui</v>
          </cell>
          <cell r="E9269" t="str">
            <v>Remplaçant(s)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R9269" t="str">
            <v>C10S3Remplaçant(s)JEM</v>
          </cell>
          <cell r="S9269" t="str">
            <v>C10S3Remplaçant(s)&amp;Horaires</v>
          </cell>
          <cell r="U9269" t="str">
            <v>JEM</v>
          </cell>
          <cell r="W9269">
            <v>0</v>
          </cell>
          <cell r="X9269">
            <v>0</v>
          </cell>
          <cell r="Y9269">
            <v>0</v>
          </cell>
          <cell r="Z9269">
            <v>0</v>
          </cell>
          <cell r="AA9269">
            <v>0</v>
          </cell>
          <cell r="AB9269">
            <v>0</v>
          </cell>
          <cell r="AC9269">
            <v>0</v>
          </cell>
          <cell r="AD9269">
            <v>0</v>
          </cell>
        </row>
        <row r="9270">
          <cell r="A9270" t="str">
            <v>C10S3Remplaçant(s)Motif</v>
          </cell>
          <cell r="B9270" t="str">
            <v>C10S3Remplaçant(s)&amp;</v>
          </cell>
          <cell r="D9270" t="str">
            <v>Motif</v>
          </cell>
          <cell r="E9270" t="str">
            <v>Remplaçant(s)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R9270" t="str">
            <v>C10S3Remplaçant(s)EF</v>
          </cell>
          <cell r="S9270" t="str">
            <v>C10S3Remplaçant(s)&amp;Horaires</v>
          </cell>
          <cell r="U9270" t="str">
            <v>EF</v>
          </cell>
          <cell r="W9270">
            <v>0</v>
          </cell>
          <cell r="X9270">
            <v>0</v>
          </cell>
          <cell r="Y9270">
            <v>0</v>
          </cell>
          <cell r="Z9270">
            <v>0</v>
          </cell>
          <cell r="AA9270">
            <v>0</v>
          </cell>
          <cell r="AB9270">
            <v>0</v>
          </cell>
          <cell r="AC9270">
            <v>0</v>
          </cell>
          <cell r="AD9270">
            <v>0</v>
          </cell>
        </row>
        <row r="9271">
          <cell r="A9271" t="str">
            <v>C10S3Remplaçant(s)Info perso</v>
          </cell>
          <cell r="B9271" t="str">
            <v>C10S3Remplaçant(s)&amp;Info perso</v>
          </cell>
          <cell r="C9271" t="str">
            <v>Info perso</v>
          </cell>
          <cell r="D9271" t="str">
            <v>Info perso</v>
          </cell>
          <cell r="E9271" t="str">
            <v>Remplaçant(s)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 t="str">
            <v>GROUPE ORANGE</v>
          </cell>
          <cell r="R9271" t="str">
            <v>C10S3Remplaçant(s)Rpl Qui</v>
          </cell>
          <cell r="S9271" t="str">
            <v>C10S3Remplaçant(s)&amp;</v>
          </cell>
          <cell r="U9271" t="str">
            <v>REC</v>
          </cell>
          <cell r="AD9271">
            <v>0</v>
          </cell>
        </row>
        <row r="9272">
          <cell r="A9272" t="str">
            <v>C10S3Remplaçant(s)Deb Horaires</v>
          </cell>
          <cell r="B9272" t="str">
            <v>C10S3Remplaçant(s)&amp;Horaires</v>
          </cell>
          <cell r="C9272" t="str">
            <v>Horaires</v>
          </cell>
          <cell r="D9272" t="str">
            <v>Deb Horaires</v>
          </cell>
          <cell r="E9272" t="str">
            <v>Remplaçant(s)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 t="str">
            <v>""</v>
          </cell>
          <cell r="R9272" t="str">
            <v>C10S3Remplaçant(s)Motif</v>
          </cell>
          <cell r="S9272" t="str">
            <v>C10S3Remplaçant(s)&amp;</v>
          </cell>
          <cell r="U9272" t="str">
            <v>DEL</v>
          </cell>
          <cell r="AD9272">
            <v>0</v>
          </cell>
        </row>
        <row r="9273">
          <cell r="A9273" t="str">
            <v>C10S3Remplaçant(s)Fin Horaires</v>
          </cell>
          <cell r="B9273" t="str">
            <v>C10S3Remplaçant(s)&amp;Horaires</v>
          </cell>
          <cell r="C9273" t="str">
            <v>Horaires</v>
          </cell>
          <cell r="D9273" t="str">
            <v>Fin Horaires</v>
          </cell>
          <cell r="E9273" t="str">
            <v>Remplaçant(s)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 t="str">
            <v>C10S3Remplaçant(s)Tot Horaires</v>
          </cell>
          <cell r="B9274" t="str">
            <v>C10S3Remplaçant(s)&amp;Horaires</v>
          </cell>
          <cell r="C9274" t="str">
            <v>Horaires</v>
          </cell>
          <cell r="D9274" t="str">
            <v>Tot Horaires</v>
          </cell>
          <cell r="E9274" t="str">
            <v>Remplaçant(s)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R9274" t="str">
            <v>C10S3Remplaçant(s)AM</v>
          </cell>
          <cell r="S9274" t="str">
            <v>C10S3Remplaçant(s)&amp;Horaires</v>
          </cell>
          <cell r="U9274" t="str">
            <v>AM</v>
          </cell>
          <cell r="W9274">
            <v>0</v>
          </cell>
          <cell r="X9274">
            <v>0</v>
          </cell>
          <cell r="Y9274">
            <v>0</v>
          </cell>
          <cell r="Z9274">
            <v>0</v>
          </cell>
          <cell r="AA9274">
            <v>0</v>
          </cell>
          <cell r="AB9274">
            <v>0</v>
          </cell>
          <cell r="AC9274">
            <v>0</v>
          </cell>
          <cell r="AD9274">
            <v>0</v>
          </cell>
        </row>
        <row r="9275">
          <cell r="A9275" t="str">
            <v>C10S3Remplaçant(s)Rpl Qui</v>
          </cell>
          <cell r="B9275" t="str">
            <v>C10S3Remplaçant(s)&amp;</v>
          </cell>
          <cell r="D9275" t="str">
            <v>Rpl Qui</v>
          </cell>
          <cell r="E9275" t="str">
            <v>Remplaçant(s)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R9275" t="str">
            <v>C10S3Remplaçant(s)JEM</v>
          </cell>
          <cell r="S9275" t="str">
            <v>C10S3Remplaçant(s)&amp;Horaires</v>
          </cell>
          <cell r="U9275" t="str">
            <v>JEM</v>
          </cell>
          <cell r="W9275">
            <v>0</v>
          </cell>
          <cell r="X9275">
            <v>0</v>
          </cell>
          <cell r="Y9275">
            <v>0</v>
          </cell>
          <cell r="Z9275">
            <v>0</v>
          </cell>
          <cell r="AA9275">
            <v>0</v>
          </cell>
          <cell r="AB9275">
            <v>0</v>
          </cell>
          <cell r="AC9275">
            <v>0</v>
          </cell>
          <cell r="AD9275">
            <v>0</v>
          </cell>
        </row>
        <row r="9276">
          <cell r="A9276" t="str">
            <v>C10S3Remplaçant(s)Motif</v>
          </cell>
          <cell r="B9276" t="str">
            <v>C10S3Remplaçant(s)&amp;</v>
          </cell>
          <cell r="D9276" t="str">
            <v>Motif</v>
          </cell>
          <cell r="E9276" t="str">
            <v>Remplaçant(s)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R9276" t="str">
            <v>C10S3Remplaçant(s)EF</v>
          </cell>
          <cell r="S9276" t="str">
            <v>C10S3Remplaçant(s)&amp;Horaires</v>
          </cell>
          <cell r="U9276" t="str">
            <v>EF</v>
          </cell>
          <cell r="W9276">
            <v>0</v>
          </cell>
          <cell r="X9276">
            <v>0</v>
          </cell>
          <cell r="Y9276">
            <v>0</v>
          </cell>
          <cell r="Z9276">
            <v>0</v>
          </cell>
          <cell r="AA9276">
            <v>0</v>
          </cell>
          <cell r="AB9276">
            <v>0</v>
          </cell>
          <cell r="AC9276">
            <v>0</v>
          </cell>
          <cell r="AD9276">
            <v>0</v>
          </cell>
        </row>
        <row r="9277">
          <cell r="A9277" t="str">
            <v>C10S3Remplaçant(s)Info perso</v>
          </cell>
          <cell r="B9277" t="str">
            <v>C10S3Remplaçant(s)&amp;Info perso</v>
          </cell>
          <cell r="C9277" t="str">
            <v>Info perso</v>
          </cell>
          <cell r="D9277" t="str">
            <v>Info perso</v>
          </cell>
          <cell r="E9277" t="str">
            <v>Remplaçant(s)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 t="str">
            <v>GROUPE ORANGE</v>
          </cell>
          <cell r="R9277" t="str">
            <v>C10S3Remplaçant(s)Rpl Qui</v>
          </cell>
          <cell r="S9277" t="str">
            <v>C10S3Remplaçant(s)&amp;</v>
          </cell>
          <cell r="U9277" t="str">
            <v>REC</v>
          </cell>
          <cell r="AD9277">
            <v>0</v>
          </cell>
        </row>
        <row r="9278">
          <cell r="A9278" t="str">
            <v>C10S3Remplaçant(s)Deb Horaires</v>
          </cell>
          <cell r="B9278" t="str">
            <v>C10S3Remplaçant(s)&amp;Horaires</v>
          </cell>
          <cell r="C9278" t="str">
            <v>Horaires</v>
          </cell>
          <cell r="D9278" t="str">
            <v>Deb Horaires</v>
          </cell>
          <cell r="E9278" t="str">
            <v>Remplaçant(s)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 t="str">
            <v>""</v>
          </cell>
          <cell r="R9278" t="str">
            <v>C10S3Remplaçant(s)Motif</v>
          </cell>
          <cell r="S9278" t="str">
            <v>C10S3Remplaçant(s)&amp;</v>
          </cell>
          <cell r="U9278" t="str">
            <v>DEL</v>
          </cell>
          <cell r="AD9278">
            <v>0</v>
          </cell>
        </row>
        <row r="9279">
          <cell r="A9279" t="str">
            <v>C10S3Remplaçant(s)Fin Horaires</v>
          </cell>
          <cell r="B9279" t="str">
            <v>C10S3Remplaçant(s)&amp;Horaires</v>
          </cell>
          <cell r="C9279" t="str">
            <v>Horaires</v>
          </cell>
          <cell r="D9279" t="str">
            <v>Fin Horaires</v>
          </cell>
          <cell r="E9279" t="str">
            <v>Remplaçant(s)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 t="str">
            <v>C10S3Remplaçant(s)Tot Horaires</v>
          </cell>
          <cell r="B9280" t="str">
            <v>C10S3Remplaçant(s)&amp;Horaires</v>
          </cell>
          <cell r="C9280" t="str">
            <v>Horaires</v>
          </cell>
          <cell r="D9280" t="str">
            <v>Tot Horaires</v>
          </cell>
          <cell r="E9280" t="str">
            <v>Remplaçant(s)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R9280" t="str">
            <v>C10S3Remplaçant(s)AM</v>
          </cell>
          <cell r="S9280" t="str">
            <v>C10S3Remplaçant(s)&amp;Horaires</v>
          </cell>
          <cell r="U9280" t="str">
            <v>AM</v>
          </cell>
          <cell r="W9280">
            <v>0</v>
          </cell>
          <cell r="X9280">
            <v>0</v>
          </cell>
          <cell r="Y9280">
            <v>0</v>
          </cell>
          <cell r="Z9280">
            <v>0</v>
          </cell>
          <cell r="AA9280">
            <v>0</v>
          </cell>
          <cell r="AB9280">
            <v>0</v>
          </cell>
          <cell r="AC9280">
            <v>0</v>
          </cell>
          <cell r="AD9280">
            <v>0</v>
          </cell>
        </row>
        <row r="9281">
          <cell r="A9281" t="str">
            <v>C10S3Remplaçant(s)Rpl Qui</v>
          </cell>
          <cell r="B9281" t="str">
            <v>C10S3Remplaçant(s)&amp;</v>
          </cell>
          <cell r="D9281" t="str">
            <v>Rpl Qui</v>
          </cell>
          <cell r="E9281" t="str">
            <v>Remplaçant(s)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R9281" t="str">
            <v>C10S3Remplaçant(s)JEM</v>
          </cell>
          <cell r="S9281" t="str">
            <v>C10S3Remplaçant(s)&amp;Horaires</v>
          </cell>
          <cell r="U9281" t="str">
            <v>JEM</v>
          </cell>
          <cell r="W9281">
            <v>0</v>
          </cell>
          <cell r="X9281">
            <v>0</v>
          </cell>
          <cell r="Y9281">
            <v>0</v>
          </cell>
          <cell r="Z9281">
            <v>0</v>
          </cell>
          <cell r="AA9281">
            <v>0</v>
          </cell>
          <cell r="AB9281">
            <v>0</v>
          </cell>
          <cell r="AC9281">
            <v>0</v>
          </cell>
          <cell r="AD9281">
            <v>0</v>
          </cell>
        </row>
        <row r="9282">
          <cell r="A9282" t="str">
            <v>C10S3Remplaçant(s)Motif</v>
          </cell>
          <cell r="B9282" t="str">
            <v>C10S3Remplaçant(s)&amp;</v>
          </cell>
          <cell r="D9282" t="str">
            <v>Motif</v>
          </cell>
          <cell r="E9282" t="str">
            <v>Remplaçant(s)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R9282" t="str">
            <v>C10S3Remplaçant(s)EF</v>
          </cell>
          <cell r="S9282" t="str">
            <v>C10S3Remplaçant(s)&amp;Horaires</v>
          </cell>
          <cell r="U9282" t="str">
            <v>EF</v>
          </cell>
          <cell r="W9282">
            <v>0</v>
          </cell>
          <cell r="X9282">
            <v>0</v>
          </cell>
          <cell r="Y9282">
            <v>0</v>
          </cell>
          <cell r="Z9282">
            <v>0</v>
          </cell>
          <cell r="AA9282">
            <v>0</v>
          </cell>
          <cell r="AB9282">
            <v>0</v>
          </cell>
          <cell r="AC9282">
            <v>0</v>
          </cell>
          <cell r="AD9282">
            <v>0</v>
          </cell>
        </row>
        <row r="9283">
          <cell r="A9283" t="str">
            <v>C10S3Remplaçant(s)Info perso</v>
          </cell>
          <cell r="B9283" t="str">
            <v>C10S3Remplaçant(s)&amp;Info perso</v>
          </cell>
          <cell r="C9283" t="str">
            <v>Info perso</v>
          </cell>
          <cell r="D9283" t="str">
            <v>Info perso</v>
          </cell>
          <cell r="E9283" t="str">
            <v>Remplaçant(s)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 t="str">
            <v>GROUPE ORANGE</v>
          </cell>
          <cell r="R9283" t="str">
            <v>C10S3Remplaçant(s)Rpl Qui</v>
          </cell>
          <cell r="S9283" t="str">
            <v>C10S3Remplaçant(s)&amp;</v>
          </cell>
          <cell r="U9283" t="str">
            <v>REC</v>
          </cell>
          <cell r="AD9283">
            <v>0</v>
          </cell>
        </row>
        <row r="9284">
          <cell r="A9284" t="str">
            <v>C10S3Remplaçant(s)Deb Horaires</v>
          </cell>
          <cell r="B9284" t="str">
            <v>C10S3Remplaçant(s)&amp;Horaires</v>
          </cell>
          <cell r="C9284" t="str">
            <v>Horaires</v>
          </cell>
          <cell r="D9284" t="str">
            <v>Deb Horaires</v>
          </cell>
          <cell r="E9284" t="str">
            <v>Remplaçant(s)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 t="str">
            <v>""</v>
          </cell>
          <cell r="R9284" t="str">
            <v>C10S3Remplaçant(s)Motif</v>
          </cell>
          <cell r="S9284" t="str">
            <v>C10S3Remplaçant(s)&amp;</v>
          </cell>
          <cell r="U9284" t="str">
            <v>DEL</v>
          </cell>
          <cell r="AD9284">
            <v>0</v>
          </cell>
        </row>
        <row r="9285">
          <cell r="A9285" t="str">
            <v>C10S3Remplaçant(s)Fin Horaires</v>
          </cell>
          <cell r="B9285" t="str">
            <v>C10S3Remplaçant(s)&amp;Horaires</v>
          </cell>
          <cell r="C9285" t="str">
            <v>Horaires</v>
          </cell>
          <cell r="D9285" t="str">
            <v>Fin Horaires</v>
          </cell>
          <cell r="E9285" t="str">
            <v>Remplaçant(s)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 t="str">
            <v>C10S3Remplaçant(s)Tot Horaires</v>
          </cell>
          <cell r="B9286" t="str">
            <v>C10S3Remplaçant(s)&amp;Horaires</v>
          </cell>
          <cell r="C9286" t="str">
            <v>Horaires</v>
          </cell>
          <cell r="D9286" t="str">
            <v>Tot Horaires</v>
          </cell>
          <cell r="E9286" t="str">
            <v>Remplaçant(s)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R9286" t="str">
            <v>C10S3Remplaçant(s)AM</v>
          </cell>
          <cell r="S9286" t="str">
            <v>C10S3Remplaçant(s)&amp;Horaires</v>
          </cell>
          <cell r="U9286" t="str">
            <v>AM</v>
          </cell>
          <cell r="W9286">
            <v>0</v>
          </cell>
          <cell r="X9286">
            <v>0</v>
          </cell>
          <cell r="Y9286">
            <v>0</v>
          </cell>
          <cell r="Z9286">
            <v>0</v>
          </cell>
          <cell r="AA9286">
            <v>0</v>
          </cell>
          <cell r="AB9286">
            <v>0</v>
          </cell>
          <cell r="AC9286">
            <v>0</v>
          </cell>
          <cell r="AD9286">
            <v>0</v>
          </cell>
        </row>
        <row r="9287">
          <cell r="A9287" t="str">
            <v>C10S3Remplaçant(s)Rpl Qui</v>
          </cell>
          <cell r="B9287" t="str">
            <v>C10S3Remplaçant(s)&amp;</v>
          </cell>
          <cell r="D9287" t="str">
            <v>Rpl Qui</v>
          </cell>
          <cell r="E9287" t="str">
            <v>Remplaçant(s)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R9287" t="str">
            <v>C10S3Remplaçant(s)JEM</v>
          </cell>
          <cell r="S9287" t="str">
            <v>C10S3Remplaçant(s)&amp;Horaires</v>
          </cell>
          <cell r="U9287" t="str">
            <v>JEM</v>
          </cell>
          <cell r="W9287">
            <v>0</v>
          </cell>
          <cell r="X9287">
            <v>0</v>
          </cell>
          <cell r="Y9287">
            <v>0</v>
          </cell>
          <cell r="Z9287">
            <v>0</v>
          </cell>
          <cell r="AA9287">
            <v>0</v>
          </cell>
          <cell r="AB9287">
            <v>0</v>
          </cell>
          <cell r="AC9287">
            <v>0</v>
          </cell>
          <cell r="AD9287">
            <v>0</v>
          </cell>
        </row>
        <row r="9288">
          <cell r="A9288" t="str">
            <v>C10S3Remplaçant(s)Motif</v>
          </cell>
          <cell r="B9288" t="str">
            <v>C10S3Remplaçant(s)&amp;</v>
          </cell>
          <cell r="D9288" t="str">
            <v>Motif</v>
          </cell>
          <cell r="E9288" t="str">
            <v>Remplaçant(s)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R9288" t="str">
            <v>C10S3Remplaçant(s)EF</v>
          </cell>
          <cell r="S9288" t="str">
            <v>C10S3Remplaçant(s)&amp;Horaires</v>
          </cell>
          <cell r="U9288" t="str">
            <v>EF</v>
          </cell>
          <cell r="W9288">
            <v>0</v>
          </cell>
          <cell r="X9288">
            <v>0</v>
          </cell>
          <cell r="Y9288">
            <v>0</v>
          </cell>
          <cell r="Z9288">
            <v>0</v>
          </cell>
          <cell r="AA9288">
            <v>0</v>
          </cell>
          <cell r="AB9288">
            <v>0</v>
          </cell>
          <cell r="AC9288">
            <v>0</v>
          </cell>
          <cell r="AD9288">
            <v>0</v>
          </cell>
        </row>
        <row r="9289">
          <cell r="A9289" t="str">
            <v>C10S3Remplaçant(s)Info perso</v>
          </cell>
          <cell r="B9289" t="str">
            <v>C10S3Remplaçant(s)&amp;Info perso</v>
          </cell>
          <cell r="C9289" t="str">
            <v>Info perso</v>
          </cell>
          <cell r="D9289" t="str">
            <v>Info perso</v>
          </cell>
          <cell r="E9289" t="str">
            <v>Remplaçant(s)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 t="str">
            <v>GROUPE ORANGE</v>
          </cell>
          <cell r="R9289" t="str">
            <v>C10S3Remplaçant(s)Rpl Qui</v>
          </cell>
          <cell r="S9289" t="str">
            <v>C10S3Remplaçant(s)&amp;</v>
          </cell>
          <cell r="U9289" t="str">
            <v>REC</v>
          </cell>
          <cell r="AD9289">
            <v>0</v>
          </cell>
        </row>
        <row r="9290">
          <cell r="A9290" t="str">
            <v>C10S3Remplaçant(s)Deb Horaires</v>
          </cell>
          <cell r="B9290" t="str">
            <v>C10S3Remplaçant(s)&amp;Horaires</v>
          </cell>
          <cell r="C9290" t="str">
            <v>Horaires</v>
          </cell>
          <cell r="D9290" t="str">
            <v>Deb Horaires</v>
          </cell>
          <cell r="E9290" t="str">
            <v>Remplaçant(s)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 t="str">
            <v>""</v>
          </cell>
          <cell r="R9290" t="str">
            <v>C10S3Remplaçant(s)Motif</v>
          </cell>
          <cell r="S9290" t="str">
            <v>C10S3Remplaçant(s)&amp;</v>
          </cell>
          <cell r="U9290" t="str">
            <v>DEL</v>
          </cell>
          <cell r="AD9290">
            <v>0</v>
          </cell>
        </row>
        <row r="9291">
          <cell r="A9291" t="str">
            <v>C10S3Remplaçant(s)Fin Horaires</v>
          </cell>
          <cell r="B9291" t="str">
            <v>C10S3Remplaçant(s)&amp;Horaires</v>
          </cell>
          <cell r="C9291" t="str">
            <v>Horaires</v>
          </cell>
          <cell r="D9291" t="str">
            <v>Fin Horaires</v>
          </cell>
          <cell r="E9291" t="str">
            <v>Remplaçant(s)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 t="str">
            <v>C10S3Remplaçant(s)Tot Horaires</v>
          </cell>
          <cell r="B9292" t="str">
            <v>C10S3Remplaçant(s)&amp;Horaires</v>
          </cell>
          <cell r="C9292" t="str">
            <v>Horaires</v>
          </cell>
          <cell r="D9292" t="str">
            <v>Tot Horaires</v>
          </cell>
          <cell r="E9292" t="str">
            <v>Remplaçant(s)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R9292" t="str">
            <v>C10S3Remplaçant(s)AM</v>
          </cell>
          <cell r="S9292" t="str">
            <v>C10S3Remplaçant(s)&amp;Horaires</v>
          </cell>
          <cell r="U9292" t="str">
            <v>AM</v>
          </cell>
          <cell r="W9292">
            <v>0</v>
          </cell>
          <cell r="X9292">
            <v>0</v>
          </cell>
          <cell r="Y9292">
            <v>0</v>
          </cell>
          <cell r="Z9292">
            <v>0</v>
          </cell>
          <cell r="AA9292">
            <v>0</v>
          </cell>
          <cell r="AB9292">
            <v>0</v>
          </cell>
          <cell r="AC9292">
            <v>0</v>
          </cell>
          <cell r="AD9292">
            <v>0</v>
          </cell>
        </row>
        <row r="9293">
          <cell r="A9293" t="str">
            <v>C10S3Remplaçant(s)Rpl Qui</v>
          </cell>
          <cell r="B9293" t="str">
            <v>C10S3Remplaçant(s)&amp;</v>
          </cell>
          <cell r="D9293" t="str">
            <v>Rpl Qui</v>
          </cell>
          <cell r="E9293" t="str">
            <v>Remplaçant(s)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R9293" t="str">
            <v>C10S3Remplaçant(s)JEM</v>
          </cell>
          <cell r="S9293" t="str">
            <v>C10S3Remplaçant(s)&amp;Horaires</v>
          </cell>
          <cell r="U9293" t="str">
            <v>JEM</v>
          </cell>
          <cell r="W9293">
            <v>0</v>
          </cell>
          <cell r="X9293">
            <v>0</v>
          </cell>
          <cell r="Y9293">
            <v>0</v>
          </cell>
          <cell r="Z9293">
            <v>0</v>
          </cell>
          <cell r="AA9293">
            <v>0</v>
          </cell>
          <cell r="AB9293">
            <v>0</v>
          </cell>
          <cell r="AC9293">
            <v>0</v>
          </cell>
          <cell r="AD9293">
            <v>0</v>
          </cell>
        </row>
        <row r="9294">
          <cell r="A9294" t="str">
            <v>C10S3Remplaçant(s)Motif</v>
          </cell>
          <cell r="B9294" t="str">
            <v>C10S3Remplaçant(s)&amp;</v>
          </cell>
          <cell r="D9294" t="str">
            <v>Motif</v>
          </cell>
          <cell r="E9294" t="str">
            <v>Remplaçant(s)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R9294" t="str">
            <v>C10S3Remplaçant(s)EF</v>
          </cell>
          <cell r="S9294" t="str">
            <v>C10S3Remplaçant(s)&amp;Horaires</v>
          </cell>
          <cell r="U9294" t="str">
            <v>EF</v>
          </cell>
          <cell r="W9294">
            <v>0</v>
          </cell>
          <cell r="X9294">
            <v>0</v>
          </cell>
          <cell r="Y9294">
            <v>0</v>
          </cell>
          <cell r="Z9294">
            <v>0</v>
          </cell>
          <cell r="AA9294">
            <v>0</v>
          </cell>
          <cell r="AB9294">
            <v>0</v>
          </cell>
          <cell r="AC9294">
            <v>0</v>
          </cell>
          <cell r="AD9294">
            <v>0</v>
          </cell>
        </row>
        <row r="9295">
          <cell r="A9295" t="str">
            <v>C10S3Remplaçant(s)Info perso</v>
          </cell>
          <cell r="B9295" t="str">
            <v>C10S3Remplaçant(s)&amp;Info perso</v>
          </cell>
          <cell r="C9295" t="str">
            <v>Info perso</v>
          </cell>
          <cell r="D9295" t="str">
            <v>Info perso</v>
          </cell>
          <cell r="E9295" t="str">
            <v>Remplaçant(s)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 t="str">
            <v>GROUPE ORANGE</v>
          </cell>
          <cell r="R9295" t="str">
            <v>C10S3Remplaçant(s)Rpl Qui</v>
          </cell>
          <cell r="S9295" t="str">
            <v>C10S3Remplaçant(s)&amp;</v>
          </cell>
          <cell r="U9295" t="str">
            <v>REC</v>
          </cell>
          <cell r="AD9295">
            <v>0</v>
          </cell>
        </row>
        <row r="9296">
          <cell r="A9296" t="str">
            <v>C10S3Remplaçant(s)Deb Horaires</v>
          </cell>
          <cell r="B9296" t="str">
            <v>C10S3Remplaçant(s)&amp;Horaires</v>
          </cell>
          <cell r="C9296" t="str">
            <v>Horaires</v>
          </cell>
          <cell r="D9296" t="str">
            <v>Deb Horaires</v>
          </cell>
          <cell r="E9296" t="str">
            <v>Remplaçant(s)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 t="str">
            <v>""</v>
          </cell>
          <cell r="R9296" t="str">
            <v>C10S3Remplaçant(s)Motif</v>
          </cell>
          <cell r="S9296" t="str">
            <v>C10S3Remplaçant(s)&amp;</v>
          </cell>
          <cell r="U9296" t="str">
            <v>DEL</v>
          </cell>
          <cell r="AD9296">
            <v>0</v>
          </cell>
        </row>
        <row r="9297">
          <cell r="A9297" t="str">
            <v>C10S3Remplaçant(s)Fin Horaires</v>
          </cell>
          <cell r="B9297" t="str">
            <v>C10S3Remplaçant(s)&amp;Horaires</v>
          </cell>
          <cell r="C9297" t="str">
            <v>Horaires</v>
          </cell>
          <cell r="D9297" t="str">
            <v>Fin Horaires</v>
          </cell>
          <cell r="E9297" t="str">
            <v>Remplaçant(s)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 t="str">
            <v>C10S3Remplaçant(s)Tot Horaires</v>
          </cell>
          <cell r="B9298" t="str">
            <v>C10S3Remplaçant(s)&amp;Horaires</v>
          </cell>
          <cell r="C9298" t="str">
            <v>Horaires</v>
          </cell>
          <cell r="D9298" t="str">
            <v>Tot Horaires</v>
          </cell>
          <cell r="E9298" t="str">
            <v>Remplaçant(s)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R9298" t="str">
            <v>C10S3Remplaçant(s)AM</v>
          </cell>
          <cell r="S9298" t="str">
            <v>C10S3Remplaçant(s)&amp;Horaires</v>
          </cell>
          <cell r="U9298" t="str">
            <v>AM</v>
          </cell>
          <cell r="W9298">
            <v>0</v>
          </cell>
          <cell r="X9298">
            <v>0</v>
          </cell>
          <cell r="Y9298">
            <v>0</v>
          </cell>
          <cell r="Z9298">
            <v>0</v>
          </cell>
          <cell r="AA9298">
            <v>0</v>
          </cell>
          <cell r="AB9298">
            <v>0</v>
          </cell>
          <cell r="AC9298">
            <v>0</v>
          </cell>
          <cell r="AD9298">
            <v>0</v>
          </cell>
        </row>
        <row r="9299">
          <cell r="A9299" t="str">
            <v>C10S3Remplaçant(s)Rpl Qui</v>
          </cell>
          <cell r="B9299" t="str">
            <v>C10S3Remplaçant(s)&amp;</v>
          </cell>
          <cell r="D9299" t="str">
            <v>Rpl Qui</v>
          </cell>
          <cell r="E9299" t="str">
            <v>Remplaçant(s)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R9299" t="str">
            <v>C10S3Remplaçant(s)JEM</v>
          </cell>
          <cell r="S9299" t="str">
            <v>C10S3Remplaçant(s)&amp;Horaires</v>
          </cell>
          <cell r="U9299" t="str">
            <v>JEM</v>
          </cell>
          <cell r="W9299">
            <v>0</v>
          </cell>
          <cell r="X9299">
            <v>0</v>
          </cell>
          <cell r="Y9299">
            <v>0</v>
          </cell>
          <cell r="Z9299">
            <v>0</v>
          </cell>
          <cell r="AA9299">
            <v>0</v>
          </cell>
          <cell r="AB9299">
            <v>0</v>
          </cell>
          <cell r="AC9299">
            <v>0</v>
          </cell>
          <cell r="AD9299">
            <v>0</v>
          </cell>
        </row>
        <row r="9300">
          <cell r="A9300" t="str">
            <v>C10S3Remplaçant(s)Motif</v>
          </cell>
          <cell r="B9300" t="str">
            <v>C10S3Remplaçant(s)&amp;</v>
          </cell>
          <cell r="D9300" t="str">
            <v>Motif</v>
          </cell>
          <cell r="E9300" t="str">
            <v>Remplaçant(s)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R9300" t="str">
            <v>C10S3Remplaçant(s)EF</v>
          </cell>
          <cell r="S9300" t="str">
            <v>C10S3Remplaçant(s)&amp;Horaires</v>
          </cell>
          <cell r="U9300" t="str">
            <v>EF</v>
          </cell>
          <cell r="W9300">
            <v>0</v>
          </cell>
          <cell r="X9300">
            <v>0</v>
          </cell>
          <cell r="Y9300">
            <v>0</v>
          </cell>
          <cell r="Z9300">
            <v>0</v>
          </cell>
          <cell r="AA9300">
            <v>0</v>
          </cell>
          <cell r="AB9300">
            <v>0</v>
          </cell>
          <cell r="AC9300">
            <v>0</v>
          </cell>
          <cell r="AD9300">
            <v>0</v>
          </cell>
        </row>
        <row r="9301">
          <cell r="A9301" t="str">
            <v>C10S3Remplaçant(s)Info perso</v>
          </cell>
          <cell r="B9301" t="str">
            <v>C10S3Remplaçant(s)&amp;Info perso</v>
          </cell>
          <cell r="C9301" t="str">
            <v>Info perso</v>
          </cell>
          <cell r="D9301" t="str">
            <v>Info perso</v>
          </cell>
          <cell r="E9301" t="str">
            <v>Remplaçant(s)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 t="str">
            <v>GROUPE ORANGE</v>
          </cell>
          <cell r="R9301" t="str">
            <v>C10S3Remplaçant(s)Rpl Qui</v>
          </cell>
          <cell r="S9301" t="str">
            <v>C10S3Remplaçant(s)&amp;</v>
          </cell>
          <cell r="U9301" t="str">
            <v>REC</v>
          </cell>
          <cell r="AD9301">
            <v>0</v>
          </cell>
        </row>
        <row r="9302">
          <cell r="A9302" t="str">
            <v>C10S3Remplaçant(s)Deb Horaires</v>
          </cell>
          <cell r="B9302" t="str">
            <v>C10S3Remplaçant(s)&amp;Horaires</v>
          </cell>
          <cell r="C9302" t="str">
            <v>Horaires</v>
          </cell>
          <cell r="D9302" t="str">
            <v>Deb Horaires</v>
          </cell>
          <cell r="E9302" t="str">
            <v>Remplaçant(s)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 t="str">
            <v>""</v>
          </cell>
          <cell r="R9302" t="str">
            <v>C10S3Remplaçant(s)Motif</v>
          </cell>
          <cell r="S9302" t="str">
            <v>C10S3Remplaçant(s)&amp;</v>
          </cell>
          <cell r="U9302" t="str">
            <v>DEL</v>
          </cell>
          <cell r="AD9302">
            <v>0</v>
          </cell>
        </row>
        <row r="9303">
          <cell r="A9303" t="str">
            <v>C10S3Remplaçant(s)Fin Horaires</v>
          </cell>
          <cell r="B9303" t="str">
            <v>C10S3Remplaçant(s)&amp;Horaires</v>
          </cell>
          <cell r="C9303" t="str">
            <v>Horaires</v>
          </cell>
          <cell r="D9303" t="str">
            <v>Fin Horaires</v>
          </cell>
          <cell r="E9303" t="str">
            <v>Remplaçant(s)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 t="str">
            <v>C10S3Remplaçant(s)Tot Horaires</v>
          </cell>
          <cell r="B9304" t="str">
            <v>C10S3Remplaçant(s)&amp;Horaires</v>
          </cell>
          <cell r="C9304" t="str">
            <v>Horaires</v>
          </cell>
          <cell r="D9304" t="str">
            <v>Tot Horaires</v>
          </cell>
          <cell r="E9304" t="str">
            <v>Remplaçant(s)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R9304" t="str">
            <v>C10S3Remplaçant(s)AM</v>
          </cell>
          <cell r="S9304" t="str">
            <v>C10S3Remplaçant(s)&amp;Horaires</v>
          </cell>
          <cell r="U9304" t="str">
            <v>AM</v>
          </cell>
          <cell r="W9304">
            <v>0</v>
          </cell>
          <cell r="X9304">
            <v>0</v>
          </cell>
          <cell r="Y9304">
            <v>0</v>
          </cell>
          <cell r="Z9304">
            <v>0</v>
          </cell>
          <cell r="AA9304">
            <v>0</v>
          </cell>
          <cell r="AB9304">
            <v>0</v>
          </cell>
          <cell r="AC9304">
            <v>0</v>
          </cell>
          <cell r="AD9304">
            <v>0</v>
          </cell>
        </row>
        <row r="9305">
          <cell r="A9305" t="str">
            <v>C10S3Remplaçant(s)Rpl Qui</v>
          </cell>
          <cell r="B9305" t="str">
            <v>C10S3Remplaçant(s)&amp;</v>
          </cell>
          <cell r="D9305" t="str">
            <v>Rpl Qui</v>
          </cell>
          <cell r="E9305" t="str">
            <v>Remplaçant(s)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R9305" t="str">
            <v>C10S3Remplaçant(s)JEM</v>
          </cell>
          <cell r="S9305" t="str">
            <v>C10S3Remplaçant(s)&amp;Horaires</v>
          </cell>
          <cell r="U9305" t="str">
            <v>JEM</v>
          </cell>
          <cell r="W9305">
            <v>0</v>
          </cell>
          <cell r="X9305">
            <v>0</v>
          </cell>
          <cell r="Y9305">
            <v>0</v>
          </cell>
          <cell r="Z9305">
            <v>0</v>
          </cell>
          <cell r="AA9305">
            <v>0</v>
          </cell>
          <cell r="AB9305">
            <v>0</v>
          </cell>
          <cell r="AC9305">
            <v>0</v>
          </cell>
          <cell r="AD9305">
            <v>0</v>
          </cell>
        </row>
        <row r="9306">
          <cell r="A9306" t="str">
            <v>C10S3Remplaçant(s)Motif</v>
          </cell>
          <cell r="B9306" t="str">
            <v>C10S3Remplaçant(s)&amp;</v>
          </cell>
          <cell r="D9306" t="str">
            <v>Motif</v>
          </cell>
          <cell r="E9306" t="str">
            <v>Remplaçant(s)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R9306" t="str">
            <v>C10S3Remplaçant(s)EF</v>
          </cell>
          <cell r="S9306" t="str">
            <v>C10S3Remplaçant(s)&amp;Horaires</v>
          </cell>
          <cell r="U9306" t="str">
            <v>EF</v>
          </cell>
          <cell r="W9306">
            <v>0</v>
          </cell>
          <cell r="X9306">
            <v>0</v>
          </cell>
          <cell r="Y9306">
            <v>0</v>
          </cell>
          <cell r="Z9306">
            <v>0</v>
          </cell>
          <cell r="AA9306">
            <v>0</v>
          </cell>
          <cell r="AB9306">
            <v>0</v>
          </cell>
          <cell r="AC9306">
            <v>0</v>
          </cell>
          <cell r="AD9306">
            <v>0</v>
          </cell>
        </row>
        <row r="9307">
          <cell r="A9307" t="str">
            <v>C10S3Remplaçant(s)Info perso</v>
          </cell>
          <cell r="B9307" t="str">
            <v>C10S3Remplaçant(s)&amp;Info perso</v>
          </cell>
          <cell r="C9307" t="str">
            <v>Info perso</v>
          </cell>
          <cell r="D9307" t="str">
            <v>Info perso</v>
          </cell>
          <cell r="E9307" t="str">
            <v>Remplaçant(s)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 t="str">
            <v>GROUPE ORANGE</v>
          </cell>
          <cell r="R9307" t="str">
            <v>C10S3Remplaçant(s)Rpl Qui</v>
          </cell>
          <cell r="S9307" t="str">
            <v>C10S3Remplaçant(s)&amp;</v>
          </cell>
          <cell r="U9307" t="str">
            <v>REC</v>
          </cell>
          <cell r="AD9307">
            <v>0</v>
          </cell>
        </row>
        <row r="9308">
          <cell r="A9308" t="str">
            <v>C10S3Remplaçant(s)Deb Horaires</v>
          </cell>
          <cell r="B9308" t="str">
            <v>C10S3Remplaçant(s)&amp;Horaires</v>
          </cell>
          <cell r="C9308" t="str">
            <v>Horaires</v>
          </cell>
          <cell r="D9308" t="str">
            <v>Deb Horaires</v>
          </cell>
          <cell r="E9308" t="str">
            <v>Remplaçant(s)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 t="str">
            <v>""</v>
          </cell>
          <cell r="R9308" t="str">
            <v>C10S3Remplaçant(s)Motif</v>
          </cell>
          <cell r="S9308" t="str">
            <v>C10S3Remplaçant(s)&amp;</v>
          </cell>
          <cell r="U9308" t="str">
            <v>DEL</v>
          </cell>
          <cell r="AD9308">
            <v>0</v>
          </cell>
        </row>
        <row r="9309">
          <cell r="A9309" t="str">
            <v>C10S3Remplaçant(s)Fin Horaires</v>
          </cell>
          <cell r="B9309" t="str">
            <v>C10S3Remplaçant(s)&amp;Horaires</v>
          </cell>
          <cell r="C9309" t="str">
            <v>Horaires</v>
          </cell>
          <cell r="D9309" t="str">
            <v>Fin Horaires</v>
          </cell>
          <cell r="E9309" t="str">
            <v>Remplaçant(s)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 t="str">
            <v>C10S3Remplaçant(s)Tot Horaires</v>
          </cell>
          <cell r="B9310" t="str">
            <v>C10S3Remplaçant(s)&amp;Horaires</v>
          </cell>
          <cell r="C9310" t="str">
            <v>Horaires</v>
          </cell>
          <cell r="D9310" t="str">
            <v>Tot Horaires</v>
          </cell>
          <cell r="E9310" t="str">
            <v>Remplaçant(s)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R9310" t="str">
            <v>C10S3Remplaçant(s)AM</v>
          </cell>
          <cell r="S9310" t="str">
            <v>C10S3Remplaçant(s)&amp;Horaires</v>
          </cell>
          <cell r="U9310" t="str">
            <v>AM</v>
          </cell>
          <cell r="W9310">
            <v>0</v>
          </cell>
          <cell r="X9310">
            <v>0</v>
          </cell>
          <cell r="Y9310">
            <v>0</v>
          </cell>
          <cell r="Z9310">
            <v>0</v>
          </cell>
          <cell r="AA9310">
            <v>0</v>
          </cell>
          <cell r="AB9310">
            <v>0</v>
          </cell>
          <cell r="AC9310">
            <v>0</v>
          </cell>
          <cell r="AD9310">
            <v>0</v>
          </cell>
        </row>
        <row r="9311">
          <cell r="A9311" t="str">
            <v>C10S3Remplaçant(s)Rpl Qui</v>
          </cell>
          <cell r="B9311" t="str">
            <v>C10S3Remplaçant(s)&amp;</v>
          </cell>
          <cell r="D9311" t="str">
            <v>Rpl Qui</v>
          </cell>
          <cell r="E9311" t="str">
            <v>Remplaçant(s)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R9311" t="str">
            <v>C10S3Remplaçant(s)JEM</v>
          </cell>
          <cell r="S9311" t="str">
            <v>C10S3Remplaçant(s)&amp;Horaires</v>
          </cell>
          <cell r="U9311" t="str">
            <v>JEM</v>
          </cell>
          <cell r="W9311">
            <v>0</v>
          </cell>
          <cell r="X9311">
            <v>0</v>
          </cell>
          <cell r="Y9311">
            <v>0</v>
          </cell>
          <cell r="Z9311">
            <v>0</v>
          </cell>
          <cell r="AA9311">
            <v>0</v>
          </cell>
          <cell r="AB9311">
            <v>0</v>
          </cell>
          <cell r="AC9311">
            <v>0</v>
          </cell>
          <cell r="AD9311">
            <v>0</v>
          </cell>
        </row>
        <row r="9312">
          <cell r="A9312" t="str">
            <v>C10S3Remplaçant(s)Motif</v>
          </cell>
          <cell r="B9312" t="str">
            <v>C10S3Remplaçant(s)&amp;</v>
          </cell>
          <cell r="D9312" t="str">
            <v>Motif</v>
          </cell>
          <cell r="E9312" t="str">
            <v>Remplaçant(s)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R9312" t="str">
            <v>C10S3Remplaçant(s)EF</v>
          </cell>
          <cell r="S9312" t="str">
            <v>C10S3Remplaçant(s)&amp;Horaires</v>
          </cell>
          <cell r="U9312" t="str">
            <v>EF</v>
          </cell>
          <cell r="W9312">
            <v>0</v>
          </cell>
          <cell r="X9312">
            <v>0</v>
          </cell>
          <cell r="Y9312">
            <v>0</v>
          </cell>
          <cell r="Z9312">
            <v>0</v>
          </cell>
          <cell r="AA9312">
            <v>0</v>
          </cell>
          <cell r="AB9312">
            <v>0</v>
          </cell>
          <cell r="AC9312">
            <v>0</v>
          </cell>
          <cell r="AD9312">
            <v>0</v>
          </cell>
        </row>
        <row r="9313">
          <cell r="A9313" t="str">
            <v>C10S3Remplaçant(s)Info perso</v>
          </cell>
          <cell r="B9313" t="str">
            <v>C10S3Remplaçant(s)&amp;Info perso</v>
          </cell>
          <cell r="C9313" t="str">
            <v>Info perso</v>
          </cell>
          <cell r="D9313" t="str">
            <v>Info perso</v>
          </cell>
          <cell r="E9313" t="str">
            <v>Remplaçant(s)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 t="str">
            <v>GROUPE ROUGE</v>
          </cell>
          <cell r="R9313" t="str">
            <v>C10S3Remplaçant(s)Rpl Qui</v>
          </cell>
          <cell r="S9313" t="str">
            <v>C10S3Remplaçant(s)&amp;</v>
          </cell>
          <cell r="U9313" t="str">
            <v>REC</v>
          </cell>
          <cell r="AD9313">
            <v>0</v>
          </cell>
        </row>
        <row r="9314">
          <cell r="A9314" t="str">
            <v>C10S3Remplaçant(s)Deb Horaires</v>
          </cell>
          <cell r="B9314" t="str">
            <v>C10S3Remplaçant(s)&amp;Horaires</v>
          </cell>
          <cell r="C9314" t="str">
            <v>Horaires</v>
          </cell>
          <cell r="D9314" t="str">
            <v>Deb Horaires</v>
          </cell>
          <cell r="E9314" t="str">
            <v>Remplaçant(s)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 t="str">
            <v>""</v>
          </cell>
          <cell r="R9314" t="str">
            <v>C10S3Remplaçant(s)Motif</v>
          </cell>
          <cell r="S9314" t="str">
            <v>C10S3Remplaçant(s)&amp;</v>
          </cell>
          <cell r="U9314" t="str">
            <v>DEL</v>
          </cell>
          <cell r="AD9314">
            <v>0</v>
          </cell>
        </row>
        <row r="9315">
          <cell r="A9315" t="str">
            <v>C10S3Remplaçant(s)Fin Horaires</v>
          </cell>
          <cell r="B9315" t="str">
            <v>C10S3Remplaçant(s)&amp;Horaires</v>
          </cell>
          <cell r="C9315" t="str">
            <v>Horaires</v>
          </cell>
          <cell r="D9315" t="str">
            <v>Fin Horaires</v>
          </cell>
          <cell r="E9315" t="str">
            <v>Remplaçant(s)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 t="str">
            <v>C10S3Remplaçant(s)Tot Horaires</v>
          </cell>
          <cell r="B9316" t="str">
            <v>C10S3Remplaçant(s)&amp;Horaires</v>
          </cell>
          <cell r="C9316" t="str">
            <v>Horaires</v>
          </cell>
          <cell r="D9316" t="str">
            <v>Tot Horaires</v>
          </cell>
          <cell r="E9316" t="str">
            <v>Remplaçant(s)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R9316" t="str">
            <v>C10S3Remplaçant(s)AM</v>
          </cell>
          <cell r="S9316" t="str">
            <v>C10S3Remplaçant(s)&amp;Horaires</v>
          </cell>
          <cell r="U9316" t="str">
            <v>AM</v>
          </cell>
          <cell r="W9316">
            <v>0</v>
          </cell>
          <cell r="X9316">
            <v>0</v>
          </cell>
          <cell r="Y9316">
            <v>0</v>
          </cell>
          <cell r="Z9316">
            <v>0</v>
          </cell>
          <cell r="AA9316">
            <v>0</v>
          </cell>
          <cell r="AB9316">
            <v>0</v>
          </cell>
          <cell r="AC9316">
            <v>0</v>
          </cell>
          <cell r="AD9316">
            <v>0</v>
          </cell>
        </row>
        <row r="9317">
          <cell r="A9317" t="str">
            <v>C10S3Remplaçant(s)Rpl Qui</v>
          </cell>
          <cell r="B9317" t="str">
            <v>C10S3Remplaçant(s)&amp;</v>
          </cell>
          <cell r="D9317" t="str">
            <v>Rpl Qui</v>
          </cell>
          <cell r="E9317" t="str">
            <v>Remplaçant(s)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R9317" t="str">
            <v>C10S3Remplaçant(s)JEM</v>
          </cell>
          <cell r="S9317" t="str">
            <v>C10S3Remplaçant(s)&amp;Horaires</v>
          </cell>
          <cell r="U9317" t="str">
            <v>JEM</v>
          </cell>
          <cell r="W9317">
            <v>0</v>
          </cell>
          <cell r="X9317">
            <v>0</v>
          </cell>
          <cell r="Y9317">
            <v>0</v>
          </cell>
          <cell r="Z9317">
            <v>0</v>
          </cell>
          <cell r="AA9317">
            <v>0</v>
          </cell>
          <cell r="AB9317">
            <v>0</v>
          </cell>
          <cell r="AC9317">
            <v>0</v>
          </cell>
          <cell r="AD9317">
            <v>0</v>
          </cell>
        </row>
        <row r="9318">
          <cell r="A9318" t="str">
            <v>C10S3Remplaçant(s)Motif</v>
          </cell>
          <cell r="B9318" t="str">
            <v>C10S3Remplaçant(s)&amp;</v>
          </cell>
          <cell r="D9318" t="str">
            <v>Motif</v>
          </cell>
          <cell r="E9318" t="str">
            <v>Remplaçant(s)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R9318" t="str">
            <v>C10S3Remplaçant(s)EF</v>
          </cell>
          <cell r="S9318" t="str">
            <v>C10S3Remplaçant(s)&amp;Horaires</v>
          </cell>
          <cell r="U9318" t="str">
            <v>EF</v>
          </cell>
          <cell r="W9318">
            <v>0</v>
          </cell>
          <cell r="X9318">
            <v>0</v>
          </cell>
          <cell r="Y9318">
            <v>0</v>
          </cell>
          <cell r="Z9318">
            <v>0</v>
          </cell>
          <cell r="AA9318">
            <v>0</v>
          </cell>
          <cell r="AB9318">
            <v>0</v>
          </cell>
          <cell r="AC9318">
            <v>0</v>
          </cell>
          <cell r="AD9318">
            <v>0</v>
          </cell>
        </row>
        <row r="9319">
          <cell r="A9319" t="str">
            <v>C10S3Remplaçant(s)Info perso</v>
          </cell>
          <cell r="B9319" t="str">
            <v>C10S3Remplaçant(s)&amp;Info perso</v>
          </cell>
          <cell r="C9319" t="str">
            <v>Info perso</v>
          </cell>
          <cell r="D9319" t="str">
            <v>Info perso</v>
          </cell>
          <cell r="E9319" t="str">
            <v>Remplaçant(s)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 t="str">
            <v>GROUPE ROUGE</v>
          </cell>
          <cell r="R9319" t="str">
            <v>C10S3Remplaçant(s)Rpl Qui</v>
          </cell>
          <cell r="S9319" t="str">
            <v>C10S3Remplaçant(s)&amp;</v>
          </cell>
          <cell r="U9319" t="str">
            <v>REC</v>
          </cell>
          <cell r="AD9319">
            <v>0</v>
          </cell>
        </row>
        <row r="9320">
          <cell r="A9320" t="str">
            <v>C10S3Remplaçant(s)Deb Horaires</v>
          </cell>
          <cell r="B9320" t="str">
            <v>C10S3Remplaçant(s)&amp;Horaires</v>
          </cell>
          <cell r="C9320" t="str">
            <v>Horaires</v>
          </cell>
          <cell r="D9320" t="str">
            <v>Deb Horaires</v>
          </cell>
          <cell r="E9320" t="str">
            <v>Remplaçant(s)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 t="str">
            <v>""</v>
          </cell>
          <cell r="R9320" t="str">
            <v>C10S3Remplaçant(s)Motif</v>
          </cell>
          <cell r="S9320" t="str">
            <v>C10S3Remplaçant(s)&amp;</v>
          </cell>
          <cell r="U9320" t="str">
            <v>DEL</v>
          </cell>
          <cell r="AD9320">
            <v>0</v>
          </cell>
        </row>
        <row r="9321">
          <cell r="A9321" t="str">
            <v>C10S3Remplaçant(s)Fin Horaires</v>
          </cell>
          <cell r="B9321" t="str">
            <v>C10S3Remplaçant(s)&amp;Horaires</v>
          </cell>
          <cell r="C9321" t="str">
            <v>Horaires</v>
          </cell>
          <cell r="D9321" t="str">
            <v>Fin Horaires</v>
          </cell>
          <cell r="E9321" t="str">
            <v>Remplaçant(s)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 t="str">
            <v>C10S3Remplaçant(s)Tot Horaires</v>
          </cell>
          <cell r="B9322" t="str">
            <v>C10S3Remplaçant(s)&amp;Horaires</v>
          </cell>
          <cell r="C9322" t="str">
            <v>Horaires</v>
          </cell>
          <cell r="D9322" t="str">
            <v>Tot Horaires</v>
          </cell>
          <cell r="E9322" t="str">
            <v>Remplaçant(s)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R9322" t="str">
            <v>C10S3Remplaçant(s)AM</v>
          </cell>
          <cell r="S9322" t="str">
            <v>C10S3Remplaçant(s)&amp;Horaires</v>
          </cell>
          <cell r="U9322" t="str">
            <v>AM</v>
          </cell>
          <cell r="W9322">
            <v>0</v>
          </cell>
          <cell r="X9322">
            <v>0</v>
          </cell>
          <cell r="Y9322">
            <v>0</v>
          </cell>
          <cell r="Z9322">
            <v>0</v>
          </cell>
          <cell r="AA9322">
            <v>0</v>
          </cell>
          <cell r="AB9322">
            <v>0</v>
          </cell>
          <cell r="AC9322">
            <v>0</v>
          </cell>
          <cell r="AD9322">
            <v>0</v>
          </cell>
        </row>
        <row r="9323">
          <cell r="A9323" t="str">
            <v>C10S3Remplaçant(s)Rpl Qui</v>
          </cell>
          <cell r="B9323" t="str">
            <v>C10S3Remplaçant(s)&amp;</v>
          </cell>
          <cell r="D9323" t="str">
            <v>Rpl Qui</v>
          </cell>
          <cell r="E9323" t="str">
            <v>Remplaçant(s)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R9323" t="str">
            <v>C10S3Remplaçant(s)JEM</v>
          </cell>
          <cell r="S9323" t="str">
            <v>C10S3Remplaçant(s)&amp;Horaires</v>
          </cell>
          <cell r="U9323" t="str">
            <v>JEM</v>
          </cell>
          <cell r="W9323">
            <v>0</v>
          </cell>
          <cell r="X9323">
            <v>0</v>
          </cell>
          <cell r="Y9323">
            <v>0</v>
          </cell>
          <cell r="Z9323">
            <v>0</v>
          </cell>
          <cell r="AA9323">
            <v>0</v>
          </cell>
          <cell r="AB9323">
            <v>0</v>
          </cell>
          <cell r="AC9323">
            <v>0</v>
          </cell>
          <cell r="AD9323">
            <v>0</v>
          </cell>
        </row>
        <row r="9324">
          <cell r="A9324" t="str">
            <v>C10S3Remplaçant(s)Motif</v>
          </cell>
          <cell r="B9324" t="str">
            <v>C10S3Remplaçant(s)&amp;</v>
          </cell>
          <cell r="D9324" t="str">
            <v>Motif</v>
          </cell>
          <cell r="E9324" t="str">
            <v>Remplaçant(s)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R9324" t="str">
            <v>C10S3Remplaçant(s)EF</v>
          </cell>
          <cell r="S9324" t="str">
            <v>C10S3Remplaçant(s)&amp;Horaires</v>
          </cell>
          <cell r="U9324" t="str">
            <v>EF</v>
          </cell>
          <cell r="W9324">
            <v>0</v>
          </cell>
          <cell r="X9324">
            <v>0</v>
          </cell>
          <cell r="Y9324">
            <v>0</v>
          </cell>
          <cell r="Z9324">
            <v>0</v>
          </cell>
          <cell r="AA9324">
            <v>0</v>
          </cell>
          <cell r="AB9324">
            <v>0</v>
          </cell>
          <cell r="AC9324">
            <v>0</v>
          </cell>
          <cell r="AD9324">
            <v>0</v>
          </cell>
        </row>
        <row r="9325">
          <cell r="A9325" t="str">
            <v>C10S3Remplaçant(s)Info perso</v>
          </cell>
          <cell r="B9325" t="str">
            <v>C10S3Remplaçant(s)&amp;Info perso</v>
          </cell>
          <cell r="C9325" t="str">
            <v>Info perso</v>
          </cell>
          <cell r="D9325" t="str">
            <v>Info perso</v>
          </cell>
          <cell r="E9325" t="str">
            <v>Remplaçant(s)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 t="str">
            <v>GROUPE ROUGE</v>
          </cell>
          <cell r="R9325" t="str">
            <v>C10S3Remplaçant(s)Rpl Qui</v>
          </cell>
          <cell r="S9325" t="str">
            <v>C10S3Remplaçant(s)&amp;</v>
          </cell>
          <cell r="U9325" t="str">
            <v>REC</v>
          </cell>
          <cell r="AD9325">
            <v>0</v>
          </cell>
        </row>
        <row r="9326">
          <cell r="A9326" t="str">
            <v>C10S3Remplaçant(s)Deb Horaires</v>
          </cell>
          <cell r="B9326" t="str">
            <v>C10S3Remplaçant(s)&amp;Horaires</v>
          </cell>
          <cell r="C9326" t="str">
            <v>Horaires</v>
          </cell>
          <cell r="D9326" t="str">
            <v>Deb Horaires</v>
          </cell>
          <cell r="E9326" t="str">
            <v>Remplaçant(s)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 t="str">
            <v>""</v>
          </cell>
          <cell r="R9326" t="str">
            <v>C10S3Remplaçant(s)Motif</v>
          </cell>
          <cell r="S9326" t="str">
            <v>C10S3Remplaçant(s)&amp;</v>
          </cell>
          <cell r="U9326" t="str">
            <v>DEL</v>
          </cell>
          <cell r="AD9326">
            <v>0</v>
          </cell>
        </row>
        <row r="9327">
          <cell r="A9327" t="str">
            <v>C10S3Remplaçant(s)Fin Horaires</v>
          </cell>
          <cell r="B9327" t="str">
            <v>C10S3Remplaçant(s)&amp;Horaires</v>
          </cell>
          <cell r="C9327" t="str">
            <v>Horaires</v>
          </cell>
          <cell r="D9327" t="str">
            <v>Fin Horaires</v>
          </cell>
          <cell r="E9327" t="str">
            <v>Remplaçant(s)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 t="str">
            <v>C10S3Remplaçant(s)Tot Horaires</v>
          </cell>
          <cell r="B9328" t="str">
            <v>C10S3Remplaçant(s)&amp;Horaires</v>
          </cell>
          <cell r="C9328" t="str">
            <v>Horaires</v>
          </cell>
          <cell r="D9328" t="str">
            <v>Tot Horaires</v>
          </cell>
          <cell r="E9328" t="str">
            <v>Remplaçant(s)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R9328" t="str">
            <v>C10S3Remplaçant(s)AM</v>
          </cell>
          <cell r="S9328" t="str">
            <v>C10S3Remplaçant(s)&amp;Horaires</v>
          </cell>
          <cell r="U9328" t="str">
            <v>AM</v>
          </cell>
          <cell r="W9328">
            <v>0</v>
          </cell>
          <cell r="X9328">
            <v>0</v>
          </cell>
          <cell r="Y9328">
            <v>0</v>
          </cell>
          <cell r="Z9328">
            <v>0</v>
          </cell>
          <cell r="AA9328">
            <v>0</v>
          </cell>
          <cell r="AB9328">
            <v>0</v>
          </cell>
          <cell r="AC9328">
            <v>0</v>
          </cell>
          <cell r="AD9328">
            <v>0</v>
          </cell>
        </row>
        <row r="9329">
          <cell r="A9329" t="str">
            <v>C10S3Remplaçant(s)Rpl Qui</v>
          </cell>
          <cell r="B9329" t="str">
            <v>C10S3Remplaçant(s)&amp;</v>
          </cell>
          <cell r="D9329" t="str">
            <v>Rpl Qui</v>
          </cell>
          <cell r="E9329" t="str">
            <v>Remplaçant(s)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R9329" t="str">
            <v>C10S3Remplaçant(s)JEM</v>
          </cell>
          <cell r="S9329" t="str">
            <v>C10S3Remplaçant(s)&amp;Horaires</v>
          </cell>
          <cell r="U9329" t="str">
            <v>JEM</v>
          </cell>
          <cell r="W9329">
            <v>0</v>
          </cell>
          <cell r="X9329">
            <v>0</v>
          </cell>
          <cell r="Y9329">
            <v>0</v>
          </cell>
          <cell r="Z9329">
            <v>0</v>
          </cell>
          <cell r="AA9329">
            <v>0</v>
          </cell>
          <cell r="AB9329">
            <v>0</v>
          </cell>
          <cell r="AC9329">
            <v>0</v>
          </cell>
          <cell r="AD9329">
            <v>0</v>
          </cell>
        </row>
        <row r="9330">
          <cell r="A9330" t="str">
            <v>C10S3Remplaçant(s)Motif</v>
          </cell>
          <cell r="B9330" t="str">
            <v>C10S3Remplaçant(s)&amp;</v>
          </cell>
          <cell r="D9330" t="str">
            <v>Motif</v>
          </cell>
          <cell r="E9330" t="str">
            <v>Remplaçant(s)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R9330" t="str">
            <v>C10S3Remplaçant(s)EF</v>
          </cell>
          <cell r="S9330" t="str">
            <v>C10S3Remplaçant(s)&amp;Horaires</v>
          </cell>
          <cell r="U9330" t="str">
            <v>EF</v>
          </cell>
          <cell r="W9330">
            <v>0</v>
          </cell>
          <cell r="X9330">
            <v>0</v>
          </cell>
          <cell r="Y9330">
            <v>0</v>
          </cell>
          <cell r="Z9330">
            <v>0</v>
          </cell>
          <cell r="AA9330">
            <v>0</v>
          </cell>
          <cell r="AB9330">
            <v>0</v>
          </cell>
          <cell r="AC9330">
            <v>0</v>
          </cell>
          <cell r="AD9330">
            <v>0</v>
          </cell>
        </row>
        <row r="9331">
          <cell r="A9331" t="str">
            <v>C10S3Remplaçant(s)Info perso</v>
          </cell>
          <cell r="B9331" t="str">
            <v>C10S3Remplaçant(s)&amp;Info perso</v>
          </cell>
          <cell r="C9331" t="str">
            <v>Info perso</v>
          </cell>
          <cell r="D9331" t="str">
            <v>Info perso</v>
          </cell>
          <cell r="E9331" t="str">
            <v>Remplaçant(s)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 t="str">
            <v>GROUPE ROUGE</v>
          </cell>
          <cell r="R9331" t="str">
            <v>C10S3Remplaçant(s)Rpl Qui</v>
          </cell>
          <cell r="S9331" t="str">
            <v>C10S3Remplaçant(s)&amp;</v>
          </cell>
          <cell r="U9331" t="str">
            <v>REC</v>
          </cell>
          <cell r="AD9331">
            <v>0</v>
          </cell>
        </row>
        <row r="9332">
          <cell r="A9332" t="str">
            <v>C10S3Remplaçant(s)Deb Horaires</v>
          </cell>
          <cell r="B9332" t="str">
            <v>C10S3Remplaçant(s)&amp;Horaires</v>
          </cell>
          <cell r="C9332" t="str">
            <v>Horaires</v>
          </cell>
          <cell r="D9332" t="str">
            <v>Deb Horaires</v>
          </cell>
          <cell r="E9332" t="str">
            <v>Remplaçant(s)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 t="str">
            <v>""</v>
          </cell>
          <cell r="R9332" t="str">
            <v>C10S3Remplaçant(s)Motif</v>
          </cell>
          <cell r="S9332" t="str">
            <v>C10S3Remplaçant(s)&amp;</v>
          </cell>
          <cell r="U9332" t="str">
            <v>DEL</v>
          </cell>
          <cell r="AD9332">
            <v>0</v>
          </cell>
        </row>
        <row r="9333">
          <cell r="A9333" t="str">
            <v>C10S3Remplaçant(s)Fin Horaires</v>
          </cell>
          <cell r="B9333" t="str">
            <v>C10S3Remplaçant(s)&amp;Horaires</v>
          </cell>
          <cell r="C9333" t="str">
            <v>Horaires</v>
          </cell>
          <cell r="D9333" t="str">
            <v>Fin Horaires</v>
          </cell>
          <cell r="E9333" t="str">
            <v>Remplaçant(s)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 t="str">
            <v>C10S3Remplaçant(s)Tot Horaires</v>
          </cell>
          <cell r="B9334" t="str">
            <v>C10S3Remplaçant(s)&amp;Horaires</v>
          </cell>
          <cell r="C9334" t="str">
            <v>Horaires</v>
          </cell>
          <cell r="D9334" t="str">
            <v>Tot Horaires</v>
          </cell>
          <cell r="E9334" t="str">
            <v>Remplaçant(s)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R9334" t="str">
            <v>C10S3Remplaçant(s)AM</v>
          </cell>
          <cell r="S9334" t="str">
            <v>C10S3Remplaçant(s)&amp;Horaires</v>
          </cell>
          <cell r="U9334" t="str">
            <v>AM</v>
          </cell>
          <cell r="W9334">
            <v>0</v>
          </cell>
          <cell r="X9334">
            <v>0</v>
          </cell>
          <cell r="Y9334">
            <v>0</v>
          </cell>
          <cell r="Z9334">
            <v>0</v>
          </cell>
          <cell r="AA9334">
            <v>0</v>
          </cell>
          <cell r="AB9334">
            <v>0</v>
          </cell>
          <cell r="AC9334">
            <v>0</v>
          </cell>
          <cell r="AD9334">
            <v>0</v>
          </cell>
        </row>
        <row r="9335">
          <cell r="A9335" t="str">
            <v>C10S3Remplaçant(s)Rpl Qui</v>
          </cell>
          <cell r="B9335" t="str">
            <v>C10S3Remplaçant(s)&amp;</v>
          </cell>
          <cell r="D9335" t="str">
            <v>Rpl Qui</v>
          </cell>
          <cell r="E9335" t="str">
            <v>Remplaçant(s)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R9335" t="str">
            <v>C10S3Remplaçant(s)JEM</v>
          </cell>
          <cell r="S9335" t="str">
            <v>C10S3Remplaçant(s)&amp;Horaires</v>
          </cell>
          <cell r="U9335" t="str">
            <v>JEM</v>
          </cell>
          <cell r="W9335">
            <v>0</v>
          </cell>
          <cell r="X9335">
            <v>0</v>
          </cell>
          <cell r="Y9335">
            <v>0</v>
          </cell>
          <cell r="Z9335">
            <v>0</v>
          </cell>
          <cell r="AA9335">
            <v>0</v>
          </cell>
          <cell r="AB9335">
            <v>0</v>
          </cell>
          <cell r="AC9335">
            <v>0</v>
          </cell>
          <cell r="AD9335">
            <v>0</v>
          </cell>
        </row>
        <row r="9336">
          <cell r="A9336" t="str">
            <v>C10S3Remplaçant(s)Motif</v>
          </cell>
          <cell r="B9336" t="str">
            <v>C10S3Remplaçant(s)&amp;</v>
          </cell>
          <cell r="D9336" t="str">
            <v>Motif</v>
          </cell>
          <cell r="E9336" t="str">
            <v>Remplaçant(s)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R9336" t="str">
            <v>C10S3Remplaçant(s)EF</v>
          </cell>
          <cell r="S9336" t="str">
            <v>C10S3Remplaçant(s)&amp;Horaires</v>
          </cell>
          <cell r="U9336" t="str">
            <v>EF</v>
          </cell>
          <cell r="W9336">
            <v>0</v>
          </cell>
          <cell r="X9336">
            <v>0</v>
          </cell>
          <cell r="Y9336">
            <v>0</v>
          </cell>
          <cell r="Z9336">
            <v>0</v>
          </cell>
          <cell r="AA9336">
            <v>0</v>
          </cell>
          <cell r="AB9336">
            <v>0</v>
          </cell>
          <cell r="AC9336">
            <v>0</v>
          </cell>
          <cell r="AD9336">
            <v>0</v>
          </cell>
        </row>
        <row r="9337">
          <cell r="A9337" t="str">
            <v>C10S3Remplaçant(s)Info perso</v>
          </cell>
          <cell r="B9337" t="str">
            <v>C10S3Remplaçant(s)&amp;Info perso</v>
          </cell>
          <cell r="C9337" t="str">
            <v>Info perso</v>
          </cell>
          <cell r="D9337" t="str">
            <v>Info perso</v>
          </cell>
          <cell r="E9337" t="str">
            <v>Remplaçant(s)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 t="str">
            <v>GROUPE ROUGE</v>
          </cell>
          <cell r="R9337" t="str">
            <v>C10S3Remplaçant(s)Rpl Qui</v>
          </cell>
          <cell r="S9337" t="str">
            <v>C10S3Remplaçant(s)&amp;</v>
          </cell>
          <cell r="U9337" t="str">
            <v>REC</v>
          </cell>
          <cell r="AD9337">
            <v>0</v>
          </cell>
        </row>
        <row r="9338">
          <cell r="A9338" t="str">
            <v>C10S3Remplaçant(s)Deb Horaires</v>
          </cell>
          <cell r="B9338" t="str">
            <v>C10S3Remplaçant(s)&amp;Horaires</v>
          </cell>
          <cell r="C9338" t="str">
            <v>Horaires</v>
          </cell>
          <cell r="D9338" t="str">
            <v>Deb Horaires</v>
          </cell>
          <cell r="E9338" t="str">
            <v>Remplaçant(s)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 t="str">
            <v>""</v>
          </cell>
          <cell r="R9338" t="str">
            <v>C10S3Remplaçant(s)Motif</v>
          </cell>
          <cell r="S9338" t="str">
            <v>C10S3Remplaçant(s)&amp;</v>
          </cell>
          <cell r="U9338" t="str">
            <v>DEL</v>
          </cell>
          <cell r="AD9338">
            <v>0</v>
          </cell>
        </row>
        <row r="9339">
          <cell r="A9339" t="str">
            <v>C10S3Remplaçant(s)Fin Horaires</v>
          </cell>
          <cell r="B9339" t="str">
            <v>C10S3Remplaçant(s)&amp;Horaires</v>
          </cell>
          <cell r="C9339" t="str">
            <v>Horaires</v>
          </cell>
          <cell r="D9339" t="str">
            <v>Fin Horaires</v>
          </cell>
          <cell r="E9339" t="str">
            <v>Remplaçant(s)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 t="str">
            <v>C10S3Remplaçant(s)Tot Horaires</v>
          </cell>
          <cell r="B9340" t="str">
            <v>C10S3Remplaçant(s)&amp;Horaires</v>
          </cell>
          <cell r="C9340" t="str">
            <v>Horaires</v>
          </cell>
          <cell r="D9340" t="str">
            <v>Tot Horaires</v>
          </cell>
          <cell r="E9340" t="str">
            <v>Remplaçant(s)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R9340" t="str">
            <v>C10S3Remplaçant(s)AM</v>
          </cell>
          <cell r="S9340" t="str">
            <v>C10S3Remplaçant(s)&amp;Horaires</v>
          </cell>
          <cell r="U9340" t="str">
            <v>AM</v>
          </cell>
          <cell r="W9340">
            <v>0</v>
          </cell>
          <cell r="X9340">
            <v>0</v>
          </cell>
          <cell r="Y9340">
            <v>0</v>
          </cell>
          <cell r="Z9340">
            <v>0</v>
          </cell>
          <cell r="AA9340">
            <v>0</v>
          </cell>
          <cell r="AB9340">
            <v>0</v>
          </cell>
          <cell r="AC9340">
            <v>0</v>
          </cell>
          <cell r="AD9340">
            <v>0</v>
          </cell>
        </row>
        <row r="9341">
          <cell r="A9341" t="str">
            <v>C10S3Remplaçant(s)Rpl Qui</v>
          </cell>
          <cell r="B9341" t="str">
            <v>C10S3Remplaçant(s)&amp;</v>
          </cell>
          <cell r="D9341" t="str">
            <v>Rpl Qui</v>
          </cell>
          <cell r="E9341" t="str">
            <v>Remplaçant(s)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R9341" t="str">
            <v>C10S3Remplaçant(s)JEM</v>
          </cell>
          <cell r="S9341" t="str">
            <v>C10S3Remplaçant(s)&amp;Horaires</v>
          </cell>
          <cell r="U9341" t="str">
            <v>JEM</v>
          </cell>
          <cell r="W9341">
            <v>0</v>
          </cell>
          <cell r="X9341">
            <v>0</v>
          </cell>
          <cell r="Y9341">
            <v>0</v>
          </cell>
          <cell r="Z9341">
            <v>0</v>
          </cell>
          <cell r="AA9341">
            <v>0</v>
          </cell>
          <cell r="AB9341">
            <v>0</v>
          </cell>
          <cell r="AC9341">
            <v>0</v>
          </cell>
          <cell r="AD9341">
            <v>0</v>
          </cell>
        </row>
        <row r="9342">
          <cell r="A9342" t="str">
            <v>C10S3Remplaçant(s)Motif</v>
          </cell>
          <cell r="B9342" t="str">
            <v>C10S3Remplaçant(s)&amp;</v>
          </cell>
          <cell r="D9342" t="str">
            <v>Motif</v>
          </cell>
          <cell r="E9342" t="str">
            <v>Remplaçant(s)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R9342" t="str">
            <v>C10S3Remplaçant(s)EF</v>
          </cell>
          <cell r="S9342" t="str">
            <v>C10S3Remplaçant(s)&amp;Horaires</v>
          </cell>
          <cell r="U9342" t="str">
            <v>EF</v>
          </cell>
          <cell r="W9342">
            <v>0</v>
          </cell>
          <cell r="X9342">
            <v>0</v>
          </cell>
          <cell r="Y9342">
            <v>0</v>
          </cell>
          <cell r="Z9342">
            <v>0</v>
          </cell>
          <cell r="AA9342">
            <v>0</v>
          </cell>
          <cell r="AB9342">
            <v>0</v>
          </cell>
          <cell r="AC9342">
            <v>0</v>
          </cell>
          <cell r="AD9342">
            <v>0</v>
          </cell>
        </row>
        <row r="9343">
          <cell r="A9343" t="str">
            <v>C10S3Remplaçant(s)Info perso</v>
          </cell>
          <cell r="B9343" t="str">
            <v>C10S3Remplaçant(s)&amp;Info perso</v>
          </cell>
          <cell r="C9343" t="str">
            <v>Info perso</v>
          </cell>
          <cell r="D9343" t="str">
            <v>Info perso</v>
          </cell>
          <cell r="E9343" t="str">
            <v>Remplaçant(s)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 t="str">
            <v>GROUPE ROUGE</v>
          </cell>
          <cell r="R9343" t="str">
            <v>C10S3Remplaçant(s)Rpl Qui</v>
          </cell>
          <cell r="S9343" t="str">
            <v>C10S3Remplaçant(s)&amp;</v>
          </cell>
          <cell r="U9343" t="str">
            <v>REC</v>
          </cell>
          <cell r="AD9343">
            <v>0</v>
          </cell>
        </row>
        <row r="9344">
          <cell r="A9344" t="str">
            <v>C10S3Remplaçant(s)Deb Horaires</v>
          </cell>
          <cell r="B9344" t="str">
            <v>C10S3Remplaçant(s)&amp;Horaires</v>
          </cell>
          <cell r="C9344" t="str">
            <v>Horaires</v>
          </cell>
          <cell r="D9344" t="str">
            <v>Deb Horaires</v>
          </cell>
          <cell r="E9344" t="str">
            <v>Remplaçant(s)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 t="str">
            <v>""</v>
          </cell>
          <cell r="R9344" t="str">
            <v>C10S3Remplaçant(s)Motif</v>
          </cell>
          <cell r="S9344" t="str">
            <v>C10S3Remplaçant(s)&amp;</v>
          </cell>
          <cell r="U9344" t="str">
            <v>DEL</v>
          </cell>
          <cell r="AD9344">
            <v>0</v>
          </cell>
        </row>
        <row r="9345">
          <cell r="A9345" t="str">
            <v>C10S3Remplaçant(s)Fin Horaires</v>
          </cell>
          <cell r="B9345" t="str">
            <v>C10S3Remplaçant(s)&amp;Horaires</v>
          </cell>
          <cell r="C9345" t="str">
            <v>Horaires</v>
          </cell>
          <cell r="D9345" t="str">
            <v>Fin Horaires</v>
          </cell>
          <cell r="E9345" t="str">
            <v>Remplaçant(s)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 t="str">
            <v>C10S3Remplaçant(s)Tot Horaires</v>
          </cell>
          <cell r="B9346" t="str">
            <v>C10S3Remplaçant(s)&amp;Horaires</v>
          </cell>
          <cell r="C9346" t="str">
            <v>Horaires</v>
          </cell>
          <cell r="D9346" t="str">
            <v>Tot Horaires</v>
          </cell>
          <cell r="E9346" t="str">
            <v>Remplaçant(s)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R9346" t="str">
            <v>C10S3Remplaçant(s)AM</v>
          </cell>
          <cell r="S9346" t="str">
            <v>C10S3Remplaçant(s)&amp;Horaires</v>
          </cell>
          <cell r="U9346" t="str">
            <v>AM</v>
          </cell>
          <cell r="W9346">
            <v>0</v>
          </cell>
          <cell r="X9346">
            <v>0</v>
          </cell>
          <cell r="Y9346">
            <v>0</v>
          </cell>
          <cell r="Z9346">
            <v>0</v>
          </cell>
          <cell r="AA9346">
            <v>0</v>
          </cell>
          <cell r="AB9346">
            <v>0</v>
          </cell>
          <cell r="AC9346">
            <v>0</v>
          </cell>
          <cell r="AD9346">
            <v>0</v>
          </cell>
        </row>
        <row r="9347">
          <cell r="A9347" t="str">
            <v>C10S3Remplaçant(s)Rpl Qui</v>
          </cell>
          <cell r="B9347" t="str">
            <v>C10S3Remplaçant(s)&amp;</v>
          </cell>
          <cell r="D9347" t="str">
            <v>Rpl Qui</v>
          </cell>
          <cell r="E9347" t="str">
            <v>Remplaçant(s)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R9347" t="str">
            <v>C10S3Remplaçant(s)JEM</v>
          </cell>
          <cell r="S9347" t="str">
            <v>C10S3Remplaçant(s)&amp;Horaires</v>
          </cell>
          <cell r="U9347" t="str">
            <v>JEM</v>
          </cell>
          <cell r="W9347">
            <v>0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  <cell r="AC9347">
            <v>0</v>
          </cell>
          <cell r="AD9347">
            <v>0</v>
          </cell>
        </row>
        <row r="9348">
          <cell r="A9348" t="str">
            <v>C10S3Remplaçant(s)Motif</v>
          </cell>
          <cell r="B9348" t="str">
            <v>C10S3Remplaçant(s)&amp;</v>
          </cell>
          <cell r="D9348" t="str">
            <v>Motif</v>
          </cell>
          <cell r="E9348" t="str">
            <v>Remplaçant(s)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R9348" t="str">
            <v>C10S3Remplaçant(s)EF</v>
          </cell>
          <cell r="S9348" t="str">
            <v>C10S3Remplaçant(s)&amp;Horaires</v>
          </cell>
          <cell r="U9348" t="str">
            <v>EF</v>
          </cell>
          <cell r="W9348">
            <v>0</v>
          </cell>
          <cell r="X9348">
            <v>0</v>
          </cell>
          <cell r="Y9348">
            <v>0</v>
          </cell>
          <cell r="Z9348">
            <v>0</v>
          </cell>
          <cell r="AA9348">
            <v>0</v>
          </cell>
          <cell r="AB9348">
            <v>0</v>
          </cell>
          <cell r="AC9348">
            <v>0</v>
          </cell>
          <cell r="AD9348">
            <v>0</v>
          </cell>
        </row>
        <row r="9349">
          <cell r="A9349" t="str">
            <v>C10S3Remplaçant(s)Info perso</v>
          </cell>
          <cell r="B9349" t="str">
            <v>C10S3Remplaçant(s)&amp;Info perso</v>
          </cell>
          <cell r="C9349" t="str">
            <v>Info perso</v>
          </cell>
          <cell r="D9349" t="str">
            <v>Info perso</v>
          </cell>
          <cell r="E9349" t="str">
            <v>Remplaçant(s)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 t="str">
            <v>GROUPE ROUGE</v>
          </cell>
          <cell r="R9349" t="str">
            <v>C10S3Remplaçant(s)Rpl Qui</v>
          </cell>
          <cell r="S9349" t="str">
            <v>C10S3Remplaçant(s)&amp;</v>
          </cell>
          <cell r="U9349" t="str">
            <v>REC</v>
          </cell>
          <cell r="AD9349">
            <v>0</v>
          </cell>
        </row>
        <row r="9350">
          <cell r="A9350" t="str">
            <v>C10S3Remplaçant(s)Deb Horaires</v>
          </cell>
          <cell r="B9350" t="str">
            <v>C10S3Remplaçant(s)&amp;Horaires</v>
          </cell>
          <cell r="C9350" t="str">
            <v>Horaires</v>
          </cell>
          <cell r="D9350" t="str">
            <v>Deb Horaires</v>
          </cell>
          <cell r="E9350" t="str">
            <v>Remplaçant(s)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 t="str">
            <v>""</v>
          </cell>
          <cell r="R9350" t="str">
            <v>C10S3Remplaçant(s)Motif</v>
          </cell>
          <cell r="S9350" t="str">
            <v>C10S3Remplaçant(s)&amp;</v>
          </cell>
          <cell r="U9350" t="str">
            <v>DEL</v>
          </cell>
          <cell r="AD9350">
            <v>0</v>
          </cell>
        </row>
        <row r="9351">
          <cell r="A9351" t="str">
            <v>C10S3Remplaçant(s)Fin Horaires</v>
          </cell>
          <cell r="B9351" t="str">
            <v>C10S3Remplaçant(s)&amp;Horaires</v>
          </cell>
          <cell r="C9351" t="str">
            <v>Horaires</v>
          </cell>
          <cell r="D9351" t="str">
            <v>Fin Horaires</v>
          </cell>
          <cell r="E9351" t="str">
            <v>Remplaçant(s)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</row>
        <row r="9352">
          <cell r="A9352" t="str">
            <v>C10S3Remplaçant(s)Tot Horaires</v>
          </cell>
          <cell r="B9352" t="str">
            <v>C10S3Remplaçant(s)&amp;Horaires</v>
          </cell>
          <cell r="C9352" t="str">
            <v>Horaires</v>
          </cell>
          <cell r="D9352" t="str">
            <v>Tot Horaires</v>
          </cell>
          <cell r="E9352" t="str">
            <v>Remplaçant(s)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R9352" t="str">
            <v>C10S3Remplaçant(s)AM</v>
          </cell>
          <cell r="S9352" t="str">
            <v>C10S3Remplaçant(s)&amp;Horaires</v>
          </cell>
          <cell r="U9352" t="str">
            <v>AM</v>
          </cell>
          <cell r="W9352">
            <v>0</v>
          </cell>
          <cell r="X9352">
            <v>0</v>
          </cell>
          <cell r="Y9352">
            <v>0</v>
          </cell>
          <cell r="Z9352">
            <v>0</v>
          </cell>
          <cell r="AA9352">
            <v>0</v>
          </cell>
          <cell r="AB9352">
            <v>0</v>
          </cell>
          <cell r="AC9352">
            <v>0</v>
          </cell>
          <cell r="AD9352">
            <v>0</v>
          </cell>
        </row>
        <row r="9353">
          <cell r="A9353" t="str">
            <v>C10S3Remplaçant(s)Rpl Qui</v>
          </cell>
          <cell r="B9353" t="str">
            <v>C10S3Remplaçant(s)&amp;</v>
          </cell>
          <cell r="D9353" t="str">
            <v>Rpl Qui</v>
          </cell>
          <cell r="E9353" t="str">
            <v>Remplaçant(s)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R9353" t="str">
            <v>C10S3Remplaçant(s)JEM</v>
          </cell>
          <cell r="S9353" t="str">
            <v>C10S3Remplaçant(s)&amp;Horaires</v>
          </cell>
          <cell r="U9353" t="str">
            <v>JEM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  <cell r="AC9353">
            <v>0</v>
          </cell>
          <cell r="AD9353">
            <v>0</v>
          </cell>
        </row>
        <row r="9354">
          <cell r="A9354" t="str">
            <v>C10S3Remplaçant(s)Motif</v>
          </cell>
          <cell r="B9354" t="str">
            <v>C10S3Remplaçant(s)&amp;</v>
          </cell>
          <cell r="D9354" t="str">
            <v>Motif</v>
          </cell>
          <cell r="E9354" t="str">
            <v>Remplaçant(s)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R9354" t="str">
            <v>C10S3Remplaçant(s)EF</v>
          </cell>
          <cell r="S9354" t="str">
            <v>C10S3Remplaçant(s)&amp;Horaires</v>
          </cell>
          <cell r="U9354" t="str">
            <v>EF</v>
          </cell>
          <cell r="W9354">
            <v>0</v>
          </cell>
          <cell r="X9354">
            <v>0</v>
          </cell>
          <cell r="Y9354">
            <v>0</v>
          </cell>
          <cell r="Z9354">
            <v>0</v>
          </cell>
          <cell r="AA9354">
            <v>0</v>
          </cell>
          <cell r="AB9354">
            <v>0</v>
          </cell>
          <cell r="AC9354">
            <v>0</v>
          </cell>
          <cell r="AD9354">
            <v>0</v>
          </cell>
        </row>
        <row r="9355">
          <cell r="A9355" t="str">
            <v>C10S3Remplaçant(s)Info perso</v>
          </cell>
          <cell r="B9355" t="str">
            <v>C10S3Remplaçant(s)&amp;Info perso</v>
          </cell>
          <cell r="C9355" t="str">
            <v>Info perso</v>
          </cell>
          <cell r="D9355" t="str">
            <v>Info perso</v>
          </cell>
          <cell r="E9355" t="str">
            <v>Remplaçant(s)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 t="str">
            <v>GROUPE ROUGE</v>
          </cell>
          <cell r="R9355" t="str">
            <v>C10S3Remplaçant(s)Rpl Qui</v>
          </cell>
          <cell r="S9355" t="str">
            <v>C10S3Remplaçant(s)&amp;</v>
          </cell>
          <cell r="U9355" t="str">
            <v>REC</v>
          </cell>
          <cell r="AD9355">
            <v>0</v>
          </cell>
        </row>
        <row r="9356">
          <cell r="A9356" t="str">
            <v>C10S3Remplaçant(s)Deb Horaires</v>
          </cell>
          <cell r="B9356" t="str">
            <v>C10S3Remplaçant(s)&amp;Horaires</v>
          </cell>
          <cell r="C9356" t="str">
            <v>Horaires</v>
          </cell>
          <cell r="D9356" t="str">
            <v>Deb Horaires</v>
          </cell>
          <cell r="E9356" t="str">
            <v>Remplaçant(s)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 t="str">
            <v>""</v>
          </cell>
          <cell r="R9356" t="str">
            <v>C10S3Remplaçant(s)Motif</v>
          </cell>
          <cell r="S9356" t="str">
            <v>C10S3Remplaçant(s)&amp;</v>
          </cell>
          <cell r="U9356" t="str">
            <v>DEL</v>
          </cell>
          <cell r="AD9356">
            <v>0</v>
          </cell>
        </row>
        <row r="9357">
          <cell r="A9357" t="str">
            <v>C10S3Remplaçant(s)Fin Horaires</v>
          </cell>
          <cell r="B9357" t="str">
            <v>C10S3Remplaçant(s)&amp;Horaires</v>
          </cell>
          <cell r="C9357" t="str">
            <v>Horaires</v>
          </cell>
          <cell r="D9357" t="str">
            <v>Fin Horaires</v>
          </cell>
          <cell r="E9357" t="str">
            <v>Remplaçant(s)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 t="str">
            <v>C10S3Remplaçant(s)Tot Horaires</v>
          </cell>
          <cell r="B9358" t="str">
            <v>C10S3Remplaçant(s)&amp;Horaires</v>
          </cell>
          <cell r="C9358" t="str">
            <v>Horaires</v>
          </cell>
          <cell r="D9358" t="str">
            <v>Tot Horaires</v>
          </cell>
          <cell r="E9358" t="str">
            <v>Remplaçant(s)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R9358" t="str">
            <v>C10S3Remplaçant(s)AM</v>
          </cell>
          <cell r="S9358" t="str">
            <v>C10S3Remplaçant(s)&amp;Horaires</v>
          </cell>
          <cell r="U9358" t="str">
            <v>AM</v>
          </cell>
          <cell r="W9358">
            <v>0</v>
          </cell>
          <cell r="X9358">
            <v>0</v>
          </cell>
          <cell r="Y9358">
            <v>0</v>
          </cell>
          <cell r="Z9358">
            <v>0</v>
          </cell>
          <cell r="AA9358">
            <v>0</v>
          </cell>
          <cell r="AB9358">
            <v>0</v>
          </cell>
          <cell r="AC9358">
            <v>0</v>
          </cell>
          <cell r="AD9358">
            <v>0</v>
          </cell>
        </row>
        <row r="9359">
          <cell r="A9359" t="str">
            <v>C10S3Remplaçant(s)Rpl Qui</v>
          </cell>
          <cell r="B9359" t="str">
            <v>C10S3Remplaçant(s)&amp;</v>
          </cell>
          <cell r="D9359" t="str">
            <v>Rpl Qui</v>
          </cell>
          <cell r="E9359" t="str">
            <v>Remplaçant(s)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R9359" t="str">
            <v>C10S3Remplaçant(s)JEM</v>
          </cell>
          <cell r="S9359" t="str">
            <v>C10S3Remplaçant(s)&amp;Horaires</v>
          </cell>
          <cell r="U9359" t="str">
            <v>JEM</v>
          </cell>
          <cell r="W9359">
            <v>0</v>
          </cell>
          <cell r="X9359">
            <v>0</v>
          </cell>
          <cell r="Y9359">
            <v>0</v>
          </cell>
          <cell r="Z9359">
            <v>0</v>
          </cell>
          <cell r="AA9359">
            <v>0</v>
          </cell>
          <cell r="AB9359">
            <v>0</v>
          </cell>
          <cell r="AC9359">
            <v>0</v>
          </cell>
          <cell r="AD9359">
            <v>0</v>
          </cell>
        </row>
        <row r="9360">
          <cell r="A9360" t="str">
            <v>C10S3Remplaçant(s)Motif</v>
          </cell>
          <cell r="B9360" t="str">
            <v>C10S3Remplaçant(s)&amp;</v>
          </cell>
          <cell r="D9360" t="str">
            <v>Motif</v>
          </cell>
          <cell r="E9360" t="str">
            <v>Remplaçant(s)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R9360" t="str">
            <v>C10S3Remplaçant(s)EF</v>
          </cell>
          <cell r="S9360" t="str">
            <v>C10S3Remplaçant(s)&amp;Horaires</v>
          </cell>
          <cell r="U9360" t="str">
            <v>EF</v>
          </cell>
          <cell r="W9360">
            <v>0</v>
          </cell>
          <cell r="X9360">
            <v>0</v>
          </cell>
          <cell r="Y9360">
            <v>0</v>
          </cell>
          <cell r="Z9360">
            <v>0</v>
          </cell>
          <cell r="AA9360">
            <v>0</v>
          </cell>
          <cell r="AB9360">
            <v>0</v>
          </cell>
          <cell r="AC9360">
            <v>0</v>
          </cell>
          <cell r="AD9360">
            <v>0</v>
          </cell>
        </row>
        <row r="9361">
          <cell r="A9361" t="str">
            <v>C10S3Remplaçant(s)Info perso</v>
          </cell>
          <cell r="B9361" t="str">
            <v>C10S3Remplaçant(s)&amp;Info perso</v>
          </cell>
          <cell r="C9361" t="str">
            <v>Info perso</v>
          </cell>
          <cell r="D9361" t="str">
            <v>Info perso</v>
          </cell>
          <cell r="E9361" t="str">
            <v>Remplaçant(s)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 t="str">
            <v>GROUPE ROUGE</v>
          </cell>
          <cell r="R9361" t="str">
            <v>C10S3Remplaçant(s)Rpl Qui</v>
          </cell>
          <cell r="S9361" t="str">
            <v>C10S3Remplaçant(s)&amp;</v>
          </cell>
          <cell r="U9361" t="str">
            <v>REC</v>
          </cell>
          <cell r="AD9361">
            <v>0</v>
          </cell>
        </row>
        <row r="9362">
          <cell r="A9362" t="str">
            <v>C10S3Remplaçant(s)Deb Horaires</v>
          </cell>
          <cell r="B9362" t="str">
            <v>C10S3Remplaçant(s)&amp;Horaires</v>
          </cell>
          <cell r="C9362" t="str">
            <v>Horaires</v>
          </cell>
          <cell r="D9362" t="str">
            <v>Deb Horaires</v>
          </cell>
          <cell r="E9362" t="str">
            <v>Remplaçant(s)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 t="str">
            <v>""</v>
          </cell>
          <cell r="R9362" t="str">
            <v>C10S3Remplaçant(s)Motif</v>
          </cell>
          <cell r="S9362" t="str">
            <v>C10S3Remplaçant(s)&amp;</v>
          </cell>
          <cell r="U9362" t="str">
            <v>DEL</v>
          </cell>
          <cell r="AD9362">
            <v>0</v>
          </cell>
        </row>
        <row r="9363">
          <cell r="A9363" t="str">
            <v>C10S3Remplaçant(s)Fin Horaires</v>
          </cell>
          <cell r="B9363" t="str">
            <v>C10S3Remplaçant(s)&amp;Horaires</v>
          </cell>
          <cell r="C9363" t="str">
            <v>Horaires</v>
          </cell>
          <cell r="D9363" t="str">
            <v>Fin Horaires</v>
          </cell>
          <cell r="E9363" t="str">
            <v>Remplaçant(s)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 t="str">
            <v>C10S3Remplaçant(s)Tot Horaires</v>
          </cell>
          <cell r="B9364" t="str">
            <v>C10S3Remplaçant(s)&amp;Horaires</v>
          </cell>
          <cell r="C9364" t="str">
            <v>Horaires</v>
          </cell>
          <cell r="D9364" t="str">
            <v>Tot Horaires</v>
          </cell>
          <cell r="E9364" t="str">
            <v>Remplaçant(s)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R9364" t="str">
            <v>C10S3Remplaçant(s)AM</v>
          </cell>
          <cell r="S9364" t="str">
            <v>C10S3Remplaçant(s)&amp;Horaires</v>
          </cell>
          <cell r="U9364" t="str">
            <v>AM</v>
          </cell>
          <cell r="W9364">
            <v>0</v>
          </cell>
          <cell r="X9364">
            <v>0</v>
          </cell>
          <cell r="Y9364">
            <v>0</v>
          </cell>
          <cell r="Z9364">
            <v>0</v>
          </cell>
          <cell r="AA9364">
            <v>0</v>
          </cell>
          <cell r="AB9364">
            <v>0</v>
          </cell>
          <cell r="AC9364">
            <v>0</v>
          </cell>
          <cell r="AD9364">
            <v>0</v>
          </cell>
        </row>
        <row r="9365">
          <cell r="A9365" t="str">
            <v>C10S3Remplaçant(s)Rpl Qui</v>
          </cell>
          <cell r="B9365" t="str">
            <v>C10S3Remplaçant(s)&amp;</v>
          </cell>
          <cell r="D9365" t="str">
            <v>Rpl Qui</v>
          </cell>
          <cell r="E9365" t="str">
            <v>Remplaçant(s)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R9365" t="str">
            <v>C10S3Remplaçant(s)JEM</v>
          </cell>
          <cell r="S9365" t="str">
            <v>C10S3Remplaçant(s)&amp;Horaires</v>
          </cell>
          <cell r="U9365" t="str">
            <v>JEM</v>
          </cell>
          <cell r="W9365">
            <v>0</v>
          </cell>
          <cell r="X9365">
            <v>0</v>
          </cell>
          <cell r="Y9365">
            <v>0</v>
          </cell>
          <cell r="Z9365">
            <v>0</v>
          </cell>
          <cell r="AA9365">
            <v>0</v>
          </cell>
          <cell r="AB9365">
            <v>0</v>
          </cell>
          <cell r="AC9365">
            <v>0</v>
          </cell>
          <cell r="AD9365">
            <v>0</v>
          </cell>
        </row>
        <row r="9366">
          <cell r="A9366" t="str">
            <v>C10S3Remplaçant(s)Motif</v>
          </cell>
          <cell r="B9366" t="str">
            <v>C10S3Remplaçant(s)&amp;</v>
          </cell>
          <cell r="D9366" t="str">
            <v>Motif</v>
          </cell>
          <cell r="E9366" t="str">
            <v>Remplaçant(s)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R9366" t="str">
            <v>C10S3Remplaçant(s)EF</v>
          </cell>
          <cell r="S9366" t="str">
            <v>C10S3Remplaçant(s)&amp;Horaires</v>
          </cell>
          <cell r="U9366" t="str">
            <v>EF</v>
          </cell>
          <cell r="W9366">
            <v>0</v>
          </cell>
          <cell r="X9366">
            <v>0</v>
          </cell>
          <cell r="Y9366">
            <v>0</v>
          </cell>
          <cell r="Z9366">
            <v>0</v>
          </cell>
          <cell r="AA9366">
            <v>0</v>
          </cell>
          <cell r="AB9366">
            <v>0</v>
          </cell>
          <cell r="AC9366">
            <v>0</v>
          </cell>
          <cell r="AD9366">
            <v>0</v>
          </cell>
        </row>
        <row r="9367">
          <cell r="A9367" t="str">
            <v>C10S3Remplaçant(s)Info perso</v>
          </cell>
          <cell r="B9367" t="str">
            <v>C10S3Remplaçant(s)&amp;Info perso</v>
          </cell>
          <cell r="C9367" t="str">
            <v>Info perso</v>
          </cell>
          <cell r="D9367" t="str">
            <v>Info perso</v>
          </cell>
          <cell r="E9367" t="str">
            <v>Remplaçant(s)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 t="str">
            <v>GROUPE ROUGE</v>
          </cell>
          <cell r="R9367" t="str">
            <v>C10S3Remplaçant(s)Rpl Qui</v>
          </cell>
          <cell r="S9367" t="str">
            <v>C10S3Remplaçant(s)&amp;</v>
          </cell>
          <cell r="U9367" t="str">
            <v>REC</v>
          </cell>
          <cell r="AD9367">
            <v>0</v>
          </cell>
        </row>
        <row r="9368">
          <cell r="A9368" t="str">
            <v>C10S4COUCOU SEBDeb Horaires</v>
          </cell>
          <cell r="B9368" t="str">
            <v>C10S4COUCOU SEB&amp;Horaires</v>
          </cell>
          <cell r="C9368" t="str">
            <v>Horaires</v>
          </cell>
          <cell r="D9368" t="str">
            <v>Deb Horaires</v>
          </cell>
          <cell r="E9368" t="str">
            <v>COUCOU SEB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 t="str">
            <v>ajouter nom</v>
          </cell>
          <cell r="R9368" t="str">
            <v>C10S3Remplaçant(s)Motif</v>
          </cell>
          <cell r="S9368" t="str">
            <v>C10S3Remplaçant(s)&amp;</v>
          </cell>
          <cell r="U9368" t="str">
            <v>DEL</v>
          </cell>
          <cell r="AD9368">
            <v>0</v>
          </cell>
        </row>
        <row r="9369">
          <cell r="A9369" t="str">
            <v>C10S4COUCOU SEBFin Horaires</v>
          </cell>
          <cell r="B9369" t="str">
            <v>C10S4COUCOU SEB&amp;Horaires</v>
          </cell>
          <cell r="C9369" t="str">
            <v>Horaires</v>
          </cell>
          <cell r="D9369" t="str">
            <v>Fin Horaires</v>
          </cell>
          <cell r="E9369" t="str">
            <v>COUCOU SEB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</row>
        <row r="9370">
          <cell r="A9370" t="str">
            <v>C10S4COUCOU SEBTot Horaires</v>
          </cell>
          <cell r="B9370" t="str">
            <v>C10S4COUCOU SEB&amp;Horaires</v>
          </cell>
          <cell r="C9370" t="str">
            <v>Horaires</v>
          </cell>
          <cell r="D9370" t="str">
            <v>Tot Horaires</v>
          </cell>
          <cell r="E9370" t="str">
            <v>COUCOU SEB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R9370" t="str">
            <v>C10S4COUCOU SEBAM</v>
          </cell>
          <cell r="S9370" t="str">
            <v>C10S4COUCOU SEB&amp;Horaires</v>
          </cell>
          <cell r="U9370" t="str">
            <v>AM</v>
          </cell>
          <cell r="W9370">
            <v>0</v>
          </cell>
          <cell r="X9370">
            <v>0</v>
          </cell>
          <cell r="Y9370">
            <v>0</v>
          </cell>
          <cell r="Z9370">
            <v>0</v>
          </cell>
          <cell r="AA9370">
            <v>0</v>
          </cell>
          <cell r="AB9370">
            <v>0</v>
          </cell>
          <cell r="AC9370">
            <v>0</v>
          </cell>
          <cell r="AD9370">
            <v>0</v>
          </cell>
        </row>
        <row r="9371">
          <cell r="A9371" t="str">
            <v>C10S4COUCOU SEBRpl Qui</v>
          </cell>
          <cell r="B9371" t="str">
            <v>C10S4COUCOU SEB&amp;</v>
          </cell>
          <cell r="D9371" t="str">
            <v>Rpl Qui</v>
          </cell>
          <cell r="E9371" t="str">
            <v>COUCOU SEB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R9371" t="str">
            <v>C10S4COUCOU SEBJEM</v>
          </cell>
          <cell r="S9371" t="str">
            <v>C10S4COUCOU SEB&amp;Horaires</v>
          </cell>
          <cell r="U9371" t="str">
            <v>JEM</v>
          </cell>
          <cell r="W9371">
            <v>0</v>
          </cell>
          <cell r="X9371">
            <v>0</v>
          </cell>
          <cell r="Y9371">
            <v>0</v>
          </cell>
          <cell r="Z9371">
            <v>0</v>
          </cell>
          <cell r="AA9371">
            <v>0</v>
          </cell>
          <cell r="AB9371">
            <v>0</v>
          </cell>
          <cell r="AC9371">
            <v>0</v>
          </cell>
          <cell r="AD9371">
            <v>0</v>
          </cell>
        </row>
        <row r="9372">
          <cell r="A9372" t="str">
            <v>C10S4COUCOU SEBMotif</v>
          </cell>
          <cell r="B9372" t="str">
            <v>C10S4COUCOU SEB&amp;</v>
          </cell>
          <cell r="D9372" t="str">
            <v>Motif</v>
          </cell>
          <cell r="E9372" t="str">
            <v>COUCOU SEB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R9372" t="str">
            <v>C10S4COUCOU SEBEF</v>
          </cell>
          <cell r="S9372" t="str">
            <v>C10S4COUCOU SEB&amp;Horaires</v>
          </cell>
          <cell r="U9372" t="str">
            <v>EF</v>
          </cell>
          <cell r="W9372">
            <v>0</v>
          </cell>
          <cell r="X9372">
            <v>0</v>
          </cell>
          <cell r="Y9372">
            <v>0</v>
          </cell>
          <cell r="Z9372">
            <v>0</v>
          </cell>
          <cell r="AA9372">
            <v>0</v>
          </cell>
          <cell r="AB9372">
            <v>0</v>
          </cell>
          <cell r="AC9372">
            <v>0</v>
          </cell>
          <cell r="AD9372">
            <v>0</v>
          </cell>
        </row>
        <row r="9373">
          <cell r="A9373" t="str">
            <v>C10S4COUCOU SEBInfo perso</v>
          </cell>
          <cell r="B9373" t="str">
            <v>C10S4COUCOU SEB&amp;Info perso</v>
          </cell>
          <cell r="C9373" t="str">
            <v>Info perso</v>
          </cell>
          <cell r="D9373" t="str">
            <v>Info perso</v>
          </cell>
          <cell r="E9373" t="str">
            <v>COUCOU SEB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 t="str">
            <v>GROUPE VERT</v>
          </cell>
          <cell r="R9373" t="str">
            <v>C10S4COUCOU SEBRpl Qui</v>
          </cell>
          <cell r="S9373" t="str">
            <v>C10S4COUCOU SEB&amp;</v>
          </cell>
          <cell r="U9373" t="str">
            <v>REC</v>
          </cell>
          <cell r="AD9373">
            <v>0</v>
          </cell>
        </row>
        <row r="9374">
          <cell r="A9374" t="str">
            <v>C10S4KirikouDeb Horaires</v>
          </cell>
          <cell r="B9374" t="str">
            <v>C10S4Kirikou&amp;Horaires</v>
          </cell>
          <cell r="C9374" t="str">
            <v>Horaires</v>
          </cell>
          <cell r="D9374" t="str">
            <v>Deb Horaires</v>
          </cell>
          <cell r="E9374" t="str">
            <v>Kirikou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 t="str">
            <v>ES</v>
          </cell>
          <cell r="R9374" t="str">
            <v>C10S4COUCOU SEBMotif</v>
          </cell>
          <cell r="S9374" t="str">
            <v>C10S4COUCOU SEB&amp;</v>
          </cell>
          <cell r="U9374" t="str">
            <v>F</v>
          </cell>
          <cell r="AD9374">
            <v>0</v>
          </cell>
        </row>
        <row r="9375">
          <cell r="A9375" t="str">
            <v>C10S4KirikouFin Horaires</v>
          </cell>
          <cell r="B9375" t="str">
            <v>C10S4Kirikou&amp;Horaires</v>
          </cell>
          <cell r="C9375" t="str">
            <v>Horaires</v>
          </cell>
          <cell r="D9375" t="str">
            <v>Fin Horaires</v>
          </cell>
          <cell r="E9375" t="str">
            <v>Kirikou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</row>
        <row r="9376">
          <cell r="A9376" t="str">
            <v>C10S4KirikouTot Horaires</v>
          </cell>
          <cell r="B9376" t="str">
            <v>C10S4Kirikou&amp;Horaires</v>
          </cell>
          <cell r="C9376" t="str">
            <v>Horaires</v>
          </cell>
          <cell r="D9376" t="str">
            <v>Tot Horaires</v>
          </cell>
          <cell r="E9376" t="str">
            <v>Kirikou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R9376" t="str">
            <v>C10S4KirikouAM</v>
          </cell>
          <cell r="S9376" t="str">
            <v>C10S4Kirikou&amp;Horaires</v>
          </cell>
          <cell r="U9376" t="str">
            <v>AM</v>
          </cell>
          <cell r="W9376">
            <v>0</v>
          </cell>
          <cell r="X9376">
            <v>0</v>
          </cell>
          <cell r="Y9376">
            <v>0</v>
          </cell>
          <cell r="Z9376">
            <v>0</v>
          </cell>
          <cell r="AA9376">
            <v>0</v>
          </cell>
          <cell r="AB9376">
            <v>0</v>
          </cell>
          <cell r="AC9376">
            <v>0</v>
          </cell>
          <cell r="AD9376">
            <v>0</v>
          </cell>
        </row>
        <row r="9377">
          <cell r="A9377" t="str">
            <v>C10S4KirikouRpl Qui</v>
          </cell>
          <cell r="B9377" t="str">
            <v>C10S4Kirikou&amp;</v>
          </cell>
          <cell r="D9377" t="str">
            <v>Rpl Qui</v>
          </cell>
          <cell r="E9377" t="str">
            <v>Kirikou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R9377" t="str">
            <v>C10S4KirikouJEM</v>
          </cell>
          <cell r="S9377" t="str">
            <v>C10S4Kirikou&amp;Horaires</v>
          </cell>
          <cell r="U9377" t="str">
            <v>JEM</v>
          </cell>
          <cell r="W9377">
            <v>0</v>
          </cell>
          <cell r="X9377">
            <v>0</v>
          </cell>
          <cell r="Y9377">
            <v>0</v>
          </cell>
          <cell r="Z9377">
            <v>0</v>
          </cell>
          <cell r="AA9377">
            <v>0</v>
          </cell>
          <cell r="AB9377">
            <v>0</v>
          </cell>
          <cell r="AC9377">
            <v>0</v>
          </cell>
          <cell r="AD9377">
            <v>0</v>
          </cell>
        </row>
        <row r="9378">
          <cell r="A9378" t="str">
            <v>C10S4KirikouMotif</v>
          </cell>
          <cell r="B9378" t="str">
            <v>C10S4Kirikou&amp;</v>
          </cell>
          <cell r="D9378" t="str">
            <v>Motif</v>
          </cell>
          <cell r="E9378" t="str">
            <v>Kirikou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R9378" t="str">
            <v>C10S4KirikouEF</v>
          </cell>
          <cell r="S9378" t="str">
            <v>C10S4Kirikou&amp;Horaires</v>
          </cell>
          <cell r="U9378" t="str">
            <v>EF</v>
          </cell>
          <cell r="W9378">
            <v>0</v>
          </cell>
          <cell r="X9378">
            <v>0</v>
          </cell>
          <cell r="Y9378">
            <v>0</v>
          </cell>
          <cell r="Z9378">
            <v>0</v>
          </cell>
          <cell r="AA9378">
            <v>0</v>
          </cell>
          <cell r="AB9378">
            <v>0</v>
          </cell>
          <cell r="AC9378">
            <v>0</v>
          </cell>
          <cell r="AD9378">
            <v>0</v>
          </cell>
        </row>
        <row r="9379">
          <cell r="A9379" t="str">
            <v>C10S4KirikouInfo perso</v>
          </cell>
          <cell r="B9379" t="str">
            <v>C10S4Kirikou&amp;Info perso</v>
          </cell>
          <cell r="C9379" t="str">
            <v>Info perso</v>
          </cell>
          <cell r="D9379" t="str">
            <v>Info perso</v>
          </cell>
          <cell r="E9379" t="str">
            <v>Kirikou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 t="str">
            <v>GROUPE VERT</v>
          </cell>
          <cell r="R9379" t="str">
            <v>C10S4KirikouRpl Qui</v>
          </cell>
          <cell r="S9379" t="str">
            <v>C10S4Kirikou&amp;</v>
          </cell>
          <cell r="U9379" t="str">
            <v>REC</v>
          </cell>
          <cell r="AD9379">
            <v>0</v>
          </cell>
        </row>
        <row r="9380">
          <cell r="A9380" t="str">
            <v>C10S4Remplaçant(s)Deb Horaires</v>
          </cell>
          <cell r="B9380" t="str">
            <v>C10S4Remplaçant(s)&amp;Horaires</v>
          </cell>
          <cell r="C9380" t="str">
            <v>Horaires</v>
          </cell>
          <cell r="D9380" t="str">
            <v>Deb Horaires</v>
          </cell>
          <cell r="E9380" t="str">
            <v>Remplaçant(s)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 t="str">
            <v>""</v>
          </cell>
          <cell r="R9380" t="str">
            <v>C10S4KirikouMotif</v>
          </cell>
          <cell r="S9380" t="str">
            <v>C10S4Kirikou&amp;</v>
          </cell>
          <cell r="U9380" t="str">
            <v>DEL</v>
          </cell>
          <cell r="AD9380">
            <v>0</v>
          </cell>
        </row>
        <row r="9381">
          <cell r="A9381" t="str">
            <v>C10S4Remplaçant(s)Fin Horaires</v>
          </cell>
          <cell r="B9381" t="str">
            <v>C10S4Remplaçant(s)&amp;Horaires</v>
          </cell>
          <cell r="C9381" t="str">
            <v>Horaires</v>
          </cell>
          <cell r="D9381" t="str">
            <v>Fin Horaires</v>
          </cell>
          <cell r="E9381" t="str">
            <v>Remplaçant(s)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</row>
        <row r="9382">
          <cell r="A9382" t="str">
            <v>C10S4Remplaçant(s)Tot Horaires</v>
          </cell>
          <cell r="B9382" t="str">
            <v>C10S4Remplaçant(s)&amp;Horaires</v>
          </cell>
          <cell r="C9382" t="str">
            <v>Horaires</v>
          </cell>
          <cell r="D9382" t="str">
            <v>Tot Horaires</v>
          </cell>
          <cell r="E9382" t="str">
            <v>Remplaçant(s)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R9382" t="str">
            <v>C10S4Remplaçant(s)AM</v>
          </cell>
          <cell r="S9382" t="str">
            <v>C10S4Remplaçant(s)&amp;Horaires</v>
          </cell>
          <cell r="U9382" t="str">
            <v>AM</v>
          </cell>
          <cell r="W9382">
            <v>0</v>
          </cell>
          <cell r="X9382">
            <v>0</v>
          </cell>
          <cell r="Y9382">
            <v>0</v>
          </cell>
          <cell r="Z9382">
            <v>0</v>
          </cell>
          <cell r="AA9382">
            <v>0</v>
          </cell>
          <cell r="AB9382">
            <v>0</v>
          </cell>
          <cell r="AC9382">
            <v>0</v>
          </cell>
          <cell r="AD9382">
            <v>0</v>
          </cell>
        </row>
        <row r="9383">
          <cell r="A9383" t="str">
            <v>C10S4Remplaçant(s)Rpl Qui</v>
          </cell>
          <cell r="B9383" t="str">
            <v>C10S4Remplaçant(s)&amp;</v>
          </cell>
          <cell r="D9383" t="str">
            <v>Rpl Qui</v>
          </cell>
          <cell r="E9383" t="str">
            <v>Remplaçant(s)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R9383" t="str">
            <v>C10S4Remplaçant(s)JEM</v>
          </cell>
          <cell r="S9383" t="str">
            <v>C10S4Remplaçant(s)&amp;Horaires</v>
          </cell>
          <cell r="U9383" t="str">
            <v>JEM</v>
          </cell>
          <cell r="W9383">
            <v>0</v>
          </cell>
          <cell r="X9383">
            <v>0</v>
          </cell>
          <cell r="Y9383">
            <v>0</v>
          </cell>
          <cell r="Z9383">
            <v>0</v>
          </cell>
          <cell r="AA9383">
            <v>0</v>
          </cell>
          <cell r="AB9383">
            <v>0</v>
          </cell>
          <cell r="AC9383">
            <v>0</v>
          </cell>
          <cell r="AD9383">
            <v>0</v>
          </cell>
        </row>
        <row r="9384">
          <cell r="A9384" t="str">
            <v>C10S4Remplaçant(s)Motif</v>
          </cell>
          <cell r="B9384" t="str">
            <v>C10S4Remplaçant(s)&amp;</v>
          </cell>
          <cell r="D9384" t="str">
            <v>Motif</v>
          </cell>
          <cell r="E9384" t="str">
            <v>Remplaçant(s)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R9384" t="str">
            <v>C10S4Remplaçant(s)EF</v>
          </cell>
          <cell r="S9384" t="str">
            <v>C10S4Remplaçant(s)&amp;Horaires</v>
          </cell>
          <cell r="U9384" t="str">
            <v>EF</v>
          </cell>
          <cell r="W9384">
            <v>0</v>
          </cell>
          <cell r="X9384">
            <v>0</v>
          </cell>
          <cell r="Y9384">
            <v>0</v>
          </cell>
          <cell r="Z9384">
            <v>0</v>
          </cell>
          <cell r="AA9384">
            <v>0</v>
          </cell>
          <cell r="AB9384">
            <v>0</v>
          </cell>
          <cell r="AC9384">
            <v>0</v>
          </cell>
          <cell r="AD9384">
            <v>0</v>
          </cell>
        </row>
        <row r="9385">
          <cell r="A9385" t="str">
            <v>C10S4Remplaçant(s)Info perso</v>
          </cell>
          <cell r="B9385" t="str">
            <v>C10S4Remplaçant(s)&amp;Info perso</v>
          </cell>
          <cell r="C9385" t="str">
            <v>Info perso</v>
          </cell>
          <cell r="D9385" t="str">
            <v>Info perso</v>
          </cell>
          <cell r="E9385" t="str">
            <v>Remplaçant(s)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 t="str">
            <v>GROUPE VERT</v>
          </cell>
          <cell r="R9385" t="str">
            <v>C10S4Remplaçant(s)Rpl Qui</v>
          </cell>
          <cell r="S9385" t="str">
            <v>C10S4Remplaçant(s)&amp;</v>
          </cell>
          <cell r="U9385" t="str">
            <v>REC</v>
          </cell>
          <cell r="AD9385">
            <v>0</v>
          </cell>
        </row>
        <row r="9386">
          <cell r="A9386" t="str">
            <v>C10S4Remplaçant(s)Deb Horaires</v>
          </cell>
          <cell r="B9386" t="str">
            <v>C10S4Remplaçant(s)&amp;Horaires</v>
          </cell>
          <cell r="C9386" t="str">
            <v>Horaires</v>
          </cell>
          <cell r="D9386" t="str">
            <v>Deb Horaires</v>
          </cell>
          <cell r="E9386" t="str">
            <v>Remplaçant(s)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 t="str">
            <v>""</v>
          </cell>
          <cell r="R9386" t="str">
            <v>C10S4Remplaçant(s)Motif</v>
          </cell>
          <cell r="S9386" t="str">
            <v>C10S4Remplaçant(s)&amp;</v>
          </cell>
          <cell r="U9386" t="str">
            <v>DEL</v>
          </cell>
          <cell r="AD9386">
            <v>0</v>
          </cell>
        </row>
        <row r="9387">
          <cell r="A9387" t="str">
            <v>C10S4Remplaçant(s)Fin Horaires</v>
          </cell>
          <cell r="B9387" t="str">
            <v>C10S4Remplaçant(s)&amp;Horaires</v>
          </cell>
          <cell r="C9387" t="str">
            <v>Horaires</v>
          </cell>
          <cell r="D9387" t="str">
            <v>Fin Horaires</v>
          </cell>
          <cell r="E9387" t="str">
            <v>Remplaçant(s)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</row>
        <row r="9388">
          <cell r="A9388" t="str">
            <v>C10S4Remplaçant(s)Tot Horaires</v>
          </cell>
          <cell r="B9388" t="str">
            <v>C10S4Remplaçant(s)&amp;Horaires</v>
          </cell>
          <cell r="C9388" t="str">
            <v>Horaires</v>
          </cell>
          <cell r="D9388" t="str">
            <v>Tot Horaires</v>
          </cell>
          <cell r="E9388" t="str">
            <v>Remplaçant(s)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R9388" t="str">
            <v>C10S4Remplaçant(s)AM</v>
          </cell>
          <cell r="S9388" t="str">
            <v>C10S4Remplaçant(s)&amp;Horaires</v>
          </cell>
          <cell r="U9388" t="str">
            <v>AM</v>
          </cell>
          <cell r="W9388">
            <v>0</v>
          </cell>
          <cell r="X9388">
            <v>0</v>
          </cell>
          <cell r="Y9388">
            <v>0</v>
          </cell>
          <cell r="Z9388">
            <v>0</v>
          </cell>
          <cell r="AA9388">
            <v>0</v>
          </cell>
          <cell r="AB9388">
            <v>0</v>
          </cell>
          <cell r="AC9388">
            <v>0</v>
          </cell>
          <cell r="AD9388">
            <v>0</v>
          </cell>
        </row>
        <row r="9389">
          <cell r="A9389" t="str">
            <v>C10S4Remplaçant(s)Rpl Qui</v>
          </cell>
          <cell r="B9389" t="str">
            <v>C10S4Remplaçant(s)&amp;</v>
          </cell>
          <cell r="D9389" t="str">
            <v>Rpl Qui</v>
          </cell>
          <cell r="E9389" t="str">
            <v>Remplaçant(s)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R9389" t="str">
            <v>C10S4Remplaçant(s)JEM</v>
          </cell>
          <cell r="S9389" t="str">
            <v>C10S4Remplaçant(s)&amp;Horaires</v>
          </cell>
          <cell r="U9389" t="str">
            <v>JEM</v>
          </cell>
          <cell r="W9389">
            <v>0</v>
          </cell>
          <cell r="X9389">
            <v>0</v>
          </cell>
          <cell r="Y9389">
            <v>0</v>
          </cell>
          <cell r="Z9389">
            <v>0</v>
          </cell>
          <cell r="AA9389">
            <v>0</v>
          </cell>
          <cell r="AB9389">
            <v>0</v>
          </cell>
          <cell r="AC9389">
            <v>0</v>
          </cell>
          <cell r="AD9389">
            <v>0</v>
          </cell>
        </row>
        <row r="9390">
          <cell r="A9390" t="str">
            <v>C10S4Remplaçant(s)Motif</v>
          </cell>
          <cell r="B9390" t="str">
            <v>C10S4Remplaçant(s)&amp;</v>
          </cell>
          <cell r="D9390" t="str">
            <v>Motif</v>
          </cell>
          <cell r="E9390" t="str">
            <v>Remplaçant(s)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R9390" t="str">
            <v>C10S4Remplaçant(s)EF</v>
          </cell>
          <cell r="S9390" t="str">
            <v>C10S4Remplaçant(s)&amp;Horaires</v>
          </cell>
          <cell r="U9390" t="str">
            <v>EF</v>
          </cell>
          <cell r="W9390">
            <v>0</v>
          </cell>
          <cell r="X9390">
            <v>0</v>
          </cell>
          <cell r="Y9390">
            <v>0</v>
          </cell>
          <cell r="Z9390">
            <v>0</v>
          </cell>
          <cell r="AA9390">
            <v>0</v>
          </cell>
          <cell r="AB9390">
            <v>0</v>
          </cell>
          <cell r="AC9390">
            <v>0</v>
          </cell>
          <cell r="AD9390">
            <v>0</v>
          </cell>
        </row>
        <row r="9391">
          <cell r="A9391" t="str">
            <v>C10S4Remplaçant(s)Info perso</v>
          </cell>
          <cell r="B9391" t="str">
            <v>C10S4Remplaçant(s)&amp;Info perso</v>
          </cell>
          <cell r="C9391" t="str">
            <v>Info perso</v>
          </cell>
          <cell r="D9391" t="str">
            <v>Info perso</v>
          </cell>
          <cell r="E9391" t="str">
            <v>Remplaçant(s)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 t="str">
            <v>GROUPE VERT</v>
          </cell>
          <cell r="R9391" t="str">
            <v>C10S4Remplaçant(s)Rpl Qui</v>
          </cell>
          <cell r="S9391" t="str">
            <v>C10S4Remplaçant(s)&amp;</v>
          </cell>
          <cell r="U9391" t="str">
            <v>REC</v>
          </cell>
          <cell r="AD9391">
            <v>0</v>
          </cell>
        </row>
        <row r="9392">
          <cell r="A9392" t="str">
            <v>C10S4Remplaçant(s)Deb Horaires</v>
          </cell>
          <cell r="B9392" t="str">
            <v>C10S4Remplaçant(s)&amp;Horaires</v>
          </cell>
          <cell r="C9392" t="str">
            <v>Horaires</v>
          </cell>
          <cell r="D9392" t="str">
            <v>Deb Horaires</v>
          </cell>
          <cell r="E9392" t="str">
            <v>Remplaçant(s)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 t="str">
            <v>""</v>
          </cell>
          <cell r="R9392" t="str">
            <v>C10S4Remplaçant(s)Motif</v>
          </cell>
          <cell r="S9392" t="str">
            <v>C10S4Remplaçant(s)&amp;</v>
          </cell>
          <cell r="U9392" t="str">
            <v>DEL</v>
          </cell>
          <cell r="AD9392">
            <v>0</v>
          </cell>
        </row>
        <row r="9393">
          <cell r="A9393" t="str">
            <v>C10S4Remplaçant(s)Fin Horaires</v>
          </cell>
          <cell r="B9393" t="str">
            <v>C10S4Remplaçant(s)&amp;Horaires</v>
          </cell>
          <cell r="C9393" t="str">
            <v>Horaires</v>
          </cell>
          <cell r="D9393" t="str">
            <v>Fin Horaires</v>
          </cell>
          <cell r="E9393" t="str">
            <v>Remplaçant(s)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</row>
        <row r="9394">
          <cell r="A9394" t="str">
            <v>C10S4Remplaçant(s)Tot Horaires</v>
          </cell>
          <cell r="B9394" t="str">
            <v>C10S4Remplaçant(s)&amp;Horaires</v>
          </cell>
          <cell r="C9394" t="str">
            <v>Horaires</v>
          </cell>
          <cell r="D9394" t="str">
            <v>Tot Horaires</v>
          </cell>
          <cell r="E9394" t="str">
            <v>Remplaçant(s)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R9394" t="str">
            <v>C10S4Remplaçant(s)AM</v>
          </cell>
          <cell r="S9394" t="str">
            <v>C10S4Remplaçant(s)&amp;Horaires</v>
          </cell>
          <cell r="U9394" t="str">
            <v>AM</v>
          </cell>
          <cell r="W9394">
            <v>0</v>
          </cell>
          <cell r="X9394">
            <v>0</v>
          </cell>
          <cell r="Y9394">
            <v>0</v>
          </cell>
          <cell r="Z9394">
            <v>0</v>
          </cell>
          <cell r="AA9394">
            <v>0</v>
          </cell>
          <cell r="AB9394">
            <v>0</v>
          </cell>
          <cell r="AC9394">
            <v>0</v>
          </cell>
          <cell r="AD9394">
            <v>0</v>
          </cell>
        </row>
        <row r="9395">
          <cell r="A9395" t="str">
            <v>C10S4Remplaçant(s)Rpl Qui</v>
          </cell>
          <cell r="B9395" t="str">
            <v>C10S4Remplaçant(s)&amp;</v>
          </cell>
          <cell r="D9395" t="str">
            <v>Rpl Qui</v>
          </cell>
          <cell r="E9395" t="str">
            <v>Remplaçant(s)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R9395" t="str">
            <v>C10S4Remplaçant(s)JEM</v>
          </cell>
          <cell r="S9395" t="str">
            <v>C10S4Remplaçant(s)&amp;Horaires</v>
          </cell>
          <cell r="U9395" t="str">
            <v>JEM</v>
          </cell>
          <cell r="W9395">
            <v>0</v>
          </cell>
          <cell r="X9395">
            <v>0</v>
          </cell>
          <cell r="Y9395">
            <v>0</v>
          </cell>
          <cell r="Z9395">
            <v>0</v>
          </cell>
          <cell r="AA9395">
            <v>0</v>
          </cell>
          <cell r="AB9395">
            <v>0</v>
          </cell>
          <cell r="AC9395">
            <v>0</v>
          </cell>
          <cell r="AD9395">
            <v>0</v>
          </cell>
        </row>
        <row r="9396">
          <cell r="A9396" t="str">
            <v>C10S4Remplaçant(s)Motif</v>
          </cell>
          <cell r="B9396" t="str">
            <v>C10S4Remplaçant(s)&amp;</v>
          </cell>
          <cell r="D9396" t="str">
            <v>Motif</v>
          </cell>
          <cell r="E9396" t="str">
            <v>Remplaçant(s)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  <cell r="R9396" t="str">
            <v>C10S4Remplaçant(s)EF</v>
          </cell>
          <cell r="S9396" t="str">
            <v>C10S4Remplaçant(s)&amp;Horaires</v>
          </cell>
          <cell r="U9396" t="str">
            <v>EF</v>
          </cell>
          <cell r="W9396">
            <v>0</v>
          </cell>
          <cell r="X9396">
            <v>0</v>
          </cell>
          <cell r="Y9396">
            <v>0</v>
          </cell>
          <cell r="Z9396">
            <v>0</v>
          </cell>
          <cell r="AA9396">
            <v>0</v>
          </cell>
          <cell r="AB9396">
            <v>0</v>
          </cell>
          <cell r="AC9396">
            <v>0</v>
          </cell>
          <cell r="AD9396">
            <v>0</v>
          </cell>
        </row>
        <row r="9397">
          <cell r="A9397" t="str">
            <v>C10S4Remplaçant(s)Info perso</v>
          </cell>
          <cell r="B9397" t="str">
            <v>C10S4Remplaçant(s)&amp;Info perso</v>
          </cell>
          <cell r="C9397" t="str">
            <v>Info perso</v>
          </cell>
          <cell r="D9397" t="str">
            <v>Info perso</v>
          </cell>
          <cell r="E9397" t="str">
            <v>Remplaçant(s)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  <cell r="M9397" t="str">
            <v>GROUPE VERT</v>
          </cell>
          <cell r="R9397" t="str">
            <v>C10S4Remplaçant(s)Rpl Qui</v>
          </cell>
          <cell r="S9397" t="str">
            <v>C10S4Remplaçant(s)&amp;</v>
          </cell>
          <cell r="U9397" t="str">
            <v>REC</v>
          </cell>
          <cell r="AD9397">
            <v>0</v>
          </cell>
        </row>
        <row r="9398">
          <cell r="A9398" t="str">
            <v>C10S4Remplaçant(s)Deb Horaires</v>
          </cell>
          <cell r="B9398" t="str">
            <v>C10S4Remplaçant(s)&amp;Horaires</v>
          </cell>
          <cell r="C9398" t="str">
            <v>Horaires</v>
          </cell>
          <cell r="D9398" t="str">
            <v>Deb Horaires</v>
          </cell>
          <cell r="E9398" t="str">
            <v>Remplaçant(s)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 t="str">
            <v>""</v>
          </cell>
          <cell r="R9398" t="str">
            <v>C10S4Remplaçant(s)Motif</v>
          </cell>
          <cell r="S9398" t="str">
            <v>C10S4Remplaçant(s)&amp;</v>
          </cell>
          <cell r="U9398" t="str">
            <v>DEL</v>
          </cell>
          <cell r="AD9398">
            <v>0</v>
          </cell>
        </row>
        <row r="9399">
          <cell r="A9399" t="str">
            <v>C10S4Remplaçant(s)Fin Horaires</v>
          </cell>
          <cell r="B9399" t="str">
            <v>C10S4Remplaçant(s)&amp;Horaires</v>
          </cell>
          <cell r="C9399" t="str">
            <v>Horaires</v>
          </cell>
          <cell r="D9399" t="str">
            <v>Fin Horaires</v>
          </cell>
          <cell r="E9399" t="str">
            <v>Remplaçant(s)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 t="str">
            <v>C10S4Remplaçant(s)Tot Horaires</v>
          </cell>
          <cell r="B9400" t="str">
            <v>C10S4Remplaçant(s)&amp;Horaires</v>
          </cell>
          <cell r="C9400" t="str">
            <v>Horaires</v>
          </cell>
          <cell r="D9400" t="str">
            <v>Tot Horaires</v>
          </cell>
          <cell r="E9400" t="str">
            <v>Remplaçant(s)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R9400" t="str">
            <v>C10S4Remplaçant(s)AM</v>
          </cell>
          <cell r="S9400" t="str">
            <v>C10S4Remplaçant(s)&amp;Horaires</v>
          </cell>
          <cell r="U9400" t="str">
            <v>AM</v>
          </cell>
          <cell r="W9400">
            <v>0</v>
          </cell>
          <cell r="X9400">
            <v>0</v>
          </cell>
          <cell r="Y9400">
            <v>0</v>
          </cell>
          <cell r="Z9400">
            <v>0</v>
          </cell>
          <cell r="AA9400">
            <v>0</v>
          </cell>
          <cell r="AB9400">
            <v>0</v>
          </cell>
          <cell r="AC9400">
            <v>0</v>
          </cell>
          <cell r="AD9400">
            <v>0</v>
          </cell>
        </row>
        <row r="9401">
          <cell r="A9401" t="str">
            <v>C10S4Remplaçant(s)Rpl Qui</v>
          </cell>
          <cell r="B9401" t="str">
            <v>C10S4Remplaçant(s)&amp;</v>
          </cell>
          <cell r="D9401" t="str">
            <v>Rpl Qui</v>
          </cell>
          <cell r="E9401" t="str">
            <v>Remplaçant(s)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R9401" t="str">
            <v>C10S4Remplaçant(s)JEM</v>
          </cell>
          <cell r="S9401" t="str">
            <v>C10S4Remplaçant(s)&amp;Horaires</v>
          </cell>
          <cell r="U9401" t="str">
            <v>JEM</v>
          </cell>
          <cell r="W9401">
            <v>0</v>
          </cell>
          <cell r="X9401">
            <v>0</v>
          </cell>
          <cell r="Y9401">
            <v>0</v>
          </cell>
          <cell r="Z9401">
            <v>0</v>
          </cell>
          <cell r="AA9401">
            <v>0</v>
          </cell>
          <cell r="AB9401">
            <v>0</v>
          </cell>
          <cell r="AC9401">
            <v>0</v>
          </cell>
          <cell r="AD9401">
            <v>0</v>
          </cell>
        </row>
        <row r="9402">
          <cell r="A9402" t="str">
            <v>C10S4Remplaçant(s)Motif</v>
          </cell>
          <cell r="B9402" t="str">
            <v>C10S4Remplaçant(s)&amp;</v>
          </cell>
          <cell r="D9402" t="str">
            <v>Motif</v>
          </cell>
          <cell r="E9402" t="str">
            <v>Remplaçant(s)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R9402" t="str">
            <v>C10S4Remplaçant(s)EF</v>
          </cell>
          <cell r="S9402" t="str">
            <v>C10S4Remplaçant(s)&amp;Horaires</v>
          </cell>
          <cell r="U9402" t="str">
            <v>EF</v>
          </cell>
          <cell r="W9402">
            <v>0</v>
          </cell>
          <cell r="X9402">
            <v>0</v>
          </cell>
          <cell r="Y9402">
            <v>0</v>
          </cell>
          <cell r="Z9402">
            <v>0</v>
          </cell>
          <cell r="AA9402">
            <v>0</v>
          </cell>
          <cell r="AB9402">
            <v>0</v>
          </cell>
          <cell r="AC9402">
            <v>0</v>
          </cell>
          <cell r="AD9402">
            <v>0</v>
          </cell>
        </row>
        <row r="9403">
          <cell r="A9403" t="str">
            <v>C10S4Remplaçant(s)Info perso</v>
          </cell>
          <cell r="B9403" t="str">
            <v>C10S4Remplaçant(s)&amp;Info perso</v>
          </cell>
          <cell r="C9403" t="str">
            <v>Info perso</v>
          </cell>
          <cell r="D9403" t="str">
            <v>Info perso</v>
          </cell>
          <cell r="E9403" t="str">
            <v>Remplaçant(s)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 t="str">
            <v>GROUPE VERT</v>
          </cell>
          <cell r="R9403" t="str">
            <v>C10S4Remplaçant(s)Rpl Qui</v>
          </cell>
          <cell r="S9403" t="str">
            <v>C10S4Remplaçant(s)&amp;</v>
          </cell>
          <cell r="U9403" t="str">
            <v>REC</v>
          </cell>
          <cell r="AD9403">
            <v>0</v>
          </cell>
        </row>
        <row r="9404">
          <cell r="A9404" t="str">
            <v>C10S4Remplaçant(s)Deb Horaires</v>
          </cell>
          <cell r="B9404" t="str">
            <v>C10S4Remplaçant(s)&amp;Horaires</v>
          </cell>
          <cell r="C9404" t="str">
            <v>Horaires</v>
          </cell>
          <cell r="D9404" t="str">
            <v>Deb Horaires</v>
          </cell>
          <cell r="E9404" t="str">
            <v>Remplaçant(s)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 t="str">
            <v>""</v>
          </cell>
          <cell r="R9404" t="str">
            <v>C10S4Remplaçant(s)Motif</v>
          </cell>
          <cell r="S9404" t="str">
            <v>C10S4Remplaçant(s)&amp;</v>
          </cell>
          <cell r="U9404" t="str">
            <v>DEL</v>
          </cell>
          <cell r="AD9404">
            <v>0</v>
          </cell>
        </row>
        <row r="9405">
          <cell r="A9405" t="str">
            <v>C10S4Remplaçant(s)Fin Horaires</v>
          </cell>
          <cell r="B9405" t="str">
            <v>C10S4Remplaçant(s)&amp;Horaires</v>
          </cell>
          <cell r="C9405" t="str">
            <v>Horaires</v>
          </cell>
          <cell r="D9405" t="str">
            <v>Fin Horaires</v>
          </cell>
          <cell r="E9405" t="str">
            <v>Remplaçant(s)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 t="str">
            <v>C10S4Remplaçant(s)Tot Horaires</v>
          </cell>
          <cell r="B9406" t="str">
            <v>C10S4Remplaçant(s)&amp;Horaires</v>
          </cell>
          <cell r="C9406" t="str">
            <v>Horaires</v>
          </cell>
          <cell r="D9406" t="str">
            <v>Tot Horaires</v>
          </cell>
          <cell r="E9406" t="str">
            <v>Remplaçant(s)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R9406" t="str">
            <v>C10S4Remplaçant(s)AM</v>
          </cell>
          <cell r="S9406" t="str">
            <v>C10S4Remplaçant(s)&amp;Horaires</v>
          </cell>
          <cell r="U9406" t="str">
            <v>AM</v>
          </cell>
          <cell r="W9406">
            <v>0</v>
          </cell>
          <cell r="X9406">
            <v>0</v>
          </cell>
          <cell r="Y9406">
            <v>0</v>
          </cell>
          <cell r="Z9406">
            <v>0</v>
          </cell>
          <cell r="AA9406">
            <v>0</v>
          </cell>
          <cell r="AB9406">
            <v>0</v>
          </cell>
          <cell r="AC9406">
            <v>0</v>
          </cell>
          <cell r="AD9406">
            <v>0</v>
          </cell>
        </row>
        <row r="9407">
          <cell r="A9407" t="str">
            <v>C10S4Remplaçant(s)Rpl Qui</v>
          </cell>
          <cell r="B9407" t="str">
            <v>C10S4Remplaçant(s)&amp;</v>
          </cell>
          <cell r="D9407" t="str">
            <v>Rpl Qui</v>
          </cell>
          <cell r="E9407" t="str">
            <v>Remplaçant(s)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R9407" t="str">
            <v>C10S4Remplaçant(s)JEM</v>
          </cell>
          <cell r="S9407" t="str">
            <v>C10S4Remplaçant(s)&amp;Horaires</v>
          </cell>
          <cell r="U9407" t="str">
            <v>JEM</v>
          </cell>
          <cell r="W9407">
            <v>0</v>
          </cell>
          <cell r="X9407">
            <v>0</v>
          </cell>
          <cell r="Y9407">
            <v>0</v>
          </cell>
          <cell r="Z9407">
            <v>0</v>
          </cell>
          <cell r="AA9407">
            <v>0</v>
          </cell>
          <cell r="AB9407">
            <v>0</v>
          </cell>
          <cell r="AC9407">
            <v>0</v>
          </cell>
          <cell r="AD9407">
            <v>0</v>
          </cell>
        </row>
        <row r="9408">
          <cell r="A9408" t="str">
            <v>C10S4Remplaçant(s)Motif</v>
          </cell>
          <cell r="B9408" t="str">
            <v>C10S4Remplaçant(s)&amp;</v>
          </cell>
          <cell r="D9408" t="str">
            <v>Motif</v>
          </cell>
          <cell r="E9408" t="str">
            <v>Remplaçant(s)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R9408" t="str">
            <v>C10S4Remplaçant(s)EF</v>
          </cell>
          <cell r="S9408" t="str">
            <v>C10S4Remplaçant(s)&amp;Horaires</v>
          </cell>
          <cell r="U9408" t="str">
            <v>EF</v>
          </cell>
          <cell r="W9408">
            <v>0</v>
          </cell>
          <cell r="X9408">
            <v>0</v>
          </cell>
          <cell r="Y9408">
            <v>0</v>
          </cell>
          <cell r="Z9408">
            <v>0</v>
          </cell>
          <cell r="AA9408">
            <v>0</v>
          </cell>
          <cell r="AB9408">
            <v>0</v>
          </cell>
          <cell r="AC9408">
            <v>0</v>
          </cell>
          <cell r="AD9408">
            <v>0</v>
          </cell>
        </row>
        <row r="9409">
          <cell r="A9409" t="str">
            <v>C10S4Remplaçant(s)Info perso</v>
          </cell>
          <cell r="B9409" t="str">
            <v>C10S4Remplaçant(s)&amp;Info perso</v>
          </cell>
          <cell r="C9409" t="str">
            <v>Info perso</v>
          </cell>
          <cell r="D9409" t="str">
            <v>Info perso</v>
          </cell>
          <cell r="E9409" t="str">
            <v>Remplaçant(s)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 t="str">
            <v>GROUPE VERT</v>
          </cell>
          <cell r="R9409" t="str">
            <v>C10S4Remplaçant(s)Rpl Qui</v>
          </cell>
          <cell r="S9409" t="str">
            <v>C10S4Remplaçant(s)&amp;</v>
          </cell>
          <cell r="U9409" t="str">
            <v>REC</v>
          </cell>
          <cell r="AD9409">
            <v>0</v>
          </cell>
        </row>
        <row r="9410">
          <cell r="A9410" t="str">
            <v>C10S4Remplaçant(s)Deb Horaires</v>
          </cell>
          <cell r="B9410" t="str">
            <v>C10S4Remplaçant(s)&amp;Horaires</v>
          </cell>
          <cell r="C9410" t="str">
            <v>Horaires</v>
          </cell>
          <cell r="D9410" t="str">
            <v>Deb Horaires</v>
          </cell>
          <cell r="E9410" t="str">
            <v>Remplaçant(s)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 t="str">
            <v>""</v>
          </cell>
          <cell r="R9410" t="str">
            <v>C10S4Remplaçant(s)Motif</v>
          </cell>
          <cell r="S9410" t="str">
            <v>C10S4Remplaçant(s)&amp;</v>
          </cell>
          <cell r="U9410" t="str">
            <v>DEL</v>
          </cell>
          <cell r="AD9410">
            <v>0</v>
          </cell>
        </row>
        <row r="9411">
          <cell r="A9411" t="str">
            <v>C10S4Remplaçant(s)Fin Horaires</v>
          </cell>
          <cell r="B9411" t="str">
            <v>C10S4Remplaçant(s)&amp;Horaires</v>
          </cell>
          <cell r="C9411" t="str">
            <v>Horaires</v>
          </cell>
          <cell r="D9411" t="str">
            <v>Fin Horaires</v>
          </cell>
          <cell r="E9411" t="str">
            <v>Remplaçant(s)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 t="str">
            <v>C10S4Remplaçant(s)Tot Horaires</v>
          </cell>
          <cell r="B9412" t="str">
            <v>C10S4Remplaçant(s)&amp;Horaires</v>
          </cell>
          <cell r="C9412" t="str">
            <v>Horaires</v>
          </cell>
          <cell r="D9412" t="str">
            <v>Tot Horaires</v>
          </cell>
          <cell r="E9412" t="str">
            <v>Remplaçant(s)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R9412" t="str">
            <v>C10S4Remplaçant(s)AM</v>
          </cell>
          <cell r="S9412" t="str">
            <v>C10S4Remplaçant(s)&amp;Horaires</v>
          </cell>
          <cell r="U9412" t="str">
            <v>AM</v>
          </cell>
          <cell r="W9412">
            <v>0</v>
          </cell>
          <cell r="X9412">
            <v>0</v>
          </cell>
          <cell r="Y9412">
            <v>0</v>
          </cell>
          <cell r="Z9412">
            <v>0</v>
          </cell>
          <cell r="AA9412">
            <v>0</v>
          </cell>
          <cell r="AB9412">
            <v>0</v>
          </cell>
          <cell r="AC9412">
            <v>0</v>
          </cell>
          <cell r="AD9412">
            <v>0</v>
          </cell>
        </row>
        <row r="9413">
          <cell r="A9413" t="str">
            <v>C10S4Remplaçant(s)Rpl Qui</v>
          </cell>
          <cell r="B9413" t="str">
            <v>C10S4Remplaçant(s)&amp;</v>
          </cell>
          <cell r="D9413" t="str">
            <v>Rpl Qui</v>
          </cell>
          <cell r="E9413" t="str">
            <v>Remplaçant(s)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R9413" t="str">
            <v>C10S4Remplaçant(s)JEM</v>
          </cell>
          <cell r="S9413" t="str">
            <v>C10S4Remplaçant(s)&amp;Horaires</v>
          </cell>
          <cell r="U9413" t="str">
            <v>JEM</v>
          </cell>
          <cell r="W9413">
            <v>0</v>
          </cell>
          <cell r="X9413">
            <v>0</v>
          </cell>
          <cell r="Y9413">
            <v>0</v>
          </cell>
          <cell r="Z9413">
            <v>0</v>
          </cell>
          <cell r="AA9413">
            <v>0</v>
          </cell>
          <cell r="AB9413">
            <v>0</v>
          </cell>
          <cell r="AC9413">
            <v>0</v>
          </cell>
          <cell r="AD9413">
            <v>0</v>
          </cell>
        </row>
        <row r="9414">
          <cell r="A9414" t="str">
            <v>C10S4Remplaçant(s)Motif</v>
          </cell>
          <cell r="B9414" t="str">
            <v>C10S4Remplaçant(s)&amp;</v>
          </cell>
          <cell r="D9414" t="str">
            <v>Motif</v>
          </cell>
          <cell r="E9414" t="str">
            <v>Remplaçant(s)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R9414" t="str">
            <v>C10S4Remplaçant(s)EF</v>
          </cell>
          <cell r="S9414" t="str">
            <v>C10S4Remplaçant(s)&amp;Horaires</v>
          </cell>
          <cell r="U9414" t="str">
            <v>EF</v>
          </cell>
          <cell r="W9414">
            <v>0</v>
          </cell>
          <cell r="X9414">
            <v>0</v>
          </cell>
          <cell r="Y9414">
            <v>0</v>
          </cell>
          <cell r="Z9414">
            <v>0</v>
          </cell>
          <cell r="AA9414">
            <v>0</v>
          </cell>
          <cell r="AB9414">
            <v>0</v>
          </cell>
          <cell r="AC9414">
            <v>0</v>
          </cell>
          <cell r="AD9414">
            <v>0</v>
          </cell>
        </row>
        <row r="9415">
          <cell r="A9415" t="str">
            <v>C10S4Remplaçant(s)Info perso</v>
          </cell>
          <cell r="B9415" t="str">
            <v>C10S4Remplaçant(s)&amp;Info perso</v>
          </cell>
          <cell r="C9415" t="str">
            <v>Info perso</v>
          </cell>
          <cell r="D9415" t="str">
            <v>Info perso</v>
          </cell>
          <cell r="E9415" t="str">
            <v>Remplaçant(s)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 t="str">
            <v>GROUPE VERT</v>
          </cell>
          <cell r="R9415" t="str">
            <v>C10S4Remplaçant(s)Rpl Qui</v>
          </cell>
          <cell r="S9415" t="str">
            <v>C10S4Remplaçant(s)&amp;</v>
          </cell>
          <cell r="U9415" t="str">
            <v>REC</v>
          </cell>
          <cell r="AD9415">
            <v>0</v>
          </cell>
        </row>
        <row r="9416">
          <cell r="A9416" t="str">
            <v>C10S4Remplaçant(s)Deb Horaires</v>
          </cell>
          <cell r="B9416" t="str">
            <v>C10S4Remplaçant(s)&amp;Horaires</v>
          </cell>
          <cell r="C9416" t="str">
            <v>Horaires</v>
          </cell>
          <cell r="D9416" t="str">
            <v>Deb Horaires</v>
          </cell>
          <cell r="E9416" t="str">
            <v>Remplaçant(s)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 t="str">
            <v>""</v>
          </cell>
          <cell r="R9416" t="str">
            <v>C10S4Remplaçant(s)Motif</v>
          </cell>
          <cell r="S9416" t="str">
            <v>C10S4Remplaçant(s)&amp;</v>
          </cell>
          <cell r="U9416" t="str">
            <v>DEL</v>
          </cell>
          <cell r="AD9416">
            <v>0</v>
          </cell>
        </row>
        <row r="9417">
          <cell r="A9417" t="str">
            <v>C10S4Remplaçant(s)Fin Horaires</v>
          </cell>
          <cell r="B9417" t="str">
            <v>C10S4Remplaçant(s)&amp;Horaires</v>
          </cell>
          <cell r="C9417" t="str">
            <v>Horaires</v>
          </cell>
          <cell r="D9417" t="str">
            <v>Fin Horaires</v>
          </cell>
          <cell r="E9417" t="str">
            <v>Remplaçant(s)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 t="str">
            <v>C10S4Remplaçant(s)Tot Horaires</v>
          </cell>
          <cell r="B9418" t="str">
            <v>C10S4Remplaçant(s)&amp;Horaires</v>
          </cell>
          <cell r="C9418" t="str">
            <v>Horaires</v>
          </cell>
          <cell r="D9418" t="str">
            <v>Tot Horaires</v>
          </cell>
          <cell r="E9418" t="str">
            <v>Remplaçant(s)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R9418" t="str">
            <v>C10S4Remplaçant(s)AM</v>
          </cell>
          <cell r="S9418" t="str">
            <v>C10S4Remplaçant(s)&amp;Horaires</v>
          </cell>
          <cell r="U9418" t="str">
            <v>AM</v>
          </cell>
          <cell r="W9418">
            <v>0</v>
          </cell>
          <cell r="X9418">
            <v>0</v>
          </cell>
          <cell r="Y9418">
            <v>0</v>
          </cell>
          <cell r="Z9418">
            <v>0</v>
          </cell>
          <cell r="AA9418">
            <v>0</v>
          </cell>
          <cell r="AB9418">
            <v>0</v>
          </cell>
          <cell r="AC9418">
            <v>0</v>
          </cell>
          <cell r="AD9418">
            <v>0</v>
          </cell>
        </row>
        <row r="9419">
          <cell r="A9419" t="str">
            <v>C10S4Remplaçant(s)Rpl Qui</v>
          </cell>
          <cell r="B9419" t="str">
            <v>C10S4Remplaçant(s)&amp;</v>
          </cell>
          <cell r="D9419" t="str">
            <v>Rpl Qui</v>
          </cell>
          <cell r="E9419" t="str">
            <v>Remplaçant(s)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R9419" t="str">
            <v>C10S4Remplaçant(s)JEM</v>
          </cell>
          <cell r="S9419" t="str">
            <v>C10S4Remplaçant(s)&amp;Horaires</v>
          </cell>
          <cell r="U9419" t="str">
            <v>JEM</v>
          </cell>
          <cell r="W9419">
            <v>0</v>
          </cell>
          <cell r="X9419">
            <v>0</v>
          </cell>
          <cell r="Y9419">
            <v>0</v>
          </cell>
          <cell r="Z9419">
            <v>0</v>
          </cell>
          <cell r="AA9419">
            <v>0</v>
          </cell>
          <cell r="AB9419">
            <v>0</v>
          </cell>
          <cell r="AC9419">
            <v>0</v>
          </cell>
          <cell r="AD9419">
            <v>0</v>
          </cell>
        </row>
        <row r="9420">
          <cell r="A9420" t="str">
            <v>C10S4Remplaçant(s)Motif</v>
          </cell>
          <cell r="B9420" t="str">
            <v>C10S4Remplaçant(s)&amp;</v>
          </cell>
          <cell r="D9420" t="str">
            <v>Motif</v>
          </cell>
          <cell r="E9420" t="str">
            <v>Remplaçant(s)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R9420" t="str">
            <v>C10S4Remplaçant(s)EF</v>
          </cell>
          <cell r="S9420" t="str">
            <v>C10S4Remplaçant(s)&amp;Horaires</v>
          </cell>
          <cell r="U9420" t="str">
            <v>EF</v>
          </cell>
          <cell r="W9420">
            <v>0</v>
          </cell>
          <cell r="X9420">
            <v>0</v>
          </cell>
          <cell r="Y9420">
            <v>0</v>
          </cell>
          <cell r="Z9420">
            <v>0</v>
          </cell>
          <cell r="AA9420">
            <v>0</v>
          </cell>
          <cell r="AB9420">
            <v>0</v>
          </cell>
          <cell r="AC9420">
            <v>0</v>
          </cell>
          <cell r="AD9420">
            <v>0</v>
          </cell>
        </row>
        <row r="9421">
          <cell r="A9421" t="str">
            <v>C10S4Remplaçant(s)Info perso</v>
          </cell>
          <cell r="B9421" t="str">
            <v>C10S4Remplaçant(s)&amp;Info perso</v>
          </cell>
          <cell r="C9421" t="str">
            <v>Info perso</v>
          </cell>
          <cell r="D9421" t="str">
            <v>Info perso</v>
          </cell>
          <cell r="E9421" t="str">
            <v>Remplaçant(s)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 t="str">
            <v>GROUPE VERT</v>
          </cell>
          <cell r="R9421" t="str">
            <v>C10S4Remplaçant(s)Rpl Qui</v>
          </cell>
          <cell r="S9421" t="str">
            <v>C10S4Remplaçant(s)&amp;</v>
          </cell>
          <cell r="U9421" t="str">
            <v>REC</v>
          </cell>
          <cell r="AD9421">
            <v>0</v>
          </cell>
        </row>
        <row r="9422">
          <cell r="A9422" t="str">
            <v>C10S4Remplaçant(s)Deb Horaires</v>
          </cell>
          <cell r="B9422" t="str">
            <v>C10S4Remplaçant(s)&amp;Horaires</v>
          </cell>
          <cell r="C9422" t="str">
            <v>Horaires</v>
          </cell>
          <cell r="D9422" t="str">
            <v>Deb Horaires</v>
          </cell>
          <cell r="E9422" t="str">
            <v>Remplaçant(s)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 t="str">
            <v>""</v>
          </cell>
          <cell r="R9422" t="str">
            <v>C10S4Remplaçant(s)Motif</v>
          </cell>
          <cell r="S9422" t="str">
            <v>C10S4Remplaçant(s)&amp;</v>
          </cell>
          <cell r="U9422" t="str">
            <v>DEL</v>
          </cell>
          <cell r="AD9422">
            <v>0</v>
          </cell>
        </row>
        <row r="9423">
          <cell r="A9423" t="str">
            <v>C10S4Remplaçant(s)Fin Horaires</v>
          </cell>
          <cell r="B9423" t="str">
            <v>C10S4Remplaçant(s)&amp;Horaires</v>
          </cell>
          <cell r="C9423" t="str">
            <v>Horaires</v>
          </cell>
          <cell r="D9423" t="str">
            <v>Fin Horaires</v>
          </cell>
          <cell r="E9423" t="str">
            <v>Remplaçant(s)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 t="str">
            <v>C10S4Remplaçant(s)Tot Horaires</v>
          </cell>
          <cell r="B9424" t="str">
            <v>C10S4Remplaçant(s)&amp;Horaires</v>
          </cell>
          <cell r="C9424" t="str">
            <v>Horaires</v>
          </cell>
          <cell r="D9424" t="str">
            <v>Tot Horaires</v>
          </cell>
          <cell r="E9424" t="str">
            <v>Remplaçant(s)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R9424" t="str">
            <v>C10S4Remplaçant(s)AM</v>
          </cell>
          <cell r="S9424" t="str">
            <v>C10S4Remplaçant(s)&amp;Horaires</v>
          </cell>
          <cell r="U9424" t="str">
            <v>AM</v>
          </cell>
          <cell r="W9424">
            <v>0</v>
          </cell>
          <cell r="X9424">
            <v>0</v>
          </cell>
          <cell r="Y9424">
            <v>0</v>
          </cell>
          <cell r="Z9424">
            <v>0</v>
          </cell>
          <cell r="AA9424">
            <v>0</v>
          </cell>
          <cell r="AB9424">
            <v>0</v>
          </cell>
          <cell r="AC9424">
            <v>0</v>
          </cell>
          <cell r="AD9424">
            <v>0</v>
          </cell>
        </row>
        <row r="9425">
          <cell r="A9425" t="str">
            <v>C10S4Remplaçant(s)Rpl Qui</v>
          </cell>
          <cell r="B9425" t="str">
            <v>C10S4Remplaçant(s)&amp;</v>
          </cell>
          <cell r="D9425" t="str">
            <v>Rpl Qui</v>
          </cell>
          <cell r="E9425" t="str">
            <v>Remplaçant(s)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R9425" t="str">
            <v>C10S4Remplaçant(s)JEM</v>
          </cell>
          <cell r="S9425" t="str">
            <v>C10S4Remplaçant(s)&amp;Horaires</v>
          </cell>
          <cell r="U9425" t="str">
            <v>JEM</v>
          </cell>
          <cell r="W9425">
            <v>0</v>
          </cell>
          <cell r="X9425">
            <v>0</v>
          </cell>
          <cell r="Y9425">
            <v>0</v>
          </cell>
          <cell r="Z9425">
            <v>0</v>
          </cell>
          <cell r="AA9425">
            <v>0</v>
          </cell>
          <cell r="AB9425">
            <v>0</v>
          </cell>
          <cell r="AC9425">
            <v>0</v>
          </cell>
          <cell r="AD9425">
            <v>0</v>
          </cell>
        </row>
        <row r="9426">
          <cell r="A9426" t="str">
            <v>C10S4Remplaçant(s)Motif</v>
          </cell>
          <cell r="B9426" t="str">
            <v>C10S4Remplaçant(s)&amp;</v>
          </cell>
          <cell r="D9426" t="str">
            <v>Motif</v>
          </cell>
          <cell r="E9426" t="str">
            <v>Remplaçant(s)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R9426" t="str">
            <v>C10S4Remplaçant(s)EF</v>
          </cell>
          <cell r="S9426" t="str">
            <v>C10S4Remplaçant(s)&amp;Horaires</v>
          </cell>
          <cell r="U9426" t="str">
            <v>EF</v>
          </cell>
          <cell r="W9426">
            <v>0</v>
          </cell>
          <cell r="X9426">
            <v>0</v>
          </cell>
          <cell r="Y9426">
            <v>0</v>
          </cell>
          <cell r="Z9426">
            <v>0</v>
          </cell>
          <cell r="AA9426">
            <v>0</v>
          </cell>
          <cell r="AB9426">
            <v>0</v>
          </cell>
          <cell r="AC9426">
            <v>0</v>
          </cell>
          <cell r="AD9426">
            <v>0</v>
          </cell>
        </row>
        <row r="9427">
          <cell r="A9427" t="str">
            <v>C10S4Remplaçant(s)Info perso</v>
          </cell>
          <cell r="B9427" t="str">
            <v>C10S4Remplaçant(s)&amp;Info perso</v>
          </cell>
          <cell r="C9427" t="str">
            <v>Info perso</v>
          </cell>
          <cell r="D9427" t="str">
            <v>Info perso</v>
          </cell>
          <cell r="E9427" t="str">
            <v>Remplaçant(s)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 t="str">
            <v>GROUPE VERT</v>
          </cell>
          <cell r="R9427" t="str">
            <v>C10S4Remplaçant(s)Rpl Qui</v>
          </cell>
          <cell r="S9427" t="str">
            <v>C10S4Remplaçant(s)&amp;</v>
          </cell>
          <cell r="U9427" t="str">
            <v>REC</v>
          </cell>
          <cell r="AD9427">
            <v>0</v>
          </cell>
        </row>
        <row r="9428">
          <cell r="A9428" t="str">
            <v>C10S4Remplaçant(s)Deb Horaires</v>
          </cell>
          <cell r="B9428" t="str">
            <v>C10S4Remplaçant(s)&amp;Horaires</v>
          </cell>
          <cell r="C9428" t="str">
            <v>Horaires</v>
          </cell>
          <cell r="D9428" t="str">
            <v>Deb Horaires</v>
          </cell>
          <cell r="E9428" t="str">
            <v>Remplaçant(s)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 t="str">
            <v>""</v>
          </cell>
          <cell r="R9428" t="str">
            <v>C10S4Remplaçant(s)Motif</v>
          </cell>
          <cell r="S9428" t="str">
            <v>C10S4Remplaçant(s)&amp;</v>
          </cell>
          <cell r="U9428" t="str">
            <v>DEL</v>
          </cell>
          <cell r="AD9428">
            <v>0</v>
          </cell>
        </row>
        <row r="9429">
          <cell r="A9429" t="str">
            <v>C10S4Remplaçant(s)Fin Horaires</v>
          </cell>
          <cell r="B9429" t="str">
            <v>C10S4Remplaçant(s)&amp;Horaires</v>
          </cell>
          <cell r="C9429" t="str">
            <v>Horaires</v>
          </cell>
          <cell r="D9429" t="str">
            <v>Fin Horaires</v>
          </cell>
          <cell r="E9429" t="str">
            <v>Remplaçant(s)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 t="str">
            <v>C10S4Remplaçant(s)Tot Horaires</v>
          </cell>
          <cell r="B9430" t="str">
            <v>C10S4Remplaçant(s)&amp;Horaires</v>
          </cell>
          <cell r="C9430" t="str">
            <v>Horaires</v>
          </cell>
          <cell r="D9430" t="str">
            <v>Tot Horaires</v>
          </cell>
          <cell r="E9430" t="str">
            <v>Remplaçant(s)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R9430" t="str">
            <v>C10S4Remplaçant(s)AM</v>
          </cell>
          <cell r="S9430" t="str">
            <v>C10S4Remplaçant(s)&amp;Horaires</v>
          </cell>
          <cell r="U9430" t="str">
            <v>AM</v>
          </cell>
          <cell r="W9430">
            <v>0</v>
          </cell>
          <cell r="X9430">
            <v>0</v>
          </cell>
          <cell r="Y9430">
            <v>0</v>
          </cell>
          <cell r="Z9430">
            <v>0</v>
          </cell>
          <cell r="AA9430">
            <v>0</v>
          </cell>
          <cell r="AB9430">
            <v>0</v>
          </cell>
          <cell r="AC9430">
            <v>0</v>
          </cell>
          <cell r="AD9430">
            <v>0</v>
          </cell>
        </row>
        <row r="9431">
          <cell r="A9431" t="str">
            <v>C10S4Remplaçant(s)Rpl Qui</v>
          </cell>
          <cell r="B9431" t="str">
            <v>C10S4Remplaçant(s)&amp;</v>
          </cell>
          <cell r="D9431" t="str">
            <v>Rpl Qui</v>
          </cell>
          <cell r="E9431" t="str">
            <v>Remplaçant(s)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R9431" t="str">
            <v>C10S4Remplaçant(s)JEM</v>
          </cell>
          <cell r="S9431" t="str">
            <v>C10S4Remplaçant(s)&amp;Horaires</v>
          </cell>
          <cell r="U9431" t="str">
            <v>JEM</v>
          </cell>
          <cell r="W9431">
            <v>0</v>
          </cell>
          <cell r="X9431">
            <v>0</v>
          </cell>
          <cell r="Y9431">
            <v>0</v>
          </cell>
          <cell r="Z9431">
            <v>0</v>
          </cell>
          <cell r="AA9431">
            <v>0</v>
          </cell>
          <cell r="AB9431">
            <v>0</v>
          </cell>
          <cell r="AC9431">
            <v>0</v>
          </cell>
          <cell r="AD9431">
            <v>0</v>
          </cell>
        </row>
        <row r="9432">
          <cell r="A9432" t="str">
            <v>C10S4Remplaçant(s)Motif</v>
          </cell>
          <cell r="B9432" t="str">
            <v>C10S4Remplaçant(s)&amp;</v>
          </cell>
          <cell r="D9432" t="str">
            <v>Motif</v>
          </cell>
          <cell r="E9432" t="str">
            <v>Remplaçant(s)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R9432" t="str">
            <v>C10S4Remplaçant(s)EF</v>
          </cell>
          <cell r="S9432" t="str">
            <v>C10S4Remplaçant(s)&amp;Horaires</v>
          </cell>
          <cell r="U9432" t="str">
            <v>EF</v>
          </cell>
          <cell r="W9432">
            <v>0</v>
          </cell>
          <cell r="X9432">
            <v>0</v>
          </cell>
          <cell r="Y9432">
            <v>0</v>
          </cell>
          <cell r="Z9432">
            <v>0</v>
          </cell>
          <cell r="AA9432">
            <v>0</v>
          </cell>
          <cell r="AB9432">
            <v>0</v>
          </cell>
          <cell r="AC9432">
            <v>0</v>
          </cell>
          <cell r="AD9432">
            <v>0</v>
          </cell>
        </row>
        <row r="9433">
          <cell r="A9433" t="str">
            <v>C10S4Remplaçant(s)Info perso</v>
          </cell>
          <cell r="B9433" t="str">
            <v>C10S4Remplaçant(s)&amp;Info perso</v>
          </cell>
          <cell r="C9433" t="str">
            <v>Info perso</v>
          </cell>
          <cell r="D9433" t="str">
            <v>Info perso</v>
          </cell>
          <cell r="E9433" t="str">
            <v>Remplaçant(s)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 t="str">
            <v>GROUPE JAUNE</v>
          </cell>
          <cell r="R9433" t="str">
            <v>C10S4Remplaçant(s)Rpl Qui</v>
          </cell>
          <cell r="S9433" t="str">
            <v>C10S4Remplaçant(s)&amp;</v>
          </cell>
          <cell r="U9433" t="str">
            <v>REC</v>
          </cell>
          <cell r="AD9433">
            <v>0</v>
          </cell>
        </row>
        <row r="9434">
          <cell r="A9434" t="str">
            <v>C10S4Remplaçant(s)Deb Horaires</v>
          </cell>
          <cell r="B9434" t="str">
            <v>C10S4Remplaçant(s)&amp;Horaires</v>
          </cell>
          <cell r="C9434" t="str">
            <v>Horaires</v>
          </cell>
          <cell r="D9434" t="str">
            <v>Deb Horaires</v>
          </cell>
          <cell r="E9434" t="str">
            <v>Remplaçant(s)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 t="str">
            <v>""</v>
          </cell>
          <cell r="R9434" t="str">
            <v>C10S4Remplaçant(s)Motif</v>
          </cell>
          <cell r="S9434" t="str">
            <v>C10S4Remplaçant(s)&amp;</v>
          </cell>
          <cell r="U9434" t="str">
            <v>DEL</v>
          </cell>
          <cell r="AD9434">
            <v>0</v>
          </cell>
        </row>
        <row r="9435">
          <cell r="A9435" t="str">
            <v>C10S4Remplaçant(s)Fin Horaires</v>
          </cell>
          <cell r="B9435" t="str">
            <v>C10S4Remplaçant(s)&amp;Horaires</v>
          </cell>
          <cell r="C9435" t="str">
            <v>Horaires</v>
          </cell>
          <cell r="D9435" t="str">
            <v>Fin Horaires</v>
          </cell>
          <cell r="E9435" t="str">
            <v>Remplaçant(s)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 t="str">
            <v>C10S4Remplaçant(s)Tot Horaires</v>
          </cell>
          <cell r="B9436" t="str">
            <v>C10S4Remplaçant(s)&amp;Horaires</v>
          </cell>
          <cell r="C9436" t="str">
            <v>Horaires</v>
          </cell>
          <cell r="D9436" t="str">
            <v>Tot Horaires</v>
          </cell>
          <cell r="E9436" t="str">
            <v>Remplaçant(s)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R9436" t="str">
            <v>C10S4Remplaçant(s)AM</v>
          </cell>
          <cell r="S9436" t="str">
            <v>C10S4Remplaçant(s)&amp;Horaires</v>
          </cell>
          <cell r="U9436" t="str">
            <v>AM</v>
          </cell>
          <cell r="W9436">
            <v>0</v>
          </cell>
          <cell r="X9436">
            <v>0</v>
          </cell>
          <cell r="Y9436">
            <v>0</v>
          </cell>
          <cell r="Z9436">
            <v>0</v>
          </cell>
          <cell r="AA9436">
            <v>0</v>
          </cell>
          <cell r="AB9436">
            <v>0</v>
          </cell>
          <cell r="AC9436">
            <v>0</v>
          </cell>
          <cell r="AD9436">
            <v>0</v>
          </cell>
        </row>
        <row r="9437">
          <cell r="A9437" t="str">
            <v>C10S4Remplaçant(s)Rpl Qui</v>
          </cell>
          <cell r="B9437" t="str">
            <v>C10S4Remplaçant(s)&amp;</v>
          </cell>
          <cell r="D9437" t="str">
            <v>Rpl Qui</v>
          </cell>
          <cell r="E9437" t="str">
            <v>Remplaçant(s)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R9437" t="str">
            <v>C10S4Remplaçant(s)JEM</v>
          </cell>
          <cell r="S9437" t="str">
            <v>C10S4Remplaçant(s)&amp;Horaires</v>
          </cell>
          <cell r="U9437" t="str">
            <v>JEM</v>
          </cell>
          <cell r="W9437">
            <v>0</v>
          </cell>
          <cell r="X9437">
            <v>0</v>
          </cell>
          <cell r="Y9437">
            <v>0</v>
          </cell>
          <cell r="Z9437">
            <v>0</v>
          </cell>
          <cell r="AA9437">
            <v>0</v>
          </cell>
          <cell r="AB9437">
            <v>0</v>
          </cell>
          <cell r="AC9437">
            <v>0</v>
          </cell>
          <cell r="AD9437">
            <v>0</v>
          </cell>
        </row>
        <row r="9438">
          <cell r="A9438" t="str">
            <v>C10S4Remplaçant(s)Motif</v>
          </cell>
          <cell r="B9438" t="str">
            <v>C10S4Remplaçant(s)&amp;</v>
          </cell>
          <cell r="D9438" t="str">
            <v>Motif</v>
          </cell>
          <cell r="E9438" t="str">
            <v>Remplaçant(s)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R9438" t="str">
            <v>C10S4Remplaçant(s)EF</v>
          </cell>
          <cell r="S9438" t="str">
            <v>C10S4Remplaçant(s)&amp;Horaires</v>
          </cell>
          <cell r="U9438" t="str">
            <v>EF</v>
          </cell>
          <cell r="W9438">
            <v>0</v>
          </cell>
          <cell r="X9438">
            <v>0</v>
          </cell>
          <cell r="Y9438">
            <v>0</v>
          </cell>
          <cell r="Z9438">
            <v>0</v>
          </cell>
          <cell r="AA9438">
            <v>0</v>
          </cell>
          <cell r="AB9438">
            <v>0</v>
          </cell>
          <cell r="AC9438">
            <v>0</v>
          </cell>
          <cell r="AD9438">
            <v>0</v>
          </cell>
        </row>
        <row r="9439">
          <cell r="A9439" t="str">
            <v>C10S4Remplaçant(s)Info perso</v>
          </cell>
          <cell r="B9439" t="str">
            <v>C10S4Remplaçant(s)&amp;Info perso</v>
          </cell>
          <cell r="C9439" t="str">
            <v>Info perso</v>
          </cell>
          <cell r="D9439" t="str">
            <v>Info perso</v>
          </cell>
          <cell r="E9439" t="str">
            <v>Remplaçant(s)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 t="str">
            <v>GROUPE JAUNE</v>
          </cell>
          <cell r="R9439" t="str">
            <v>C10S4Remplaçant(s)Rpl Qui</v>
          </cell>
          <cell r="S9439" t="str">
            <v>C10S4Remplaçant(s)&amp;</v>
          </cell>
          <cell r="U9439" t="str">
            <v>REC</v>
          </cell>
          <cell r="AD9439">
            <v>0</v>
          </cell>
        </row>
        <row r="9440">
          <cell r="A9440" t="str">
            <v>C10S4Remplaçant(s)Deb Horaires</v>
          </cell>
          <cell r="B9440" t="str">
            <v>C10S4Remplaçant(s)&amp;Horaires</v>
          </cell>
          <cell r="C9440" t="str">
            <v>Horaires</v>
          </cell>
          <cell r="D9440" t="str">
            <v>Deb Horaires</v>
          </cell>
          <cell r="E9440" t="str">
            <v>Remplaçant(s)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 t="str">
            <v>""</v>
          </cell>
          <cell r="R9440" t="str">
            <v>C10S4Remplaçant(s)Motif</v>
          </cell>
          <cell r="S9440" t="str">
            <v>C10S4Remplaçant(s)&amp;</v>
          </cell>
          <cell r="U9440" t="str">
            <v>DEL</v>
          </cell>
          <cell r="AD9440">
            <v>0</v>
          </cell>
        </row>
        <row r="9441">
          <cell r="A9441" t="str">
            <v>C10S4Remplaçant(s)Fin Horaires</v>
          </cell>
          <cell r="B9441" t="str">
            <v>C10S4Remplaçant(s)&amp;Horaires</v>
          </cell>
          <cell r="C9441" t="str">
            <v>Horaires</v>
          </cell>
          <cell r="D9441" t="str">
            <v>Fin Horaires</v>
          </cell>
          <cell r="E9441" t="str">
            <v>Remplaçant(s)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 t="str">
            <v>C10S4Remplaçant(s)Tot Horaires</v>
          </cell>
          <cell r="B9442" t="str">
            <v>C10S4Remplaçant(s)&amp;Horaires</v>
          </cell>
          <cell r="C9442" t="str">
            <v>Horaires</v>
          </cell>
          <cell r="D9442" t="str">
            <v>Tot Horaires</v>
          </cell>
          <cell r="E9442" t="str">
            <v>Remplaçant(s)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R9442" t="str">
            <v>C10S4Remplaçant(s)AM</v>
          </cell>
          <cell r="S9442" t="str">
            <v>C10S4Remplaçant(s)&amp;Horaires</v>
          </cell>
          <cell r="U9442" t="str">
            <v>AM</v>
          </cell>
          <cell r="W9442">
            <v>0</v>
          </cell>
          <cell r="X9442">
            <v>0</v>
          </cell>
          <cell r="Y9442">
            <v>0</v>
          </cell>
          <cell r="Z9442">
            <v>0</v>
          </cell>
          <cell r="AA9442">
            <v>0</v>
          </cell>
          <cell r="AB9442">
            <v>0</v>
          </cell>
          <cell r="AC9442">
            <v>0</v>
          </cell>
          <cell r="AD9442">
            <v>0</v>
          </cell>
        </row>
        <row r="9443">
          <cell r="A9443" t="str">
            <v>C10S4Remplaçant(s)Rpl Qui</v>
          </cell>
          <cell r="B9443" t="str">
            <v>C10S4Remplaçant(s)&amp;</v>
          </cell>
          <cell r="D9443" t="str">
            <v>Rpl Qui</v>
          </cell>
          <cell r="E9443" t="str">
            <v>Remplaçant(s)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R9443" t="str">
            <v>C10S4Remplaçant(s)JEM</v>
          </cell>
          <cell r="S9443" t="str">
            <v>C10S4Remplaçant(s)&amp;Horaires</v>
          </cell>
          <cell r="U9443" t="str">
            <v>JEM</v>
          </cell>
          <cell r="W9443">
            <v>0</v>
          </cell>
          <cell r="X9443">
            <v>0</v>
          </cell>
          <cell r="Y9443">
            <v>0</v>
          </cell>
          <cell r="Z9443">
            <v>0</v>
          </cell>
          <cell r="AA9443">
            <v>0</v>
          </cell>
          <cell r="AB9443">
            <v>0</v>
          </cell>
          <cell r="AC9443">
            <v>0</v>
          </cell>
          <cell r="AD9443">
            <v>0</v>
          </cell>
        </row>
        <row r="9444">
          <cell r="A9444" t="str">
            <v>C10S4Remplaçant(s)Motif</v>
          </cell>
          <cell r="B9444" t="str">
            <v>C10S4Remplaçant(s)&amp;</v>
          </cell>
          <cell r="D9444" t="str">
            <v>Motif</v>
          </cell>
          <cell r="E9444" t="str">
            <v>Remplaçant(s)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R9444" t="str">
            <v>C10S4Remplaçant(s)EF</v>
          </cell>
          <cell r="S9444" t="str">
            <v>C10S4Remplaçant(s)&amp;Horaires</v>
          </cell>
          <cell r="U9444" t="str">
            <v>EF</v>
          </cell>
          <cell r="W9444">
            <v>0</v>
          </cell>
          <cell r="X9444">
            <v>0</v>
          </cell>
          <cell r="Y9444">
            <v>0</v>
          </cell>
          <cell r="Z9444">
            <v>0</v>
          </cell>
          <cell r="AA9444">
            <v>0</v>
          </cell>
          <cell r="AB9444">
            <v>0</v>
          </cell>
          <cell r="AC9444">
            <v>0</v>
          </cell>
          <cell r="AD9444">
            <v>0</v>
          </cell>
        </row>
        <row r="9445">
          <cell r="A9445" t="str">
            <v>C10S4Remplaçant(s)Info perso</v>
          </cell>
          <cell r="B9445" t="str">
            <v>C10S4Remplaçant(s)&amp;Info perso</v>
          </cell>
          <cell r="C9445" t="str">
            <v>Info perso</v>
          </cell>
          <cell r="D9445" t="str">
            <v>Info perso</v>
          </cell>
          <cell r="E9445" t="str">
            <v>Remplaçant(s)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 t="str">
            <v>GROUPE JAUNE</v>
          </cell>
          <cell r="R9445" t="str">
            <v>C10S4Remplaçant(s)Rpl Qui</v>
          </cell>
          <cell r="S9445" t="str">
            <v>C10S4Remplaçant(s)&amp;</v>
          </cell>
          <cell r="U9445" t="str">
            <v>REC</v>
          </cell>
          <cell r="AD9445">
            <v>0</v>
          </cell>
        </row>
        <row r="9446">
          <cell r="A9446" t="str">
            <v>C10S4Remplaçant(s)Deb Horaires</v>
          </cell>
          <cell r="B9446" t="str">
            <v>C10S4Remplaçant(s)&amp;Horaires</v>
          </cell>
          <cell r="C9446" t="str">
            <v>Horaires</v>
          </cell>
          <cell r="D9446" t="str">
            <v>Deb Horaires</v>
          </cell>
          <cell r="E9446" t="str">
            <v>Remplaçant(s)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 t="str">
            <v>""</v>
          </cell>
          <cell r="R9446" t="str">
            <v>C10S4Remplaçant(s)Motif</v>
          </cell>
          <cell r="S9446" t="str">
            <v>C10S4Remplaçant(s)&amp;</v>
          </cell>
          <cell r="U9446" t="str">
            <v>DEL</v>
          </cell>
          <cell r="AD9446">
            <v>0</v>
          </cell>
        </row>
        <row r="9447">
          <cell r="A9447" t="str">
            <v>C10S4Remplaçant(s)Fin Horaires</v>
          </cell>
          <cell r="B9447" t="str">
            <v>C10S4Remplaçant(s)&amp;Horaires</v>
          </cell>
          <cell r="C9447" t="str">
            <v>Horaires</v>
          </cell>
          <cell r="D9447" t="str">
            <v>Fin Horaires</v>
          </cell>
          <cell r="E9447" t="str">
            <v>Remplaçant(s)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 t="str">
            <v>C10S4Remplaçant(s)Tot Horaires</v>
          </cell>
          <cell r="B9448" t="str">
            <v>C10S4Remplaçant(s)&amp;Horaires</v>
          </cell>
          <cell r="C9448" t="str">
            <v>Horaires</v>
          </cell>
          <cell r="D9448" t="str">
            <v>Tot Horaires</v>
          </cell>
          <cell r="E9448" t="str">
            <v>Remplaçant(s)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R9448" t="str">
            <v>C10S4Remplaçant(s)AM</v>
          </cell>
          <cell r="S9448" t="str">
            <v>C10S4Remplaçant(s)&amp;Horaires</v>
          </cell>
          <cell r="U9448" t="str">
            <v>AM</v>
          </cell>
          <cell r="W9448">
            <v>0</v>
          </cell>
          <cell r="X9448">
            <v>0</v>
          </cell>
          <cell r="Y9448">
            <v>0</v>
          </cell>
          <cell r="Z9448">
            <v>0</v>
          </cell>
          <cell r="AA9448">
            <v>0</v>
          </cell>
          <cell r="AB9448">
            <v>0</v>
          </cell>
          <cell r="AC9448">
            <v>0</v>
          </cell>
          <cell r="AD9448">
            <v>0</v>
          </cell>
        </row>
        <row r="9449">
          <cell r="A9449" t="str">
            <v>C10S4Remplaçant(s)Rpl Qui</v>
          </cell>
          <cell r="B9449" t="str">
            <v>C10S4Remplaçant(s)&amp;</v>
          </cell>
          <cell r="D9449" t="str">
            <v>Rpl Qui</v>
          </cell>
          <cell r="E9449" t="str">
            <v>Remplaçant(s)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R9449" t="str">
            <v>C10S4Remplaçant(s)JEM</v>
          </cell>
          <cell r="S9449" t="str">
            <v>C10S4Remplaçant(s)&amp;Horaires</v>
          </cell>
          <cell r="U9449" t="str">
            <v>JEM</v>
          </cell>
          <cell r="W9449">
            <v>0</v>
          </cell>
          <cell r="X9449">
            <v>0</v>
          </cell>
          <cell r="Y9449">
            <v>0</v>
          </cell>
          <cell r="Z9449">
            <v>0</v>
          </cell>
          <cell r="AA9449">
            <v>0</v>
          </cell>
          <cell r="AB9449">
            <v>0</v>
          </cell>
          <cell r="AC9449">
            <v>0</v>
          </cell>
          <cell r="AD9449">
            <v>0</v>
          </cell>
        </row>
        <row r="9450">
          <cell r="A9450" t="str">
            <v>C10S4Remplaçant(s)Motif</v>
          </cell>
          <cell r="B9450" t="str">
            <v>C10S4Remplaçant(s)&amp;</v>
          </cell>
          <cell r="D9450" t="str">
            <v>Motif</v>
          </cell>
          <cell r="E9450" t="str">
            <v>Remplaçant(s)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R9450" t="str">
            <v>C10S4Remplaçant(s)EF</v>
          </cell>
          <cell r="S9450" t="str">
            <v>C10S4Remplaçant(s)&amp;Horaires</v>
          </cell>
          <cell r="U9450" t="str">
            <v>EF</v>
          </cell>
          <cell r="W9450">
            <v>0</v>
          </cell>
          <cell r="X9450">
            <v>0</v>
          </cell>
          <cell r="Y9450">
            <v>0</v>
          </cell>
          <cell r="Z9450">
            <v>0</v>
          </cell>
          <cell r="AA9450">
            <v>0</v>
          </cell>
          <cell r="AB9450">
            <v>0</v>
          </cell>
          <cell r="AC9450">
            <v>0</v>
          </cell>
          <cell r="AD9450">
            <v>0</v>
          </cell>
        </row>
        <row r="9451">
          <cell r="A9451" t="str">
            <v>C10S4Remplaçant(s)Info perso</v>
          </cell>
          <cell r="B9451" t="str">
            <v>C10S4Remplaçant(s)&amp;Info perso</v>
          </cell>
          <cell r="C9451" t="str">
            <v>Info perso</v>
          </cell>
          <cell r="D9451" t="str">
            <v>Info perso</v>
          </cell>
          <cell r="E9451" t="str">
            <v>Remplaçant(s)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M9451" t="str">
            <v>GROUPE JAUNE</v>
          </cell>
          <cell r="R9451" t="str">
            <v>C10S4Remplaçant(s)Rpl Qui</v>
          </cell>
          <cell r="S9451" t="str">
            <v>C10S4Remplaçant(s)&amp;</v>
          </cell>
          <cell r="U9451" t="str">
            <v>REC</v>
          </cell>
          <cell r="AD9451">
            <v>0</v>
          </cell>
        </row>
        <row r="9452">
          <cell r="A9452" t="str">
            <v>C10S4Remplaçant(s)Deb Horaires</v>
          </cell>
          <cell r="B9452" t="str">
            <v>C10S4Remplaçant(s)&amp;Horaires</v>
          </cell>
          <cell r="C9452" t="str">
            <v>Horaires</v>
          </cell>
          <cell r="D9452" t="str">
            <v>Deb Horaires</v>
          </cell>
          <cell r="E9452" t="str">
            <v>Remplaçant(s)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 t="str">
            <v>""</v>
          </cell>
          <cell r="R9452" t="str">
            <v>C10S4Remplaçant(s)Motif</v>
          </cell>
          <cell r="S9452" t="str">
            <v>C10S4Remplaçant(s)&amp;</v>
          </cell>
          <cell r="U9452" t="str">
            <v>DEL</v>
          </cell>
          <cell r="AD9452">
            <v>0</v>
          </cell>
        </row>
        <row r="9453">
          <cell r="A9453" t="str">
            <v>C10S4Remplaçant(s)Fin Horaires</v>
          </cell>
          <cell r="B9453" t="str">
            <v>C10S4Remplaçant(s)&amp;Horaires</v>
          </cell>
          <cell r="C9453" t="str">
            <v>Horaires</v>
          </cell>
          <cell r="D9453" t="str">
            <v>Fin Horaires</v>
          </cell>
          <cell r="E9453" t="str">
            <v>Remplaçant(s)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 t="str">
            <v>C10S4Remplaçant(s)Tot Horaires</v>
          </cell>
          <cell r="B9454" t="str">
            <v>C10S4Remplaçant(s)&amp;Horaires</v>
          </cell>
          <cell r="C9454" t="str">
            <v>Horaires</v>
          </cell>
          <cell r="D9454" t="str">
            <v>Tot Horaires</v>
          </cell>
          <cell r="E9454" t="str">
            <v>Remplaçant(s)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R9454" t="str">
            <v>C10S4Remplaçant(s)AM</v>
          </cell>
          <cell r="S9454" t="str">
            <v>C10S4Remplaçant(s)&amp;Horaires</v>
          </cell>
          <cell r="U9454" t="str">
            <v>AM</v>
          </cell>
          <cell r="W9454">
            <v>0</v>
          </cell>
          <cell r="X9454">
            <v>0</v>
          </cell>
          <cell r="Y9454">
            <v>0</v>
          </cell>
          <cell r="Z9454">
            <v>0</v>
          </cell>
          <cell r="AA9454">
            <v>0</v>
          </cell>
          <cell r="AB9454">
            <v>0</v>
          </cell>
          <cell r="AC9454">
            <v>0</v>
          </cell>
          <cell r="AD9454">
            <v>0</v>
          </cell>
        </row>
        <row r="9455">
          <cell r="A9455" t="str">
            <v>C10S4Remplaçant(s)Rpl Qui</v>
          </cell>
          <cell r="B9455" t="str">
            <v>C10S4Remplaçant(s)&amp;</v>
          </cell>
          <cell r="D9455" t="str">
            <v>Rpl Qui</v>
          </cell>
          <cell r="E9455" t="str">
            <v>Remplaçant(s)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R9455" t="str">
            <v>C10S4Remplaçant(s)JEM</v>
          </cell>
          <cell r="S9455" t="str">
            <v>C10S4Remplaçant(s)&amp;Horaires</v>
          </cell>
          <cell r="U9455" t="str">
            <v>JEM</v>
          </cell>
          <cell r="W9455">
            <v>0</v>
          </cell>
          <cell r="X9455">
            <v>0</v>
          </cell>
          <cell r="Y9455">
            <v>0</v>
          </cell>
          <cell r="Z9455">
            <v>0</v>
          </cell>
          <cell r="AA9455">
            <v>0</v>
          </cell>
          <cell r="AB9455">
            <v>0</v>
          </cell>
          <cell r="AC9455">
            <v>0</v>
          </cell>
          <cell r="AD9455">
            <v>0</v>
          </cell>
        </row>
        <row r="9456">
          <cell r="A9456" t="str">
            <v>C10S4Remplaçant(s)Motif</v>
          </cell>
          <cell r="B9456" t="str">
            <v>C10S4Remplaçant(s)&amp;</v>
          </cell>
          <cell r="D9456" t="str">
            <v>Motif</v>
          </cell>
          <cell r="E9456" t="str">
            <v>Remplaçant(s)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R9456" t="str">
            <v>C10S4Remplaçant(s)EF</v>
          </cell>
          <cell r="S9456" t="str">
            <v>C10S4Remplaçant(s)&amp;Horaires</v>
          </cell>
          <cell r="U9456" t="str">
            <v>EF</v>
          </cell>
          <cell r="W9456">
            <v>0</v>
          </cell>
          <cell r="X9456">
            <v>0</v>
          </cell>
          <cell r="Y9456">
            <v>0</v>
          </cell>
          <cell r="Z9456">
            <v>0</v>
          </cell>
          <cell r="AA9456">
            <v>0</v>
          </cell>
          <cell r="AB9456">
            <v>0</v>
          </cell>
          <cell r="AC9456">
            <v>0</v>
          </cell>
          <cell r="AD9456">
            <v>0</v>
          </cell>
        </row>
        <row r="9457">
          <cell r="A9457" t="str">
            <v>C10S4Remplaçant(s)Info perso</v>
          </cell>
          <cell r="B9457" t="str">
            <v>C10S4Remplaçant(s)&amp;Info perso</v>
          </cell>
          <cell r="C9457" t="str">
            <v>Info perso</v>
          </cell>
          <cell r="D9457" t="str">
            <v>Info perso</v>
          </cell>
          <cell r="E9457" t="str">
            <v>Remplaçant(s)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 t="str">
            <v>GROUPE JAUNE</v>
          </cell>
          <cell r="R9457" t="str">
            <v>C10S4Remplaçant(s)Rpl Qui</v>
          </cell>
          <cell r="S9457" t="str">
            <v>C10S4Remplaçant(s)&amp;</v>
          </cell>
          <cell r="U9457" t="str">
            <v>REC</v>
          </cell>
          <cell r="AD9457">
            <v>0</v>
          </cell>
        </row>
        <row r="9458">
          <cell r="A9458" t="str">
            <v>C10S4Remplaçant(s)Deb Horaires</v>
          </cell>
          <cell r="B9458" t="str">
            <v>C10S4Remplaçant(s)&amp;Horaires</v>
          </cell>
          <cell r="C9458" t="str">
            <v>Horaires</v>
          </cell>
          <cell r="D9458" t="str">
            <v>Deb Horaires</v>
          </cell>
          <cell r="E9458" t="str">
            <v>Remplaçant(s)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 t="str">
            <v>""</v>
          </cell>
          <cell r="R9458" t="str">
            <v>C10S4Remplaçant(s)Motif</v>
          </cell>
          <cell r="S9458" t="str">
            <v>C10S4Remplaçant(s)&amp;</v>
          </cell>
          <cell r="U9458" t="str">
            <v>DEL</v>
          </cell>
          <cell r="AD9458">
            <v>0</v>
          </cell>
        </row>
        <row r="9459">
          <cell r="A9459" t="str">
            <v>C10S4Remplaçant(s)Fin Horaires</v>
          </cell>
          <cell r="B9459" t="str">
            <v>C10S4Remplaçant(s)&amp;Horaires</v>
          </cell>
          <cell r="C9459" t="str">
            <v>Horaires</v>
          </cell>
          <cell r="D9459" t="str">
            <v>Fin Horaires</v>
          </cell>
          <cell r="E9459" t="str">
            <v>Remplaçant(s)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 t="str">
            <v>C10S4Remplaçant(s)Tot Horaires</v>
          </cell>
          <cell r="B9460" t="str">
            <v>C10S4Remplaçant(s)&amp;Horaires</v>
          </cell>
          <cell r="C9460" t="str">
            <v>Horaires</v>
          </cell>
          <cell r="D9460" t="str">
            <v>Tot Horaires</v>
          </cell>
          <cell r="E9460" t="str">
            <v>Remplaçant(s)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R9460" t="str">
            <v>C10S4Remplaçant(s)AM</v>
          </cell>
          <cell r="S9460" t="str">
            <v>C10S4Remplaçant(s)&amp;Horaires</v>
          </cell>
          <cell r="U9460" t="str">
            <v>AM</v>
          </cell>
          <cell r="W9460">
            <v>0</v>
          </cell>
          <cell r="X9460">
            <v>0</v>
          </cell>
          <cell r="Y9460">
            <v>0</v>
          </cell>
          <cell r="Z9460">
            <v>0</v>
          </cell>
          <cell r="AA9460">
            <v>0</v>
          </cell>
          <cell r="AB9460">
            <v>0</v>
          </cell>
          <cell r="AC9460">
            <v>0</v>
          </cell>
          <cell r="AD9460">
            <v>0</v>
          </cell>
        </row>
        <row r="9461">
          <cell r="A9461" t="str">
            <v>C10S4Remplaçant(s)Rpl Qui</v>
          </cell>
          <cell r="B9461" t="str">
            <v>C10S4Remplaçant(s)&amp;</v>
          </cell>
          <cell r="D9461" t="str">
            <v>Rpl Qui</v>
          </cell>
          <cell r="E9461" t="str">
            <v>Remplaçant(s)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R9461" t="str">
            <v>C10S4Remplaçant(s)JEM</v>
          </cell>
          <cell r="S9461" t="str">
            <v>C10S4Remplaçant(s)&amp;Horaires</v>
          </cell>
          <cell r="U9461" t="str">
            <v>JEM</v>
          </cell>
          <cell r="W9461">
            <v>0</v>
          </cell>
          <cell r="X9461">
            <v>0</v>
          </cell>
          <cell r="Y9461">
            <v>0</v>
          </cell>
          <cell r="Z9461">
            <v>0</v>
          </cell>
          <cell r="AA9461">
            <v>0</v>
          </cell>
          <cell r="AB9461">
            <v>0</v>
          </cell>
          <cell r="AC9461">
            <v>0</v>
          </cell>
          <cell r="AD9461">
            <v>0</v>
          </cell>
        </row>
        <row r="9462">
          <cell r="A9462" t="str">
            <v>C10S4Remplaçant(s)Motif</v>
          </cell>
          <cell r="B9462" t="str">
            <v>C10S4Remplaçant(s)&amp;</v>
          </cell>
          <cell r="D9462" t="str">
            <v>Motif</v>
          </cell>
          <cell r="E9462" t="str">
            <v>Remplaçant(s)</v>
          </cell>
          <cell r="F9462">
            <v>0</v>
          </cell>
          <cell r="G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R9462" t="str">
            <v>C10S4Remplaçant(s)EF</v>
          </cell>
          <cell r="S9462" t="str">
            <v>C10S4Remplaçant(s)&amp;Horaires</v>
          </cell>
          <cell r="U9462" t="str">
            <v>EF</v>
          </cell>
          <cell r="W9462">
            <v>0</v>
          </cell>
          <cell r="X9462">
            <v>0</v>
          </cell>
          <cell r="Y9462">
            <v>0</v>
          </cell>
          <cell r="Z9462">
            <v>0</v>
          </cell>
          <cell r="AA9462">
            <v>0</v>
          </cell>
          <cell r="AB9462">
            <v>0</v>
          </cell>
          <cell r="AC9462">
            <v>0</v>
          </cell>
          <cell r="AD9462">
            <v>0</v>
          </cell>
        </row>
        <row r="9463">
          <cell r="A9463" t="str">
            <v>C10S4Remplaçant(s)Info perso</v>
          </cell>
          <cell r="B9463" t="str">
            <v>C10S4Remplaçant(s)&amp;Info perso</v>
          </cell>
          <cell r="C9463" t="str">
            <v>Info perso</v>
          </cell>
          <cell r="D9463" t="str">
            <v>Info perso</v>
          </cell>
          <cell r="E9463" t="str">
            <v>Remplaçant(s)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 t="str">
            <v>GROUPE JAUNE</v>
          </cell>
          <cell r="R9463" t="str">
            <v>C10S4Remplaçant(s)Rpl Qui</v>
          </cell>
          <cell r="S9463" t="str">
            <v>C10S4Remplaçant(s)&amp;</v>
          </cell>
          <cell r="U9463" t="str">
            <v>REC</v>
          </cell>
          <cell r="AD9463">
            <v>0</v>
          </cell>
        </row>
        <row r="9464">
          <cell r="A9464" t="str">
            <v>C10S4Remplaçant(s)Deb Horaires</v>
          </cell>
          <cell r="B9464" t="str">
            <v>C10S4Remplaçant(s)&amp;Horaires</v>
          </cell>
          <cell r="C9464" t="str">
            <v>Horaires</v>
          </cell>
          <cell r="D9464" t="str">
            <v>Deb Horaires</v>
          </cell>
          <cell r="E9464" t="str">
            <v>Remplaçant(s)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 t="str">
            <v>""</v>
          </cell>
          <cell r="R9464" t="str">
            <v>C10S4Remplaçant(s)Motif</v>
          </cell>
          <cell r="S9464" t="str">
            <v>C10S4Remplaçant(s)&amp;</v>
          </cell>
          <cell r="U9464" t="str">
            <v>DEL</v>
          </cell>
          <cell r="AD9464">
            <v>0</v>
          </cell>
        </row>
        <row r="9465">
          <cell r="A9465" t="str">
            <v>C10S4Remplaçant(s)Fin Horaires</v>
          </cell>
          <cell r="B9465" t="str">
            <v>C10S4Remplaçant(s)&amp;Horaires</v>
          </cell>
          <cell r="C9465" t="str">
            <v>Horaires</v>
          </cell>
          <cell r="D9465" t="str">
            <v>Fin Horaires</v>
          </cell>
          <cell r="E9465" t="str">
            <v>Remplaçant(s)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 t="str">
            <v>C10S4Remplaçant(s)Tot Horaires</v>
          </cell>
          <cell r="B9466" t="str">
            <v>C10S4Remplaçant(s)&amp;Horaires</v>
          </cell>
          <cell r="C9466" t="str">
            <v>Horaires</v>
          </cell>
          <cell r="D9466" t="str">
            <v>Tot Horaires</v>
          </cell>
          <cell r="E9466" t="str">
            <v>Remplaçant(s)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R9466" t="str">
            <v>C10S4Remplaçant(s)AM</v>
          </cell>
          <cell r="S9466" t="str">
            <v>C10S4Remplaçant(s)&amp;Horaires</v>
          </cell>
          <cell r="U9466" t="str">
            <v>AM</v>
          </cell>
          <cell r="W9466">
            <v>0</v>
          </cell>
          <cell r="X9466">
            <v>0</v>
          </cell>
          <cell r="Y9466">
            <v>0</v>
          </cell>
          <cell r="Z9466">
            <v>0</v>
          </cell>
          <cell r="AA9466">
            <v>0</v>
          </cell>
          <cell r="AB9466">
            <v>0</v>
          </cell>
          <cell r="AC9466">
            <v>0</v>
          </cell>
          <cell r="AD9466">
            <v>0</v>
          </cell>
        </row>
        <row r="9467">
          <cell r="A9467" t="str">
            <v>C10S4Remplaçant(s)Rpl Qui</v>
          </cell>
          <cell r="B9467" t="str">
            <v>C10S4Remplaçant(s)&amp;</v>
          </cell>
          <cell r="D9467" t="str">
            <v>Rpl Qui</v>
          </cell>
          <cell r="E9467" t="str">
            <v>Remplaçant(s)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R9467" t="str">
            <v>C10S4Remplaçant(s)JEM</v>
          </cell>
          <cell r="S9467" t="str">
            <v>C10S4Remplaçant(s)&amp;Horaires</v>
          </cell>
          <cell r="U9467" t="str">
            <v>JEM</v>
          </cell>
          <cell r="W9467">
            <v>0</v>
          </cell>
          <cell r="X9467">
            <v>0</v>
          </cell>
          <cell r="Y9467">
            <v>0</v>
          </cell>
          <cell r="Z9467">
            <v>0</v>
          </cell>
          <cell r="AA9467">
            <v>0</v>
          </cell>
          <cell r="AB9467">
            <v>0</v>
          </cell>
          <cell r="AC9467">
            <v>0</v>
          </cell>
          <cell r="AD9467">
            <v>0</v>
          </cell>
        </row>
        <row r="9468">
          <cell r="A9468" t="str">
            <v>C10S4Remplaçant(s)Motif</v>
          </cell>
          <cell r="B9468" t="str">
            <v>C10S4Remplaçant(s)&amp;</v>
          </cell>
          <cell r="D9468" t="str">
            <v>Motif</v>
          </cell>
          <cell r="E9468" t="str">
            <v>Remplaçant(s)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R9468" t="str">
            <v>C10S4Remplaçant(s)EF</v>
          </cell>
          <cell r="S9468" t="str">
            <v>C10S4Remplaçant(s)&amp;Horaires</v>
          </cell>
          <cell r="U9468" t="str">
            <v>EF</v>
          </cell>
          <cell r="W9468">
            <v>0</v>
          </cell>
          <cell r="X9468">
            <v>0</v>
          </cell>
          <cell r="Y9468">
            <v>0</v>
          </cell>
          <cell r="Z9468">
            <v>0</v>
          </cell>
          <cell r="AA9468">
            <v>0</v>
          </cell>
          <cell r="AB9468">
            <v>0</v>
          </cell>
          <cell r="AC9468">
            <v>0</v>
          </cell>
          <cell r="AD9468">
            <v>0</v>
          </cell>
        </row>
        <row r="9469">
          <cell r="A9469" t="str">
            <v>C10S4Remplaçant(s)Info perso</v>
          </cell>
          <cell r="B9469" t="str">
            <v>C10S4Remplaçant(s)&amp;Info perso</v>
          </cell>
          <cell r="C9469" t="str">
            <v>Info perso</v>
          </cell>
          <cell r="D9469" t="str">
            <v>Info perso</v>
          </cell>
          <cell r="E9469" t="str">
            <v>Remplaçant(s)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 t="str">
            <v>GROUPE JAUNE</v>
          </cell>
          <cell r="R9469" t="str">
            <v>C10S4Remplaçant(s)Rpl Qui</v>
          </cell>
          <cell r="S9469" t="str">
            <v>C10S4Remplaçant(s)&amp;</v>
          </cell>
          <cell r="U9469" t="str">
            <v>REC</v>
          </cell>
          <cell r="AD9469">
            <v>0</v>
          </cell>
        </row>
        <row r="9470">
          <cell r="A9470" t="str">
            <v>C10S4Remplaçant(s)Deb Horaires</v>
          </cell>
          <cell r="B9470" t="str">
            <v>C10S4Remplaçant(s)&amp;Horaires</v>
          </cell>
          <cell r="C9470" t="str">
            <v>Horaires</v>
          </cell>
          <cell r="D9470" t="str">
            <v>Deb Horaires</v>
          </cell>
          <cell r="E9470" t="str">
            <v>Remplaçant(s)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  <cell r="M9470" t="str">
            <v>""</v>
          </cell>
          <cell r="R9470" t="str">
            <v>C10S4Remplaçant(s)Motif</v>
          </cell>
          <cell r="S9470" t="str">
            <v>C10S4Remplaçant(s)&amp;</v>
          </cell>
          <cell r="U9470" t="str">
            <v>DEL</v>
          </cell>
          <cell r="AD9470">
            <v>0</v>
          </cell>
        </row>
        <row r="9471">
          <cell r="A9471" t="str">
            <v>C10S4Remplaçant(s)Fin Horaires</v>
          </cell>
          <cell r="B9471" t="str">
            <v>C10S4Remplaçant(s)&amp;Horaires</v>
          </cell>
          <cell r="C9471" t="str">
            <v>Horaires</v>
          </cell>
          <cell r="D9471" t="str">
            <v>Fin Horaires</v>
          </cell>
          <cell r="E9471" t="str">
            <v>Remplaçant(s)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 t="str">
            <v>C10S4Remplaçant(s)Tot Horaires</v>
          </cell>
          <cell r="B9472" t="str">
            <v>C10S4Remplaçant(s)&amp;Horaires</v>
          </cell>
          <cell r="C9472" t="str">
            <v>Horaires</v>
          </cell>
          <cell r="D9472" t="str">
            <v>Tot Horaires</v>
          </cell>
          <cell r="E9472" t="str">
            <v>Remplaçant(s)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R9472" t="str">
            <v>C10S4Remplaçant(s)AM</v>
          </cell>
          <cell r="S9472" t="str">
            <v>C10S4Remplaçant(s)&amp;Horaires</v>
          </cell>
          <cell r="U9472" t="str">
            <v>AM</v>
          </cell>
          <cell r="W9472">
            <v>0</v>
          </cell>
          <cell r="X9472">
            <v>0</v>
          </cell>
          <cell r="Y9472">
            <v>0</v>
          </cell>
          <cell r="Z9472">
            <v>0</v>
          </cell>
          <cell r="AA9472">
            <v>0</v>
          </cell>
          <cell r="AB9472">
            <v>0</v>
          </cell>
          <cell r="AC9472">
            <v>0</v>
          </cell>
          <cell r="AD9472">
            <v>0</v>
          </cell>
        </row>
        <row r="9473">
          <cell r="A9473" t="str">
            <v>C10S4Remplaçant(s)Rpl Qui</v>
          </cell>
          <cell r="B9473" t="str">
            <v>C10S4Remplaçant(s)&amp;</v>
          </cell>
          <cell r="D9473" t="str">
            <v>Rpl Qui</v>
          </cell>
          <cell r="E9473" t="str">
            <v>Remplaçant(s)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R9473" t="str">
            <v>C10S4Remplaçant(s)JEM</v>
          </cell>
          <cell r="S9473" t="str">
            <v>C10S4Remplaçant(s)&amp;Horaires</v>
          </cell>
          <cell r="U9473" t="str">
            <v>JEM</v>
          </cell>
          <cell r="W9473">
            <v>0</v>
          </cell>
          <cell r="X9473">
            <v>0</v>
          </cell>
          <cell r="Y9473">
            <v>0</v>
          </cell>
          <cell r="Z9473">
            <v>0</v>
          </cell>
          <cell r="AA9473">
            <v>0</v>
          </cell>
          <cell r="AB9473">
            <v>0</v>
          </cell>
          <cell r="AC9473">
            <v>0</v>
          </cell>
          <cell r="AD9473">
            <v>0</v>
          </cell>
        </row>
        <row r="9474">
          <cell r="A9474" t="str">
            <v>C10S4Remplaçant(s)Motif</v>
          </cell>
          <cell r="B9474" t="str">
            <v>C10S4Remplaçant(s)&amp;</v>
          </cell>
          <cell r="D9474" t="str">
            <v>Motif</v>
          </cell>
          <cell r="E9474" t="str">
            <v>Remplaçant(s)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R9474" t="str">
            <v>C10S4Remplaçant(s)EF</v>
          </cell>
          <cell r="S9474" t="str">
            <v>C10S4Remplaçant(s)&amp;Horaires</v>
          </cell>
          <cell r="U9474" t="str">
            <v>EF</v>
          </cell>
          <cell r="W9474">
            <v>0</v>
          </cell>
          <cell r="X9474">
            <v>0</v>
          </cell>
          <cell r="Y9474">
            <v>0</v>
          </cell>
          <cell r="Z9474">
            <v>0</v>
          </cell>
          <cell r="AA9474">
            <v>0</v>
          </cell>
          <cell r="AB9474">
            <v>0</v>
          </cell>
          <cell r="AC9474">
            <v>0</v>
          </cell>
          <cell r="AD9474">
            <v>0</v>
          </cell>
        </row>
        <row r="9475">
          <cell r="A9475" t="str">
            <v>C10S4Remplaçant(s)Info perso</v>
          </cell>
          <cell r="B9475" t="str">
            <v>C10S4Remplaçant(s)&amp;Info perso</v>
          </cell>
          <cell r="C9475" t="str">
            <v>Info perso</v>
          </cell>
          <cell r="D9475" t="str">
            <v>Info perso</v>
          </cell>
          <cell r="E9475" t="str">
            <v>Remplaçant(s)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 t="str">
            <v>GROUPE JAUNE</v>
          </cell>
          <cell r="R9475" t="str">
            <v>C10S4Remplaçant(s)Rpl Qui</v>
          </cell>
          <cell r="S9475" t="str">
            <v>C10S4Remplaçant(s)&amp;</v>
          </cell>
          <cell r="U9475" t="str">
            <v>REC</v>
          </cell>
          <cell r="AD9475">
            <v>0</v>
          </cell>
        </row>
        <row r="9476">
          <cell r="A9476" t="str">
            <v>C10S4Remplaçant(s)Deb Horaires</v>
          </cell>
          <cell r="B9476" t="str">
            <v>C10S4Remplaçant(s)&amp;Horaires</v>
          </cell>
          <cell r="C9476" t="str">
            <v>Horaires</v>
          </cell>
          <cell r="D9476" t="str">
            <v>Deb Horaires</v>
          </cell>
          <cell r="E9476" t="str">
            <v>Remplaçant(s)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>
            <v>0</v>
          </cell>
          <cell r="M9476" t="str">
            <v>""</v>
          </cell>
          <cell r="R9476" t="str">
            <v>C10S4Remplaçant(s)Motif</v>
          </cell>
          <cell r="S9476" t="str">
            <v>C10S4Remplaçant(s)&amp;</v>
          </cell>
          <cell r="U9476" t="str">
            <v>DEL</v>
          </cell>
          <cell r="AD9476">
            <v>0</v>
          </cell>
        </row>
        <row r="9477">
          <cell r="A9477" t="str">
            <v>C10S4Remplaçant(s)Fin Horaires</v>
          </cell>
          <cell r="B9477" t="str">
            <v>C10S4Remplaçant(s)&amp;Horaires</v>
          </cell>
          <cell r="C9477" t="str">
            <v>Horaires</v>
          </cell>
          <cell r="D9477" t="str">
            <v>Fin Horaires</v>
          </cell>
          <cell r="E9477" t="str">
            <v>Remplaçant(s)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 t="str">
            <v>C10S4Remplaçant(s)Tot Horaires</v>
          </cell>
          <cell r="B9478" t="str">
            <v>C10S4Remplaçant(s)&amp;Horaires</v>
          </cell>
          <cell r="C9478" t="str">
            <v>Horaires</v>
          </cell>
          <cell r="D9478" t="str">
            <v>Tot Horaires</v>
          </cell>
          <cell r="E9478" t="str">
            <v>Remplaçant(s)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R9478" t="str">
            <v>C10S4Remplaçant(s)AM</v>
          </cell>
          <cell r="S9478" t="str">
            <v>C10S4Remplaçant(s)&amp;Horaires</v>
          </cell>
          <cell r="U9478" t="str">
            <v>AM</v>
          </cell>
          <cell r="W9478">
            <v>0</v>
          </cell>
          <cell r="X9478">
            <v>0</v>
          </cell>
          <cell r="Y9478">
            <v>0</v>
          </cell>
          <cell r="Z9478">
            <v>0</v>
          </cell>
          <cell r="AA9478">
            <v>0</v>
          </cell>
          <cell r="AB9478">
            <v>0</v>
          </cell>
          <cell r="AC9478">
            <v>0</v>
          </cell>
          <cell r="AD9478">
            <v>0</v>
          </cell>
        </row>
        <row r="9479">
          <cell r="A9479" t="str">
            <v>C10S4Remplaçant(s)Rpl Qui</v>
          </cell>
          <cell r="B9479" t="str">
            <v>C10S4Remplaçant(s)&amp;</v>
          </cell>
          <cell r="D9479" t="str">
            <v>Rpl Qui</v>
          </cell>
          <cell r="E9479" t="str">
            <v>Remplaçant(s)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R9479" t="str">
            <v>C10S4Remplaçant(s)JEM</v>
          </cell>
          <cell r="S9479" t="str">
            <v>C10S4Remplaçant(s)&amp;Horaires</v>
          </cell>
          <cell r="U9479" t="str">
            <v>JEM</v>
          </cell>
          <cell r="W9479">
            <v>0</v>
          </cell>
          <cell r="X9479">
            <v>0</v>
          </cell>
          <cell r="Y9479">
            <v>0</v>
          </cell>
          <cell r="Z9479">
            <v>0</v>
          </cell>
          <cell r="AA9479">
            <v>0</v>
          </cell>
          <cell r="AB9479">
            <v>0</v>
          </cell>
          <cell r="AC9479">
            <v>0</v>
          </cell>
          <cell r="AD9479">
            <v>0</v>
          </cell>
        </row>
        <row r="9480">
          <cell r="A9480" t="str">
            <v>C10S4Remplaçant(s)Motif</v>
          </cell>
          <cell r="B9480" t="str">
            <v>C10S4Remplaçant(s)&amp;</v>
          </cell>
          <cell r="D9480" t="str">
            <v>Motif</v>
          </cell>
          <cell r="E9480" t="str">
            <v>Remplaçant(s)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R9480" t="str">
            <v>C10S4Remplaçant(s)EF</v>
          </cell>
          <cell r="S9480" t="str">
            <v>C10S4Remplaçant(s)&amp;Horaires</v>
          </cell>
          <cell r="U9480" t="str">
            <v>EF</v>
          </cell>
          <cell r="W9480">
            <v>0</v>
          </cell>
          <cell r="X9480">
            <v>0</v>
          </cell>
          <cell r="Y9480">
            <v>0</v>
          </cell>
          <cell r="Z9480">
            <v>0</v>
          </cell>
          <cell r="AA9480">
            <v>0</v>
          </cell>
          <cell r="AB9480">
            <v>0</v>
          </cell>
          <cell r="AC9480">
            <v>0</v>
          </cell>
          <cell r="AD9480">
            <v>0</v>
          </cell>
        </row>
        <row r="9481">
          <cell r="A9481" t="str">
            <v>C10S4Remplaçant(s)Info perso</v>
          </cell>
          <cell r="B9481" t="str">
            <v>C10S4Remplaçant(s)&amp;Info perso</v>
          </cell>
          <cell r="C9481" t="str">
            <v>Info perso</v>
          </cell>
          <cell r="D9481" t="str">
            <v>Info perso</v>
          </cell>
          <cell r="E9481" t="str">
            <v>Remplaçant(s)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 t="str">
            <v>GROUPE JAUNE</v>
          </cell>
          <cell r="R9481" t="str">
            <v>C10S4Remplaçant(s)Rpl Qui</v>
          </cell>
          <cell r="S9481" t="str">
            <v>C10S4Remplaçant(s)&amp;</v>
          </cell>
          <cell r="U9481" t="str">
            <v>REC</v>
          </cell>
          <cell r="AD9481">
            <v>0</v>
          </cell>
        </row>
        <row r="9482">
          <cell r="A9482" t="str">
            <v>C10S4Remplaçant(s)Deb Horaires</v>
          </cell>
          <cell r="B9482" t="str">
            <v>C10S4Remplaçant(s)&amp;Horaires</v>
          </cell>
          <cell r="C9482" t="str">
            <v>Horaires</v>
          </cell>
          <cell r="D9482" t="str">
            <v>Deb Horaires</v>
          </cell>
          <cell r="E9482" t="str">
            <v>Remplaçant(s)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 t="str">
            <v>""</v>
          </cell>
          <cell r="R9482" t="str">
            <v>C10S4Remplaçant(s)Motif</v>
          </cell>
          <cell r="S9482" t="str">
            <v>C10S4Remplaçant(s)&amp;</v>
          </cell>
          <cell r="U9482" t="str">
            <v>DEL</v>
          </cell>
          <cell r="AD9482">
            <v>0</v>
          </cell>
        </row>
        <row r="9483">
          <cell r="A9483" t="str">
            <v>C10S4Remplaçant(s)Fin Horaires</v>
          </cell>
          <cell r="B9483" t="str">
            <v>C10S4Remplaçant(s)&amp;Horaires</v>
          </cell>
          <cell r="C9483" t="str">
            <v>Horaires</v>
          </cell>
          <cell r="D9483" t="str">
            <v>Fin Horaires</v>
          </cell>
          <cell r="E9483" t="str">
            <v>Remplaçant(s)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 t="str">
            <v>C10S4Remplaçant(s)Tot Horaires</v>
          </cell>
          <cell r="B9484" t="str">
            <v>C10S4Remplaçant(s)&amp;Horaires</v>
          </cell>
          <cell r="C9484" t="str">
            <v>Horaires</v>
          </cell>
          <cell r="D9484" t="str">
            <v>Tot Horaires</v>
          </cell>
          <cell r="E9484" t="str">
            <v>Remplaçant(s)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R9484" t="str">
            <v>C10S4Remplaçant(s)AM</v>
          </cell>
          <cell r="S9484" t="str">
            <v>C10S4Remplaçant(s)&amp;Horaires</v>
          </cell>
          <cell r="U9484" t="str">
            <v>AM</v>
          </cell>
          <cell r="W9484">
            <v>0</v>
          </cell>
          <cell r="X9484">
            <v>0</v>
          </cell>
          <cell r="Y9484">
            <v>0</v>
          </cell>
          <cell r="Z9484">
            <v>0</v>
          </cell>
          <cell r="AA9484">
            <v>0</v>
          </cell>
          <cell r="AB9484">
            <v>0</v>
          </cell>
          <cell r="AC9484">
            <v>0</v>
          </cell>
          <cell r="AD9484">
            <v>0</v>
          </cell>
        </row>
        <row r="9485">
          <cell r="A9485" t="str">
            <v>C10S4Remplaçant(s)Rpl Qui</v>
          </cell>
          <cell r="B9485" t="str">
            <v>C10S4Remplaçant(s)&amp;</v>
          </cell>
          <cell r="D9485" t="str">
            <v>Rpl Qui</v>
          </cell>
          <cell r="E9485" t="str">
            <v>Remplaçant(s)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>
            <v>0</v>
          </cell>
          <cell r="R9485" t="str">
            <v>C10S4Remplaçant(s)JEM</v>
          </cell>
          <cell r="S9485" t="str">
            <v>C10S4Remplaçant(s)&amp;Horaires</v>
          </cell>
          <cell r="U9485" t="str">
            <v>JEM</v>
          </cell>
          <cell r="W9485">
            <v>0</v>
          </cell>
          <cell r="X9485">
            <v>0</v>
          </cell>
          <cell r="Y9485">
            <v>0</v>
          </cell>
          <cell r="Z9485">
            <v>0</v>
          </cell>
          <cell r="AA9485">
            <v>0</v>
          </cell>
          <cell r="AB9485">
            <v>0</v>
          </cell>
          <cell r="AC9485">
            <v>0</v>
          </cell>
          <cell r="AD9485">
            <v>0</v>
          </cell>
        </row>
        <row r="9486">
          <cell r="A9486" t="str">
            <v>C10S4Remplaçant(s)Motif</v>
          </cell>
          <cell r="B9486" t="str">
            <v>C10S4Remplaçant(s)&amp;</v>
          </cell>
          <cell r="D9486" t="str">
            <v>Motif</v>
          </cell>
          <cell r="E9486" t="str">
            <v>Remplaçant(s)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>
            <v>0</v>
          </cell>
          <cell r="R9486" t="str">
            <v>C10S4Remplaçant(s)EF</v>
          </cell>
          <cell r="S9486" t="str">
            <v>C10S4Remplaçant(s)&amp;Horaires</v>
          </cell>
          <cell r="U9486" t="str">
            <v>EF</v>
          </cell>
          <cell r="W9486">
            <v>0</v>
          </cell>
          <cell r="X9486">
            <v>0</v>
          </cell>
          <cell r="Y9486">
            <v>0</v>
          </cell>
          <cell r="Z9486">
            <v>0</v>
          </cell>
          <cell r="AA9486">
            <v>0</v>
          </cell>
          <cell r="AB9486">
            <v>0</v>
          </cell>
          <cell r="AC9486">
            <v>0</v>
          </cell>
          <cell r="AD9486">
            <v>0</v>
          </cell>
        </row>
        <row r="9487">
          <cell r="A9487" t="str">
            <v>C10S4Remplaçant(s)Info perso</v>
          </cell>
          <cell r="B9487" t="str">
            <v>C10S4Remplaçant(s)&amp;Info perso</v>
          </cell>
          <cell r="C9487" t="str">
            <v>Info perso</v>
          </cell>
          <cell r="D9487" t="str">
            <v>Info perso</v>
          </cell>
          <cell r="E9487" t="str">
            <v>Remplaçant(s)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 t="str">
            <v>GROUPE JAUNE</v>
          </cell>
          <cell r="R9487" t="str">
            <v>C10S4Remplaçant(s)Rpl Qui</v>
          </cell>
          <cell r="S9487" t="str">
            <v>C10S4Remplaçant(s)&amp;</v>
          </cell>
          <cell r="U9487" t="str">
            <v>REC</v>
          </cell>
          <cell r="AD9487">
            <v>0</v>
          </cell>
        </row>
        <row r="9488">
          <cell r="A9488" t="str">
            <v>C10S4Remplaçant(s)Deb Horaires</v>
          </cell>
          <cell r="B9488" t="str">
            <v>C10S4Remplaçant(s)&amp;Horaires</v>
          </cell>
          <cell r="C9488" t="str">
            <v>Horaires</v>
          </cell>
          <cell r="D9488" t="str">
            <v>Deb Horaires</v>
          </cell>
          <cell r="E9488" t="str">
            <v>Remplaçant(s)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  <cell r="M9488" t="str">
            <v>""</v>
          </cell>
          <cell r="R9488" t="str">
            <v>C10S4Remplaçant(s)Motif</v>
          </cell>
          <cell r="S9488" t="str">
            <v>C10S4Remplaçant(s)&amp;</v>
          </cell>
          <cell r="U9488" t="str">
            <v>DEL</v>
          </cell>
          <cell r="AD9488">
            <v>0</v>
          </cell>
        </row>
        <row r="9489">
          <cell r="A9489" t="str">
            <v>C10S4Remplaçant(s)Fin Horaires</v>
          </cell>
          <cell r="B9489" t="str">
            <v>C10S4Remplaçant(s)&amp;Horaires</v>
          </cell>
          <cell r="C9489" t="str">
            <v>Horaires</v>
          </cell>
          <cell r="D9489" t="str">
            <v>Fin Horaires</v>
          </cell>
          <cell r="E9489" t="str">
            <v>Remplaçant(s)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 t="str">
            <v>C10S4Remplaçant(s)Tot Horaires</v>
          </cell>
          <cell r="B9490" t="str">
            <v>C10S4Remplaçant(s)&amp;Horaires</v>
          </cell>
          <cell r="C9490" t="str">
            <v>Horaires</v>
          </cell>
          <cell r="D9490" t="str">
            <v>Tot Horaires</v>
          </cell>
          <cell r="E9490" t="str">
            <v>Remplaçant(s)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0</v>
          </cell>
          <cell r="R9490" t="str">
            <v>C10S4Remplaçant(s)AM</v>
          </cell>
          <cell r="S9490" t="str">
            <v>C10S4Remplaçant(s)&amp;Horaires</v>
          </cell>
          <cell r="U9490" t="str">
            <v>AM</v>
          </cell>
          <cell r="W9490">
            <v>0</v>
          </cell>
          <cell r="X9490">
            <v>0</v>
          </cell>
          <cell r="Y9490">
            <v>0</v>
          </cell>
          <cell r="Z9490">
            <v>0</v>
          </cell>
          <cell r="AA9490">
            <v>0</v>
          </cell>
          <cell r="AB9490">
            <v>0</v>
          </cell>
          <cell r="AC9490">
            <v>0</v>
          </cell>
          <cell r="AD9490">
            <v>0</v>
          </cell>
        </row>
        <row r="9491">
          <cell r="A9491" t="str">
            <v>C10S4Remplaçant(s)Rpl Qui</v>
          </cell>
          <cell r="B9491" t="str">
            <v>C10S4Remplaçant(s)&amp;</v>
          </cell>
          <cell r="D9491" t="str">
            <v>Rpl Qui</v>
          </cell>
          <cell r="E9491" t="str">
            <v>Remplaçant(s)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R9491" t="str">
            <v>C10S4Remplaçant(s)JEM</v>
          </cell>
          <cell r="S9491" t="str">
            <v>C10S4Remplaçant(s)&amp;Horaires</v>
          </cell>
          <cell r="U9491" t="str">
            <v>JEM</v>
          </cell>
          <cell r="W9491">
            <v>0</v>
          </cell>
          <cell r="X9491">
            <v>0</v>
          </cell>
          <cell r="Y9491">
            <v>0</v>
          </cell>
          <cell r="Z9491">
            <v>0</v>
          </cell>
          <cell r="AA9491">
            <v>0</v>
          </cell>
          <cell r="AB9491">
            <v>0</v>
          </cell>
          <cell r="AC9491">
            <v>0</v>
          </cell>
          <cell r="AD9491">
            <v>0</v>
          </cell>
        </row>
        <row r="9492">
          <cell r="A9492" t="str">
            <v>C10S4Remplaçant(s)Motif</v>
          </cell>
          <cell r="B9492" t="str">
            <v>C10S4Remplaçant(s)&amp;</v>
          </cell>
          <cell r="D9492" t="str">
            <v>Motif</v>
          </cell>
          <cell r="E9492" t="str">
            <v>Remplaçant(s)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R9492" t="str">
            <v>C10S4Remplaçant(s)EF</v>
          </cell>
          <cell r="S9492" t="str">
            <v>C10S4Remplaçant(s)&amp;Horaires</v>
          </cell>
          <cell r="U9492" t="str">
            <v>EF</v>
          </cell>
          <cell r="W9492">
            <v>0</v>
          </cell>
          <cell r="X9492">
            <v>0</v>
          </cell>
          <cell r="Y9492">
            <v>0</v>
          </cell>
          <cell r="Z9492">
            <v>0</v>
          </cell>
          <cell r="AA9492">
            <v>0</v>
          </cell>
          <cell r="AB9492">
            <v>0</v>
          </cell>
          <cell r="AC9492">
            <v>0</v>
          </cell>
          <cell r="AD9492">
            <v>0</v>
          </cell>
        </row>
        <row r="9493">
          <cell r="A9493" t="str">
            <v>C10S4Remplaçant(s)Info perso</v>
          </cell>
          <cell r="B9493" t="str">
            <v>C10S4Remplaçant(s)&amp;Info perso</v>
          </cell>
          <cell r="C9493" t="str">
            <v>Info perso</v>
          </cell>
          <cell r="D9493" t="str">
            <v>Info perso</v>
          </cell>
          <cell r="E9493" t="str">
            <v>Remplaçant(s)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 t="str">
            <v>GROUPE ORANGE</v>
          </cell>
          <cell r="R9493" t="str">
            <v>C10S4Remplaçant(s)Rpl Qui</v>
          </cell>
          <cell r="S9493" t="str">
            <v>C10S4Remplaçant(s)&amp;</v>
          </cell>
          <cell r="U9493" t="str">
            <v>REC</v>
          </cell>
          <cell r="AD9493">
            <v>0</v>
          </cell>
        </row>
        <row r="9494">
          <cell r="A9494" t="str">
            <v>C10S4Remplaçant(s)Deb Horaires</v>
          </cell>
          <cell r="B9494" t="str">
            <v>C10S4Remplaçant(s)&amp;Horaires</v>
          </cell>
          <cell r="C9494" t="str">
            <v>Horaires</v>
          </cell>
          <cell r="D9494" t="str">
            <v>Deb Horaires</v>
          </cell>
          <cell r="E9494" t="str">
            <v>Remplaçant(s)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  <cell r="M9494" t="str">
            <v>""</v>
          </cell>
          <cell r="R9494" t="str">
            <v>C10S4Remplaçant(s)Motif</v>
          </cell>
          <cell r="S9494" t="str">
            <v>C10S4Remplaçant(s)&amp;</v>
          </cell>
          <cell r="U9494" t="str">
            <v>DEL</v>
          </cell>
          <cell r="AD9494">
            <v>0</v>
          </cell>
        </row>
        <row r="9495">
          <cell r="A9495" t="str">
            <v>C10S4Remplaçant(s)Fin Horaires</v>
          </cell>
          <cell r="B9495" t="str">
            <v>C10S4Remplaçant(s)&amp;Horaires</v>
          </cell>
          <cell r="C9495" t="str">
            <v>Horaires</v>
          </cell>
          <cell r="D9495" t="str">
            <v>Fin Horaires</v>
          </cell>
          <cell r="E9495" t="str">
            <v>Remplaçant(s)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 t="str">
            <v>C10S4Remplaçant(s)Tot Horaires</v>
          </cell>
          <cell r="B9496" t="str">
            <v>C10S4Remplaçant(s)&amp;Horaires</v>
          </cell>
          <cell r="C9496" t="str">
            <v>Horaires</v>
          </cell>
          <cell r="D9496" t="str">
            <v>Tot Horaires</v>
          </cell>
          <cell r="E9496" t="str">
            <v>Remplaçant(s)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R9496" t="str">
            <v>C10S4Remplaçant(s)AM</v>
          </cell>
          <cell r="S9496" t="str">
            <v>C10S4Remplaçant(s)&amp;Horaires</v>
          </cell>
          <cell r="U9496" t="str">
            <v>AM</v>
          </cell>
          <cell r="W9496">
            <v>0</v>
          </cell>
          <cell r="X9496">
            <v>0</v>
          </cell>
          <cell r="Y9496">
            <v>0</v>
          </cell>
          <cell r="Z9496">
            <v>0</v>
          </cell>
          <cell r="AA9496">
            <v>0</v>
          </cell>
          <cell r="AB9496">
            <v>0</v>
          </cell>
          <cell r="AC9496">
            <v>0</v>
          </cell>
          <cell r="AD9496">
            <v>0</v>
          </cell>
        </row>
        <row r="9497">
          <cell r="A9497" t="str">
            <v>C10S4Remplaçant(s)Rpl Qui</v>
          </cell>
          <cell r="B9497" t="str">
            <v>C10S4Remplaçant(s)&amp;</v>
          </cell>
          <cell r="D9497" t="str">
            <v>Rpl Qui</v>
          </cell>
          <cell r="E9497" t="str">
            <v>Remplaçant(s)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R9497" t="str">
            <v>C10S4Remplaçant(s)JEM</v>
          </cell>
          <cell r="S9497" t="str">
            <v>C10S4Remplaçant(s)&amp;Horaires</v>
          </cell>
          <cell r="U9497" t="str">
            <v>JEM</v>
          </cell>
          <cell r="W9497">
            <v>0</v>
          </cell>
          <cell r="X9497">
            <v>0</v>
          </cell>
          <cell r="Y9497">
            <v>0</v>
          </cell>
          <cell r="Z9497">
            <v>0</v>
          </cell>
          <cell r="AA9497">
            <v>0</v>
          </cell>
          <cell r="AB9497">
            <v>0</v>
          </cell>
          <cell r="AC9497">
            <v>0</v>
          </cell>
          <cell r="AD9497">
            <v>0</v>
          </cell>
        </row>
        <row r="9498">
          <cell r="A9498" t="str">
            <v>C10S4Remplaçant(s)Motif</v>
          </cell>
          <cell r="B9498" t="str">
            <v>C10S4Remplaçant(s)&amp;</v>
          </cell>
          <cell r="D9498" t="str">
            <v>Motif</v>
          </cell>
          <cell r="E9498" t="str">
            <v>Remplaçant(s)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R9498" t="str">
            <v>C10S4Remplaçant(s)EF</v>
          </cell>
          <cell r="S9498" t="str">
            <v>C10S4Remplaçant(s)&amp;Horaires</v>
          </cell>
          <cell r="U9498" t="str">
            <v>EF</v>
          </cell>
          <cell r="W9498">
            <v>0</v>
          </cell>
          <cell r="X9498">
            <v>0</v>
          </cell>
          <cell r="Y9498">
            <v>0</v>
          </cell>
          <cell r="Z9498">
            <v>0</v>
          </cell>
          <cell r="AA9498">
            <v>0</v>
          </cell>
          <cell r="AB9498">
            <v>0</v>
          </cell>
          <cell r="AC9498">
            <v>0</v>
          </cell>
          <cell r="AD9498">
            <v>0</v>
          </cell>
        </row>
        <row r="9499">
          <cell r="A9499" t="str">
            <v>C10S4Remplaçant(s)Info perso</v>
          </cell>
          <cell r="B9499" t="str">
            <v>C10S4Remplaçant(s)&amp;Info perso</v>
          </cell>
          <cell r="C9499" t="str">
            <v>Info perso</v>
          </cell>
          <cell r="D9499" t="str">
            <v>Info perso</v>
          </cell>
          <cell r="E9499" t="str">
            <v>Remplaçant(s)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 t="str">
            <v>GROUPE ORANGE</v>
          </cell>
          <cell r="R9499" t="str">
            <v>C10S4Remplaçant(s)Rpl Qui</v>
          </cell>
          <cell r="S9499" t="str">
            <v>C10S4Remplaçant(s)&amp;</v>
          </cell>
          <cell r="U9499" t="str">
            <v>REC</v>
          </cell>
          <cell r="AD9499">
            <v>0</v>
          </cell>
        </row>
        <row r="9500">
          <cell r="A9500" t="str">
            <v>C10S4Remplaçant(s)Deb Horaires</v>
          </cell>
          <cell r="B9500" t="str">
            <v>C10S4Remplaçant(s)&amp;Horaires</v>
          </cell>
          <cell r="C9500" t="str">
            <v>Horaires</v>
          </cell>
          <cell r="D9500" t="str">
            <v>Deb Horaires</v>
          </cell>
          <cell r="E9500" t="str">
            <v>Remplaçant(s)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 t="str">
            <v>""</v>
          </cell>
          <cell r="R9500" t="str">
            <v>C10S4Remplaçant(s)Motif</v>
          </cell>
          <cell r="S9500" t="str">
            <v>C10S4Remplaçant(s)&amp;</v>
          </cell>
          <cell r="U9500" t="str">
            <v>DEL</v>
          </cell>
          <cell r="AD9500">
            <v>0</v>
          </cell>
        </row>
        <row r="9501">
          <cell r="A9501" t="str">
            <v>C10S4Remplaçant(s)Fin Horaires</v>
          </cell>
          <cell r="B9501" t="str">
            <v>C10S4Remplaçant(s)&amp;Horaires</v>
          </cell>
          <cell r="C9501" t="str">
            <v>Horaires</v>
          </cell>
          <cell r="D9501" t="str">
            <v>Fin Horaires</v>
          </cell>
          <cell r="E9501" t="str">
            <v>Remplaçant(s)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 t="str">
            <v>C10S4Remplaçant(s)Tot Horaires</v>
          </cell>
          <cell r="B9502" t="str">
            <v>C10S4Remplaçant(s)&amp;Horaires</v>
          </cell>
          <cell r="C9502" t="str">
            <v>Horaires</v>
          </cell>
          <cell r="D9502" t="str">
            <v>Tot Horaires</v>
          </cell>
          <cell r="E9502" t="str">
            <v>Remplaçant(s)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R9502" t="str">
            <v>C10S4Remplaçant(s)AM</v>
          </cell>
          <cell r="S9502" t="str">
            <v>C10S4Remplaçant(s)&amp;Horaires</v>
          </cell>
          <cell r="U9502" t="str">
            <v>AM</v>
          </cell>
          <cell r="W9502">
            <v>0</v>
          </cell>
          <cell r="X9502">
            <v>0</v>
          </cell>
          <cell r="Y9502">
            <v>0</v>
          </cell>
          <cell r="Z9502">
            <v>0</v>
          </cell>
          <cell r="AA9502">
            <v>0</v>
          </cell>
          <cell r="AB9502">
            <v>0</v>
          </cell>
          <cell r="AC9502">
            <v>0</v>
          </cell>
          <cell r="AD9502">
            <v>0</v>
          </cell>
        </row>
        <row r="9503">
          <cell r="A9503" t="str">
            <v>C10S4Remplaçant(s)Rpl Qui</v>
          </cell>
          <cell r="B9503" t="str">
            <v>C10S4Remplaçant(s)&amp;</v>
          </cell>
          <cell r="D9503" t="str">
            <v>Rpl Qui</v>
          </cell>
          <cell r="E9503" t="str">
            <v>Remplaçant(s)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R9503" t="str">
            <v>C10S4Remplaçant(s)JEM</v>
          </cell>
          <cell r="S9503" t="str">
            <v>C10S4Remplaçant(s)&amp;Horaires</v>
          </cell>
          <cell r="U9503" t="str">
            <v>JEM</v>
          </cell>
          <cell r="W9503">
            <v>0</v>
          </cell>
          <cell r="X9503">
            <v>0</v>
          </cell>
          <cell r="Y9503">
            <v>0</v>
          </cell>
          <cell r="Z9503">
            <v>0</v>
          </cell>
          <cell r="AA9503">
            <v>0</v>
          </cell>
          <cell r="AB9503">
            <v>0</v>
          </cell>
          <cell r="AC9503">
            <v>0</v>
          </cell>
          <cell r="AD9503">
            <v>0</v>
          </cell>
        </row>
        <row r="9504">
          <cell r="A9504" t="str">
            <v>C10S4Remplaçant(s)Motif</v>
          </cell>
          <cell r="B9504" t="str">
            <v>C10S4Remplaçant(s)&amp;</v>
          </cell>
          <cell r="D9504" t="str">
            <v>Motif</v>
          </cell>
          <cell r="E9504" t="str">
            <v>Remplaçant(s)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R9504" t="str">
            <v>C10S4Remplaçant(s)EF</v>
          </cell>
          <cell r="S9504" t="str">
            <v>C10S4Remplaçant(s)&amp;Horaires</v>
          </cell>
          <cell r="U9504" t="str">
            <v>EF</v>
          </cell>
          <cell r="W9504">
            <v>0</v>
          </cell>
          <cell r="X9504">
            <v>0</v>
          </cell>
          <cell r="Y9504">
            <v>0</v>
          </cell>
          <cell r="Z9504">
            <v>0</v>
          </cell>
          <cell r="AA9504">
            <v>0</v>
          </cell>
          <cell r="AB9504">
            <v>0</v>
          </cell>
          <cell r="AC9504">
            <v>0</v>
          </cell>
          <cell r="AD9504">
            <v>0</v>
          </cell>
        </row>
        <row r="9505">
          <cell r="A9505" t="str">
            <v>C10S4Remplaçant(s)Info perso</v>
          </cell>
          <cell r="B9505" t="str">
            <v>C10S4Remplaçant(s)&amp;Info perso</v>
          </cell>
          <cell r="C9505" t="str">
            <v>Info perso</v>
          </cell>
          <cell r="D9505" t="str">
            <v>Info perso</v>
          </cell>
          <cell r="E9505" t="str">
            <v>Remplaçant(s)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 t="str">
            <v>GROUPE ORANGE</v>
          </cell>
          <cell r="R9505" t="str">
            <v>C10S4Remplaçant(s)Rpl Qui</v>
          </cell>
          <cell r="S9505" t="str">
            <v>C10S4Remplaçant(s)&amp;</v>
          </cell>
          <cell r="U9505" t="str">
            <v>REC</v>
          </cell>
          <cell r="AD9505">
            <v>0</v>
          </cell>
        </row>
        <row r="9506">
          <cell r="A9506" t="str">
            <v>C10S4Remplaçant(s)Deb Horaires</v>
          </cell>
          <cell r="B9506" t="str">
            <v>C10S4Remplaçant(s)&amp;Horaires</v>
          </cell>
          <cell r="C9506" t="str">
            <v>Horaires</v>
          </cell>
          <cell r="D9506" t="str">
            <v>Deb Horaires</v>
          </cell>
          <cell r="E9506" t="str">
            <v>Remplaçant(s)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 t="str">
            <v>""</v>
          </cell>
          <cell r="R9506" t="str">
            <v>C10S4Remplaçant(s)Motif</v>
          </cell>
          <cell r="S9506" t="str">
            <v>C10S4Remplaçant(s)&amp;</v>
          </cell>
          <cell r="U9506" t="str">
            <v>DEL</v>
          </cell>
          <cell r="AD9506">
            <v>0</v>
          </cell>
        </row>
        <row r="9507">
          <cell r="A9507" t="str">
            <v>C10S4Remplaçant(s)Fin Horaires</v>
          </cell>
          <cell r="B9507" t="str">
            <v>C10S4Remplaçant(s)&amp;Horaires</v>
          </cell>
          <cell r="C9507" t="str">
            <v>Horaires</v>
          </cell>
          <cell r="D9507" t="str">
            <v>Fin Horaires</v>
          </cell>
          <cell r="E9507" t="str">
            <v>Remplaçant(s)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 t="str">
            <v>C10S4Remplaçant(s)Tot Horaires</v>
          </cell>
          <cell r="B9508" t="str">
            <v>C10S4Remplaçant(s)&amp;Horaires</v>
          </cell>
          <cell r="C9508" t="str">
            <v>Horaires</v>
          </cell>
          <cell r="D9508" t="str">
            <v>Tot Horaires</v>
          </cell>
          <cell r="E9508" t="str">
            <v>Remplaçant(s)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R9508" t="str">
            <v>C10S4Remplaçant(s)AM</v>
          </cell>
          <cell r="S9508" t="str">
            <v>C10S4Remplaçant(s)&amp;Horaires</v>
          </cell>
          <cell r="U9508" t="str">
            <v>AM</v>
          </cell>
          <cell r="W9508">
            <v>0</v>
          </cell>
          <cell r="X9508">
            <v>0</v>
          </cell>
          <cell r="Y9508">
            <v>0</v>
          </cell>
          <cell r="Z9508">
            <v>0</v>
          </cell>
          <cell r="AA9508">
            <v>0</v>
          </cell>
          <cell r="AB9508">
            <v>0</v>
          </cell>
          <cell r="AC9508">
            <v>0</v>
          </cell>
          <cell r="AD9508">
            <v>0</v>
          </cell>
        </row>
        <row r="9509">
          <cell r="A9509" t="str">
            <v>C10S4Remplaçant(s)Rpl Qui</v>
          </cell>
          <cell r="B9509" t="str">
            <v>C10S4Remplaçant(s)&amp;</v>
          </cell>
          <cell r="D9509" t="str">
            <v>Rpl Qui</v>
          </cell>
          <cell r="E9509" t="str">
            <v>Remplaçant(s)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R9509" t="str">
            <v>C10S4Remplaçant(s)JEM</v>
          </cell>
          <cell r="S9509" t="str">
            <v>C10S4Remplaçant(s)&amp;Horaires</v>
          </cell>
          <cell r="U9509" t="str">
            <v>JEM</v>
          </cell>
          <cell r="W9509">
            <v>0</v>
          </cell>
          <cell r="X9509">
            <v>0</v>
          </cell>
          <cell r="Y9509">
            <v>0</v>
          </cell>
          <cell r="Z9509">
            <v>0</v>
          </cell>
          <cell r="AA9509">
            <v>0</v>
          </cell>
          <cell r="AB9509">
            <v>0</v>
          </cell>
          <cell r="AC9509">
            <v>0</v>
          </cell>
          <cell r="AD9509">
            <v>0</v>
          </cell>
        </row>
        <row r="9510">
          <cell r="A9510" t="str">
            <v>C10S4Remplaçant(s)Motif</v>
          </cell>
          <cell r="B9510" t="str">
            <v>C10S4Remplaçant(s)&amp;</v>
          </cell>
          <cell r="D9510" t="str">
            <v>Motif</v>
          </cell>
          <cell r="E9510" t="str">
            <v>Remplaçant(s)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R9510" t="str">
            <v>C10S4Remplaçant(s)EF</v>
          </cell>
          <cell r="S9510" t="str">
            <v>C10S4Remplaçant(s)&amp;Horaires</v>
          </cell>
          <cell r="U9510" t="str">
            <v>EF</v>
          </cell>
          <cell r="W9510">
            <v>0</v>
          </cell>
          <cell r="X9510">
            <v>0</v>
          </cell>
          <cell r="Y9510">
            <v>0</v>
          </cell>
          <cell r="Z9510">
            <v>0</v>
          </cell>
          <cell r="AA9510">
            <v>0</v>
          </cell>
          <cell r="AB9510">
            <v>0</v>
          </cell>
          <cell r="AC9510">
            <v>0</v>
          </cell>
          <cell r="AD9510">
            <v>0</v>
          </cell>
        </row>
        <row r="9511">
          <cell r="A9511" t="str">
            <v>C10S4Remplaçant(s)Info perso</v>
          </cell>
          <cell r="B9511" t="str">
            <v>C10S4Remplaçant(s)&amp;Info perso</v>
          </cell>
          <cell r="C9511" t="str">
            <v>Info perso</v>
          </cell>
          <cell r="D9511" t="str">
            <v>Info perso</v>
          </cell>
          <cell r="E9511" t="str">
            <v>Remplaçant(s)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 t="str">
            <v>GROUPE ORANGE</v>
          </cell>
          <cell r="R9511" t="str">
            <v>C10S4Remplaçant(s)Rpl Qui</v>
          </cell>
          <cell r="S9511" t="str">
            <v>C10S4Remplaçant(s)&amp;</v>
          </cell>
          <cell r="U9511" t="str">
            <v>REC</v>
          </cell>
          <cell r="AD9511">
            <v>0</v>
          </cell>
        </row>
        <row r="9512">
          <cell r="A9512" t="str">
            <v>C10S4Remplaçant(s)Deb Horaires</v>
          </cell>
          <cell r="B9512" t="str">
            <v>C10S4Remplaçant(s)&amp;Horaires</v>
          </cell>
          <cell r="C9512" t="str">
            <v>Horaires</v>
          </cell>
          <cell r="D9512" t="str">
            <v>Deb Horaires</v>
          </cell>
          <cell r="E9512" t="str">
            <v>Remplaçant(s)</v>
          </cell>
          <cell r="F9512">
            <v>0</v>
          </cell>
          <cell r="G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 t="str">
            <v>""</v>
          </cell>
          <cell r="R9512" t="str">
            <v>C10S4Remplaçant(s)Motif</v>
          </cell>
          <cell r="S9512" t="str">
            <v>C10S4Remplaçant(s)&amp;</v>
          </cell>
          <cell r="U9512" t="str">
            <v>DEL</v>
          </cell>
          <cell r="AD9512">
            <v>0</v>
          </cell>
        </row>
        <row r="9513">
          <cell r="A9513" t="str">
            <v>C10S4Remplaçant(s)Fin Horaires</v>
          </cell>
          <cell r="B9513" t="str">
            <v>C10S4Remplaçant(s)&amp;Horaires</v>
          </cell>
          <cell r="C9513" t="str">
            <v>Horaires</v>
          </cell>
          <cell r="D9513" t="str">
            <v>Fin Horaires</v>
          </cell>
          <cell r="E9513" t="str">
            <v>Remplaçant(s)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 t="str">
            <v>C10S4Remplaçant(s)Tot Horaires</v>
          </cell>
          <cell r="B9514" t="str">
            <v>C10S4Remplaçant(s)&amp;Horaires</v>
          </cell>
          <cell r="C9514" t="str">
            <v>Horaires</v>
          </cell>
          <cell r="D9514" t="str">
            <v>Tot Horaires</v>
          </cell>
          <cell r="E9514" t="str">
            <v>Remplaçant(s)</v>
          </cell>
          <cell r="F9514">
            <v>0</v>
          </cell>
          <cell r="G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R9514" t="str">
            <v>C10S4Remplaçant(s)AM</v>
          </cell>
          <cell r="S9514" t="str">
            <v>C10S4Remplaçant(s)&amp;Horaires</v>
          </cell>
          <cell r="U9514" t="str">
            <v>AM</v>
          </cell>
          <cell r="W9514">
            <v>0</v>
          </cell>
          <cell r="X9514">
            <v>0</v>
          </cell>
          <cell r="Y9514">
            <v>0</v>
          </cell>
          <cell r="Z9514">
            <v>0</v>
          </cell>
          <cell r="AA9514">
            <v>0</v>
          </cell>
          <cell r="AB9514">
            <v>0</v>
          </cell>
          <cell r="AC9514">
            <v>0</v>
          </cell>
          <cell r="AD9514">
            <v>0</v>
          </cell>
        </row>
        <row r="9515">
          <cell r="A9515" t="str">
            <v>C10S4Remplaçant(s)Rpl Qui</v>
          </cell>
          <cell r="B9515" t="str">
            <v>C10S4Remplaçant(s)&amp;</v>
          </cell>
          <cell r="D9515" t="str">
            <v>Rpl Qui</v>
          </cell>
          <cell r="E9515" t="str">
            <v>Remplaçant(s)</v>
          </cell>
          <cell r="F9515">
            <v>0</v>
          </cell>
          <cell r="G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R9515" t="str">
            <v>C10S4Remplaçant(s)JEM</v>
          </cell>
          <cell r="S9515" t="str">
            <v>C10S4Remplaçant(s)&amp;Horaires</v>
          </cell>
          <cell r="U9515" t="str">
            <v>JEM</v>
          </cell>
          <cell r="W9515">
            <v>0</v>
          </cell>
          <cell r="X9515">
            <v>0</v>
          </cell>
          <cell r="Y9515">
            <v>0</v>
          </cell>
          <cell r="Z9515">
            <v>0</v>
          </cell>
          <cell r="AA9515">
            <v>0</v>
          </cell>
          <cell r="AB9515">
            <v>0</v>
          </cell>
          <cell r="AC9515">
            <v>0</v>
          </cell>
          <cell r="AD9515">
            <v>0</v>
          </cell>
        </row>
        <row r="9516">
          <cell r="A9516" t="str">
            <v>C10S4Remplaçant(s)Motif</v>
          </cell>
          <cell r="B9516" t="str">
            <v>C10S4Remplaçant(s)&amp;</v>
          </cell>
          <cell r="D9516" t="str">
            <v>Motif</v>
          </cell>
          <cell r="E9516" t="str">
            <v>Remplaçant(s)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R9516" t="str">
            <v>C10S4Remplaçant(s)EF</v>
          </cell>
          <cell r="S9516" t="str">
            <v>C10S4Remplaçant(s)&amp;Horaires</v>
          </cell>
          <cell r="U9516" t="str">
            <v>EF</v>
          </cell>
          <cell r="W9516">
            <v>0</v>
          </cell>
          <cell r="X9516">
            <v>0</v>
          </cell>
          <cell r="Y9516">
            <v>0</v>
          </cell>
          <cell r="Z9516">
            <v>0</v>
          </cell>
          <cell r="AA9516">
            <v>0</v>
          </cell>
          <cell r="AB9516">
            <v>0</v>
          </cell>
          <cell r="AC9516">
            <v>0</v>
          </cell>
          <cell r="AD9516">
            <v>0</v>
          </cell>
        </row>
        <row r="9517">
          <cell r="A9517" t="str">
            <v>C10S4Remplaçant(s)Info perso</v>
          </cell>
          <cell r="B9517" t="str">
            <v>C10S4Remplaçant(s)&amp;Info perso</v>
          </cell>
          <cell r="C9517" t="str">
            <v>Info perso</v>
          </cell>
          <cell r="D9517" t="str">
            <v>Info perso</v>
          </cell>
          <cell r="E9517" t="str">
            <v>Remplaçant(s)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 t="str">
            <v>GROUPE ORANGE</v>
          </cell>
          <cell r="R9517" t="str">
            <v>C10S4Remplaçant(s)Rpl Qui</v>
          </cell>
          <cell r="S9517" t="str">
            <v>C10S4Remplaçant(s)&amp;</v>
          </cell>
          <cell r="U9517" t="str">
            <v>REC</v>
          </cell>
          <cell r="AD9517">
            <v>0</v>
          </cell>
        </row>
        <row r="9518">
          <cell r="A9518" t="str">
            <v>C10S4Remplaçant(s)Deb Horaires</v>
          </cell>
          <cell r="B9518" t="str">
            <v>C10S4Remplaçant(s)&amp;Horaires</v>
          </cell>
          <cell r="C9518" t="str">
            <v>Horaires</v>
          </cell>
          <cell r="D9518" t="str">
            <v>Deb Horaires</v>
          </cell>
          <cell r="E9518" t="str">
            <v>Remplaçant(s)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 t="str">
            <v>""</v>
          </cell>
          <cell r="R9518" t="str">
            <v>C10S4Remplaçant(s)Motif</v>
          </cell>
          <cell r="S9518" t="str">
            <v>C10S4Remplaçant(s)&amp;</v>
          </cell>
          <cell r="U9518" t="str">
            <v>DEL</v>
          </cell>
          <cell r="AD9518">
            <v>0</v>
          </cell>
        </row>
        <row r="9519">
          <cell r="A9519" t="str">
            <v>C10S4Remplaçant(s)Fin Horaires</v>
          </cell>
          <cell r="B9519" t="str">
            <v>C10S4Remplaçant(s)&amp;Horaires</v>
          </cell>
          <cell r="C9519" t="str">
            <v>Horaires</v>
          </cell>
          <cell r="D9519" t="str">
            <v>Fin Horaires</v>
          </cell>
          <cell r="E9519" t="str">
            <v>Remplaçant(s)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 t="str">
            <v>C10S4Remplaçant(s)Tot Horaires</v>
          </cell>
          <cell r="B9520" t="str">
            <v>C10S4Remplaçant(s)&amp;Horaires</v>
          </cell>
          <cell r="C9520" t="str">
            <v>Horaires</v>
          </cell>
          <cell r="D9520" t="str">
            <v>Tot Horaires</v>
          </cell>
          <cell r="E9520" t="str">
            <v>Remplaçant(s)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R9520" t="str">
            <v>C10S4Remplaçant(s)AM</v>
          </cell>
          <cell r="S9520" t="str">
            <v>C10S4Remplaçant(s)&amp;Horaires</v>
          </cell>
          <cell r="U9520" t="str">
            <v>AM</v>
          </cell>
          <cell r="W9520">
            <v>0</v>
          </cell>
          <cell r="X9520">
            <v>0</v>
          </cell>
          <cell r="Y9520">
            <v>0</v>
          </cell>
          <cell r="Z9520">
            <v>0</v>
          </cell>
          <cell r="AA9520">
            <v>0</v>
          </cell>
          <cell r="AB9520">
            <v>0</v>
          </cell>
          <cell r="AC9520">
            <v>0</v>
          </cell>
          <cell r="AD9520">
            <v>0</v>
          </cell>
        </row>
        <row r="9521">
          <cell r="A9521" t="str">
            <v>C10S4Remplaçant(s)Rpl Qui</v>
          </cell>
          <cell r="B9521" t="str">
            <v>C10S4Remplaçant(s)&amp;</v>
          </cell>
          <cell r="D9521" t="str">
            <v>Rpl Qui</v>
          </cell>
          <cell r="E9521" t="str">
            <v>Remplaçant(s)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R9521" t="str">
            <v>C10S4Remplaçant(s)JEM</v>
          </cell>
          <cell r="S9521" t="str">
            <v>C10S4Remplaçant(s)&amp;Horaires</v>
          </cell>
          <cell r="U9521" t="str">
            <v>JEM</v>
          </cell>
          <cell r="W9521">
            <v>0</v>
          </cell>
          <cell r="X9521">
            <v>0</v>
          </cell>
          <cell r="Y9521">
            <v>0</v>
          </cell>
          <cell r="Z9521">
            <v>0</v>
          </cell>
          <cell r="AA9521">
            <v>0</v>
          </cell>
          <cell r="AB9521">
            <v>0</v>
          </cell>
          <cell r="AC9521">
            <v>0</v>
          </cell>
          <cell r="AD9521">
            <v>0</v>
          </cell>
        </row>
        <row r="9522">
          <cell r="A9522" t="str">
            <v>C10S4Remplaçant(s)Motif</v>
          </cell>
          <cell r="B9522" t="str">
            <v>C10S4Remplaçant(s)&amp;</v>
          </cell>
          <cell r="D9522" t="str">
            <v>Motif</v>
          </cell>
          <cell r="E9522" t="str">
            <v>Remplaçant(s)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R9522" t="str">
            <v>C10S4Remplaçant(s)EF</v>
          </cell>
          <cell r="S9522" t="str">
            <v>C10S4Remplaçant(s)&amp;Horaires</v>
          </cell>
          <cell r="U9522" t="str">
            <v>EF</v>
          </cell>
          <cell r="W9522">
            <v>0</v>
          </cell>
          <cell r="X9522">
            <v>0</v>
          </cell>
          <cell r="Y9522">
            <v>0</v>
          </cell>
          <cell r="Z9522">
            <v>0</v>
          </cell>
          <cell r="AA9522">
            <v>0</v>
          </cell>
          <cell r="AB9522">
            <v>0</v>
          </cell>
          <cell r="AC9522">
            <v>0</v>
          </cell>
          <cell r="AD9522">
            <v>0</v>
          </cell>
        </row>
        <row r="9523">
          <cell r="A9523" t="str">
            <v>C10S4Remplaçant(s)Info perso</v>
          </cell>
          <cell r="B9523" t="str">
            <v>C10S4Remplaçant(s)&amp;Info perso</v>
          </cell>
          <cell r="C9523" t="str">
            <v>Info perso</v>
          </cell>
          <cell r="D9523" t="str">
            <v>Info perso</v>
          </cell>
          <cell r="E9523" t="str">
            <v>Remplaçant(s)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 t="str">
            <v>GROUPE ORANGE</v>
          </cell>
          <cell r="R9523" t="str">
            <v>C10S4Remplaçant(s)Rpl Qui</v>
          </cell>
          <cell r="S9523" t="str">
            <v>C10S4Remplaçant(s)&amp;</v>
          </cell>
          <cell r="U9523" t="str">
            <v>REC</v>
          </cell>
          <cell r="AD9523">
            <v>0</v>
          </cell>
        </row>
        <row r="9524">
          <cell r="A9524" t="str">
            <v>C10S4Remplaçant(s)Deb Horaires</v>
          </cell>
          <cell r="B9524" t="str">
            <v>C10S4Remplaçant(s)&amp;Horaires</v>
          </cell>
          <cell r="C9524" t="str">
            <v>Horaires</v>
          </cell>
          <cell r="D9524" t="str">
            <v>Deb Horaires</v>
          </cell>
          <cell r="E9524" t="str">
            <v>Remplaçant(s)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 t="str">
            <v>""</v>
          </cell>
          <cell r="R9524" t="str">
            <v>C10S4Remplaçant(s)Motif</v>
          </cell>
          <cell r="S9524" t="str">
            <v>C10S4Remplaçant(s)&amp;</v>
          </cell>
          <cell r="U9524" t="str">
            <v>DEL</v>
          </cell>
          <cell r="AD9524">
            <v>0</v>
          </cell>
        </row>
        <row r="9525">
          <cell r="A9525" t="str">
            <v>C10S4Remplaçant(s)Fin Horaires</v>
          </cell>
          <cell r="B9525" t="str">
            <v>C10S4Remplaçant(s)&amp;Horaires</v>
          </cell>
          <cell r="C9525" t="str">
            <v>Horaires</v>
          </cell>
          <cell r="D9525" t="str">
            <v>Fin Horaires</v>
          </cell>
          <cell r="E9525" t="str">
            <v>Remplaçant(s)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 t="str">
            <v>C10S4Remplaçant(s)Tot Horaires</v>
          </cell>
          <cell r="B9526" t="str">
            <v>C10S4Remplaçant(s)&amp;Horaires</v>
          </cell>
          <cell r="C9526" t="str">
            <v>Horaires</v>
          </cell>
          <cell r="D9526" t="str">
            <v>Tot Horaires</v>
          </cell>
          <cell r="E9526" t="str">
            <v>Remplaçant(s)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R9526" t="str">
            <v>C10S4Remplaçant(s)AM</v>
          </cell>
          <cell r="S9526" t="str">
            <v>C10S4Remplaçant(s)&amp;Horaires</v>
          </cell>
          <cell r="U9526" t="str">
            <v>AM</v>
          </cell>
          <cell r="W9526">
            <v>0</v>
          </cell>
          <cell r="X9526">
            <v>0</v>
          </cell>
          <cell r="Y9526">
            <v>0</v>
          </cell>
          <cell r="Z9526">
            <v>0</v>
          </cell>
          <cell r="AA9526">
            <v>0</v>
          </cell>
          <cell r="AB9526">
            <v>0</v>
          </cell>
          <cell r="AC9526">
            <v>0</v>
          </cell>
          <cell r="AD9526">
            <v>0</v>
          </cell>
        </row>
        <row r="9527">
          <cell r="A9527" t="str">
            <v>C10S4Remplaçant(s)Rpl Qui</v>
          </cell>
          <cell r="B9527" t="str">
            <v>C10S4Remplaçant(s)&amp;</v>
          </cell>
          <cell r="D9527" t="str">
            <v>Rpl Qui</v>
          </cell>
          <cell r="E9527" t="str">
            <v>Remplaçant(s)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R9527" t="str">
            <v>C10S4Remplaçant(s)JEM</v>
          </cell>
          <cell r="S9527" t="str">
            <v>C10S4Remplaçant(s)&amp;Horaires</v>
          </cell>
          <cell r="U9527" t="str">
            <v>JEM</v>
          </cell>
          <cell r="W9527">
            <v>0</v>
          </cell>
          <cell r="X9527">
            <v>0</v>
          </cell>
          <cell r="Y9527">
            <v>0</v>
          </cell>
          <cell r="Z9527">
            <v>0</v>
          </cell>
          <cell r="AA9527">
            <v>0</v>
          </cell>
          <cell r="AB9527">
            <v>0</v>
          </cell>
          <cell r="AC9527">
            <v>0</v>
          </cell>
          <cell r="AD9527">
            <v>0</v>
          </cell>
        </row>
        <row r="9528">
          <cell r="A9528" t="str">
            <v>C10S4Remplaçant(s)Motif</v>
          </cell>
          <cell r="B9528" t="str">
            <v>C10S4Remplaçant(s)&amp;</v>
          </cell>
          <cell r="D9528" t="str">
            <v>Motif</v>
          </cell>
          <cell r="E9528" t="str">
            <v>Remplaçant(s)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R9528" t="str">
            <v>C10S4Remplaçant(s)EF</v>
          </cell>
          <cell r="S9528" t="str">
            <v>C10S4Remplaçant(s)&amp;Horaires</v>
          </cell>
          <cell r="U9528" t="str">
            <v>EF</v>
          </cell>
          <cell r="W9528">
            <v>0</v>
          </cell>
          <cell r="X9528">
            <v>0</v>
          </cell>
          <cell r="Y9528">
            <v>0</v>
          </cell>
          <cell r="Z9528">
            <v>0</v>
          </cell>
          <cell r="AA9528">
            <v>0</v>
          </cell>
          <cell r="AB9528">
            <v>0</v>
          </cell>
          <cell r="AC9528">
            <v>0</v>
          </cell>
          <cell r="AD9528">
            <v>0</v>
          </cell>
        </row>
        <row r="9529">
          <cell r="A9529" t="str">
            <v>C10S4Remplaçant(s)Info perso</v>
          </cell>
          <cell r="B9529" t="str">
            <v>C10S4Remplaçant(s)&amp;Info perso</v>
          </cell>
          <cell r="C9529" t="str">
            <v>Info perso</v>
          </cell>
          <cell r="D9529" t="str">
            <v>Info perso</v>
          </cell>
          <cell r="E9529" t="str">
            <v>Remplaçant(s)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 t="str">
            <v>GROUPE ORANGE</v>
          </cell>
          <cell r="R9529" t="str">
            <v>C10S4Remplaçant(s)Rpl Qui</v>
          </cell>
          <cell r="S9529" t="str">
            <v>C10S4Remplaçant(s)&amp;</v>
          </cell>
          <cell r="U9529" t="str">
            <v>REC</v>
          </cell>
          <cell r="AD9529">
            <v>0</v>
          </cell>
        </row>
        <row r="9530">
          <cell r="A9530" t="str">
            <v>C10S4Remplaçant(s)Deb Horaires</v>
          </cell>
          <cell r="B9530" t="str">
            <v>C10S4Remplaçant(s)&amp;Horaires</v>
          </cell>
          <cell r="C9530" t="str">
            <v>Horaires</v>
          </cell>
          <cell r="D9530" t="str">
            <v>Deb Horaires</v>
          </cell>
          <cell r="E9530" t="str">
            <v>Remplaçant(s)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 t="str">
            <v>""</v>
          </cell>
          <cell r="R9530" t="str">
            <v>C10S4Remplaçant(s)Motif</v>
          </cell>
          <cell r="S9530" t="str">
            <v>C10S4Remplaçant(s)&amp;</v>
          </cell>
          <cell r="U9530" t="str">
            <v>DEL</v>
          </cell>
          <cell r="AD9530">
            <v>0</v>
          </cell>
        </row>
        <row r="9531">
          <cell r="A9531" t="str">
            <v>C10S4Remplaçant(s)Fin Horaires</v>
          </cell>
          <cell r="B9531" t="str">
            <v>C10S4Remplaçant(s)&amp;Horaires</v>
          </cell>
          <cell r="C9531" t="str">
            <v>Horaires</v>
          </cell>
          <cell r="D9531" t="str">
            <v>Fin Horaires</v>
          </cell>
          <cell r="E9531" t="str">
            <v>Remplaçant(s)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 t="str">
            <v>C10S4Remplaçant(s)Tot Horaires</v>
          </cell>
          <cell r="B9532" t="str">
            <v>C10S4Remplaçant(s)&amp;Horaires</v>
          </cell>
          <cell r="C9532" t="str">
            <v>Horaires</v>
          </cell>
          <cell r="D9532" t="str">
            <v>Tot Horaires</v>
          </cell>
          <cell r="E9532" t="str">
            <v>Remplaçant(s)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  <cell r="R9532" t="str">
            <v>C10S4Remplaçant(s)AM</v>
          </cell>
          <cell r="S9532" t="str">
            <v>C10S4Remplaçant(s)&amp;Horaires</v>
          </cell>
          <cell r="U9532" t="str">
            <v>AM</v>
          </cell>
          <cell r="W9532">
            <v>0</v>
          </cell>
          <cell r="X9532">
            <v>0</v>
          </cell>
          <cell r="Y9532">
            <v>0</v>
          </cell>
          <cell r="Z9532">
            <v>0</v>
          </cell>
          <cell r="AA9532">
            <v>0</v>
          </cell>
          <cell r="AB9532">
            <v>0</v>
          </cell>
          <cell r="AC9532">
            <v>0</v>
          </cell>
          <cell r="AD9532">
            <v>0</v>
          </cell>
        </row>
        <row r="9533">
          <cell r="A9533" t="str">
            <v>C10S4Remplaçant(s)Rpl Qui</v>
          </cell>
          <cell r="B9533" t="str">
            <v>C10S4Remplaçant(s)&amp;</v>
          </cell>
          <cell r="D9533" t="str">
            <v>Rpl Qui</v>
          </cell>
          <cell r="E9533" t="str">
            <v>Remplaçant(s)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  <cell r="R9533" t="str">
            <v>C10S4Remplaçant(s)JEM</v>
          </cell>
          <cell r="S9533" t="str">
            <v>C10S4Remplaçant(s)&amp;Horaires</v>
          </cell>
          <cell r="U9533" t="str">
            <v>JEM</v>
          </cell>
          <cell r="W9533">
            <v>0</v>
          </cell>
          <cell r="X9533">
            <v>0</v>
          </cell>
          <cell r="Y9533">
            <v>0</v>
          </cell>
          <cell r="Z9533">
            <v>0</v>
          </cell>
          <cell r="AA9533">
            <v>0</v>
          </cell>
          <cell r="AB9533">
            <v>0</v>
          </cell>
          <cell r="AC9533">
            <v>0</v>
          </cell>
          <cell r="AD9533">
            <v>0</v>
          </cell>
        </row>
        <row r="9534">
          <cell r="A9534" t="str">
            <v>C10S4Remplaçant(s)Motif</v>
          </cell>
          <cell r="B9534" t="str">
            <v>C10S4Remplaçant(s)&amp;</v>
          </cell>
          <cell r="D9534" t="str">
            <v>Motif</v>
          </cell>
          <cell r="E9534" t="str">
            <v>Remplaçant(s)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R9534" t="str">
            <v>C10S4Remplaçant(s)EF</v>
          </cell>
          <cell r="S9534" t="str">
            <v>C10S4Remplaçant(s)&amp;Horaires</v>
          </cell>
          <cell r="U9534" t="str">
            <v>EF</v>
          </cell>
          <cell r="W9534">
            <v>0</v>
          </cell>
          <cell r="X9534">
            <v>0</v>
          </cell>
          <cell r="Y9534">
            <v>0</v>
          </cell>
          <cell r="Z9534">
            <v>0</v>
          </cell>
          <cell r="AA9534">
            <v>0</v>
          </cell>
          <cell r="AB9534">
            <v>0</v>
          </cell>
          <cell r="AC9534">
            <v>0</v>
          </cell>
          <cell r="AD9534">
            <v>0</v>
          </cell>
        </row>
        <row r="9535">
          <cell r="A9535" t="str">
            <v>C10S4Remplaçant(s)Info perso</v>
          </cell>
          <cell r="B9535" t="str">
            <v>C10S4Remplaçant(s)&amp;Info perso</v>
          </cell>
          <cell r="C9535" t="str">
            <v>Info perso</v>
          </cell>
          <cell r="D9535" t="str">
            <v>Info perso</v>
          </cell>
          <cell r="E9535" t="str">
            <v>Remplaçant(s)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M9535" t="str">
            <v>GROUPE ORANGE</v>
          </cell>
          <cell r="R9535" t="str">
            <v>C10S4Remplaçant(s)Rpl Qui</v>
          </cell>
          <cell r="S9535" t="str">
            <v>C10S4Remplaçant(s)&amp;</v>
          </cell>
          <cell r="U9535" t="str">
            <v>REC</v>
          </cell>
          <cell r="AD9535">
            <v>0</v>
          </cell>
        </row>
        <row r="9536">
          <cell r="A9536" t="str">
            <v>C10S4Remplaçant(s)Deb Horaires</v>
          </cell>
          <cell r="B9536" t="str">
            <v>C10S4Remplaçant(s)&amp;Horaires</v>
          </cell>
          <cell r="C9536" t="str">
            <v>Horaires</v>
          </cell>
          <cell r="D9536" t="str">
            <v>Deb Horaires</v>
          </cell>
          <cell r="E9536" t="str">
            <v>Remplaçant(s)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M9536" t="str">
            <v>""</v>
          </cell>
          <cell r="R9536" t="str">
            <v>C10S4Remplaçant(s)Motif</v>
          </cell>
          <cell r="S9536" t="str">
            <v>C10S4Remplaçant(s)&amp;</v>
          </cell>
          <cell r="U9536" t="str">
            <v>DEL</v>
          </cell>
          <cell r="AD9536">
            <v>0</v>
          </cell>
        </row>
        <row r="9537">
          <cell r="A9537" t="str">
            <v>C10S4Remplaçant(s)Fin Horaires</v>
          </cell>
          <cell r="B9537" t="str">
            <v>C10S4Remplaçant(s)&amp;Horaires</v>
          </cell>
          <cell r="C9537" t="str">
            <v>Horaires</v>
          </cell>
          <cell r="D9537" t="str">
            <v>Fin Horaires</v>
          </cell>
          <cell r="E9537" t="str">
            <v>Remplaçant(s)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 t="str">
            <v>C10S4Remplaçant(s)Tot Horaires</v>
          </cell>
          <cell r="B9538" t="str">
            <v>C10S4Remplaçant(s)&amp;Horaires</v>
          </cell>
          <cell r="C9538" t="str">
            <v>Horaires</v>
          </cell>
          <cell r="D9538" t="str">
            <v>Tot Horaires</v>
          </cell>
          <cell r="E9538" t="str">
            <v>Remplaçant(s)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R9538" t="str">
            <v>C10S4Remplaçant(s)AM</v>
          </cell>
          <cell r="S9538" t="str">
            <v>C10S4Remplaçant(s)&amp;Horaires</v>
          </cell>
          <cell r="U9538" t="str">
            <v>AM</v>
          </cell>
          <cell r="W9538">
            <v>0</v>
          </cell>
          <cell r="X9538">
            <v>0</v>
          </cell>
          <cell r="Y9538">
            <v>0</v>
          </cell>
          <cell r="Z9538">
            <v>0</v>
          </cell>
          <cell r="AA9538">
            <v>0</v>
          </cell>
          <cell r="AB9538">
            <v>0</v>
          </cell>
          <cell r="AC9538">
            <v>0</v>
          </cell>
          <cell r="AD9538">
            <v>0</v>
          </cell>
        </row>
        <row r="9539">
          <cell r="A9539" t="str">
            <v>C10S4Remplaçant(s)Rpl Qui</v>
          </cell>
          <cell r="B9539" t="str">
            <v>C10S4Remplaçant(s)&amp;</v>
          </cell>
          <cell r="D9539" t="str">
            <v>Rpl Qui</v>
          </cell>
          <cell r="E9539" t="str">
            <v>Remplaçant(s)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R9539" t="str">
            <v>C10S4Remplaçant(s)JEM</v>
          </cell>
          <cell r="S9539" t="str">
            <v>C10S4Remplaçant(s)&amp;Horaires</v>
          </cell>
          <cell r="U9539" t="str">
            <v>JEM</v>
          </cell>
          <cell r="W9539">
            <v>0</v>
          </cell>
          <cell r="X9539">
            <v>0</v>
          </cell>
          <cell r="Y9539">
            <v>0</v>
          </cell>
          <cell r="Z9539">
            <v>0</v>
          </cell>
          <cell r="AA9539">
            <v>0</v>
          </cell>
          <cell r="AB9539">
            <v>0</v>
          </cell>
          <cell r="AC9539">
            <v>0</v>
          </cell>
          <cell r="AD9539">
            <v>0</v>
          </cell>
        </row>
        <row r="9540">
          <cell r="A9540" t="str">
            <v>C10S4Remplaçant(s)Motif</v>
          </cell>
          <cell r="B9540" t="str">
            <v>C10S4Remplaçant(s)&amp;</v>
          </cell>
          <cell r="D9540" t="str">
            <v>Motif</v>
          </cell>
          <cell r="E9540" t="str">
            <v>Remplaçant(s)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R9540" t="str">
            <v>C10S4Remplaçant(s)EF</v>
          </cell>
          <cell r="S9540" t="str">
            <v>C10S4Remplaçant(s)&amp;Horaires</v>
          </cell>
          <cell r="U9540" t="str">
            <v>EF</v>
          </cell>
          <cell r="W9540">
            <v>0</v>
          </cell>
          <cell r="X9540">
            <v>0</v>
          </cell>
          <cell r="Y9540">
            <v>0</v>
          </cell>
          <cell r="Z9540">
            <v>0</v>
          </cell>
          <cell r="AA9540">
            <v>0</v>
          </cell>
          <cell r="AB9540">
            <v>0</v>
          </cell>
          <cell r="AC9540">
            <v>0</v>
          </cell>
          <cell r="AD9540">
            <v>0</v>
          </cell>
        </row>
        <row r="9541">
          <cell r="A9541" t="str">
            <v>C10S4Remplaçant(s)Info perso</v>
          </cell>
          <cell r="B9541" t="str">
            <v>C10S4Remplaçant(s)&amp;Info perso</v>
          </cell>
          <cell r="C9541" t="str">
            <v>Info perso</v>
          </cell>
          <cell r="D9541" t="str">
            <v>Info perso</v>
          </cell>
          <cell r="E9541" t="str">
            <v>Remplaçant(s)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 t="str">
            <v>GROUPE ORANGE</v>
          </cell>
          <cell r="R9541" t="str">
            <v>C10S4Remplaçant(s)Rpl Qui</v>
          </cell>
          <cell r="S9541" t="str">
            <v>C10S4Remplaçant(s)&amp;</v>
          </cell>
          <cell r="U9541" t="str">
            <v>REC</v>
          </cell>
          <cell r="AD9541">
            <v>0</v>
          </cell>
        </row>
        <row r="9542">
          <cell r="A9542" t="str">
            <v>C10S4Remplaçant(s)Deb Horaires</v>
          </cell>
          <cell r="B9542" t="str">
            <v>C10S4Remplaçant(s)&amp;Horaires</v>
          </cell>
          <cell r="C9542" t="str">
            <v>Horaires</v>
          </cell>
          <cell r="D9542" t="str">
            <v>Deb Horaires</v>
          </cell>
          <cell r="E9542" t="str">
            <v>Remplaçant(s)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 t="str">
            <v>""</v>
          </cell>
          <cell r="R9542" t="str">
            <v>C10S4Remplaçant(s)Motif</v>
          </cell>
          <cell r="S9542" t="str">
            <v>C10S4Remplaçant(s)&amp;</v>
          </cell>
          <cell r="U9542" t="str">
            <v>DEL</v>
          </cell>
          <cell r="AD9542">
            <v>0</v>
          </cell>
        </row>
        <row r="9543">
          <cell r="A9543" t="str">
            <v>C10S4Remplaçant(s)Fin Horaires</v>
          </cell>
          <cell r="B9543" t="str">
            <v>C10S4Remplaçant(s)&amp;Horaires</v>
          </cell>
          <cell r="C9543" t="str">
            <v>Horaires</v>
          </cell>
          <cell r="D9543" t="str">
            <v>Fin Horaires</v>
          </cell>
          <cell r="E9543" t="str">
            <v>Remplaçant(s)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 t="str">
            <v>C10S4Remplaçant(s)Tot Horaires</v>
          </cell>
          <cell r="B9544" t="str">
            <v>C10S4Remplaçant(s)&amp;Horaires</v>
          </cell>
          <cell r="C9544" t="str">
            <v>Horaires</v>
          </cell>
          <cell r="D9544" t="str">
            <v>Tot Horaires</v>
          </cell>
          <cell r="E9544" t="str">
            <v>Remplaçant(s)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R9544" t="str">
            <v>C10S4Remplaçant(s)AM</v>
          </cell>
          <cell r="S9544" t="str">
            <v>C10S4Remplaçant(s)&amp;Horaires</v>
          </cell>
          <cell r="U9544" t="str">
            <v>AM</v>
          </cell>
          <cell r="W9544">
            <v>0</v>
          </cell>
          <cell r="X9544">
            <v>0</v>
          </cell>
          <cell r="Y9544">
            <v>0</v>
          </cell>
          <cell r="Z9544">
            <v>0</v>
          </cell>
          <cell r="AA9544">
            <v>0</v>
          </cell>
          <cell r="AB9544">
            <v>0</v>
          </cell>
          <cell r="AC9544">
            <v>0</v>
          </cell>
          <cell r="AD9544">
            <v>0</v>
          </cell>
        </row>
        <row r="9545">
          <cell r="A9545" t="str">
            <v>C10S4Remplaçant(s)Rpl Qui</v>
          </cell>
          <cell r="B9545" t="str">
            <v>C10S4Remplaçant(s)&amp;</v>
          </cell>
          <cell r="D9545" t="str">
            <v>Rpl Qui</v>
          </cell>
          <cell r="E9545" t="str">
            <v>Remplaçant(s)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R9545" t="str">
            <v>C10S4Remplaçant(s)JEM</v>
          </cell>
          <cell r="S9545" t="str">
            <v>C10S4Remplaçant(s)&amp;Horaires</v>
          </cell>
          <cell r="U9545" t="str">
            <v>JEM</v>
          </cell>
          <cell r="W9545">
            <v>0</v>
          </cell>
          <cell r="X9545">
            <v>0</v>
          </cell>
          <cell r="Y9545">
            <v>0</v>
          </cell>
          <cell r="Z9545">
            <v>0</v>
          </cell>
          <cell r="AA9545">
            <v>0</v>
          </cell>
          <cell r="AB9545">
            <v>0</v>
          </cell>
          <cell r="AC9545">
            <v>0</v>
          </cell>
          <cell r="AD9545">
            <v>0</v>
          </cell>
        </row>
        <row r="9546">
          <cell r="A9546" t="str">
            <v>C10S4Remplaçant(s)Motif</v>
          </cell>
          <cell r="B9546" t="str">
            <v>C10S4Remplaçant(s)&amp;</v>
          </cell>
          <cell r="D9546" t="str">
            <v>Motif</v>
          </cell>
          <cell r="E9546" t="str">
            <v>Remplaçant(s)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R9546" t="str">
            <v>C10S4Remplaçant(s)EF</v>
          </cell>
          <cell r="S9546" t="str">
            <v>C10S4Remplaçant(s)&amp;Horaires</v>
          </cell>
          <cell r="U9546" t="str">
            <v>EF</v>
          </cell>
          <cell r="W9546">
            <v>0</v>
          </cell>
          <cell r="X9546">
            <v>0</v>
          </cell>
          <cell r="Y9546">
            <v>0</v>
          </cell>
          <cell r="Z9546">
            <v>0</v>
          </cell>
          <cell r="AA9546">
            <v>0</v>
          </cell>
          <cell r="AB9546">
            <v>0</v>
          </cell>
          <cell r="AC9546">
            <v>0</v>
          </cell>
          <cell r="AD9546">
            <v>0</v>
          </cell>
        </row>
        <row r="9547">
          <cell r="A9547" t="str">
            <v>C10S4Remplaçant(s)Info perso</v>
          </cell>
          <cell r="B9547" t="str">
            <v>C10S4Remplaçant(s)&amp;Info perso</v>
          </cell>
          <cell r="C9547" t="str">
            <v>Info perso</v>
          </cell>
          <cell r="D9547" t="str">
            <v>Info perso</v>
          </cell>
          <cell r="E9547" t="str">
            <v>Remplaçant(s)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 t="str">
            <v>GROUPE ORANGE</v>
          </cell>
          <cell r="R9547" t="str">
            <v>C10S4Remplaçant(s)Rpl Qui</v>
          </cell>
          <cell r="S9547" t="str">
            <v>C10S4Remplaçant(s)&amp;</v>
          </cell>
          <cell r="U9547" t="str">
            <v>REC</v>
          </cell>
          <cell r="AD9547">
            <v>0</v>
          </cell>
        </row>
        <row r="9548">
          <cell r="A9548" t="str">
            <v>C10S4Remplaçant(s)Deb Horaires</v>
          </cell>
          <cell r="B9548" t="str">
            <v>C10S4Remplaçant(s)&amp;Horaires</v>
          </cell>
          <cell r="C9548" t="str">
            <v>Horaires</v>
          </cell>
          <cell r="D9548" t="str">
            <v>Deb Horaires</v>
          </cell>
          <cell r="E9548" t="str">
            <v>Remplaçant(s)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  <cell r="M9548" t="str">
            <v>""</v>
          </cell>
          <cell r="R9548" t="str">
            <v>C10S4Remplaçant(s)Motif</v>
          </cell>
          <cell r="S9548" t="str">
            <v>C10S4Remplaçant(s)&amp;</v>
          </cell>
          <cell r="U9548" t="str">
            <v>DEL</v>
          </cell>
          <cell r="AD9548">
            <v>0</v>
          </cell>
        </row>
        <row r="9549">
          <cell r="A9549" t="str">
            <v>C10S4Remplaçant(s)Fin Horaires</v>
          </cell>
          <cell r="B9549" t="str">
            <v>C10S4Remplaçant(s)&amp;Horaires</v>
          </cell>
          <cell r="C9549" t="str">
            <v>Horaires</v>
          </cell>
          <cell r="D9549" t="str">
            <v>Fin Horaires</v>
          </cell>
          <cell r="E9549" t="str">
            <v>Remplaçant(s)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 t="str">
            <v>C10S4Remplaçant(s)Tot Horaires</v>
          </cell>
          <cell r="B9550" t="str">
            <v>C10S4Remplaçant(s)&amp;Horaires</v>
          </cell>
          <cell r="C9550" t="str">
            <v>Horaires</v>
          </cell>
          <cell r="D9550" t="str">
            <v>Tot Horaires</v>
          </cell>
          <cell r="E9550" t="str">
            <v>Remplaçant(s)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R9550" t="str">
            <v>C10S4Remplaçant(s)AM</v>
          </cell>
          <cell r="S9550" t="str">
            <v>C10S4Remplaçant(s)&amp;Horaires</v>
          </cell>
          <cell r="U9550" t="str">
            <v>AM</v>
          </cell>
          <cell r="W9550">
            <v>0</v>
          </cell>
          <cell r="X9550">
            <v>0</v>
          </cell>
          <cell r="Y9550">
            <v>0</v>
          </cell>
          <cell r="Z9550">
            <v>0</v>
          </cell>
          <cell r="AA9550">
            <v>0</v>
          </cell>
          <cell r="AB9550">
            <v>0</v>
          </cell>
          <cell r="AC9550">
            <v>0</v>
          </cell>
          <cell r="AD9550">
            <v>0</v>
          </cell>
        </row>
        <row r="9551">
          <cell r="A9551" t="str">
            <v>C10S4Remplaçant(s)Rpl Qui</v>
          </cell>
          <cell r="B9551" t="str">
            <v>C10S4Remplaçant(s)&amp;</v>
          </cell>
          <cell r="D9551" t="str">
            <v>Rpl Qui</v>
          </cell>
          <cell r="E9551" t="str">
            <v>Remplaçant(s)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R9551" t="str">
            <v>C10S4Remplaçant(s)JEM</v>
          </cell>
          <cell r="S9551" t="str">
            <v>C10S4Remplaçant(s)&amp;Horaires</v>
          </cell>
          <cell r="U9551" t="str">
            <v>JEM</v>
          </cell>
          <cell r="W9551">
            <v>0</v>
          </cell>
          <cell r="X9551">
            <v>0</v>
          </cell>
          <cell r="Y9551">
            <v>0</v>
          </cell>
          <cell r="Z9551">
            <v>0</v>
          </cell>
          <cell r="AA9551">
            <v>0</v>
          </cell>
          <cell r="AB9551">
            <v>0</v>
          </cell>
          <cell r="AC9551">
            <v>0</v>
          </cell>
          <cell r="AD9551">
            <v>0</v>
          </cell>
        </row>
        <row r="9552">
          <cell r="A9552" t="str">
            <v>C10S4Remplaçant(s)Motif</v>
          </cell>
          <cell r="B9552" t="str">
            <v>C10S4Remplaçant(s)&amp;</v>
          </cell>
          <cell r="D9552" t="str">
            <v>Motif</v>
          </cell>
          <cell r="E9552" t="str">
            <v>Remplaçant(s)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R9552" t="str">
            <v>C10S4Remplaçant(s)EF</v>
          </cell>
          <cell r="S9552" t="str">
            <v>C10S4Remplaçant(s)&amp;Horaires</v>
          </cell>
          <cell r="U9552" t="str">
            <v>EF</v>
          </cell>
          <cell r="W9552">
            <v>0</v>
          </cell>
          <cell r="X9552">
            <v>0</v>
          </cell>
          <cell r="Y9552">
            <v>0</v>
          </cell>
          <cell r="Z9552">
            <v>0</v>
          </cell>
          <cell r="AA9552">
            <v>0</v>
          </cell>
          <cell r="AB9552">
            <v>0</v>
          </cell>
          <cell r="AC9552">
            <v>0</v>
          </cell>
          <cell r="AD9552">
            <v>0</v>
          </cell>
        </row>
        <row r="9553">
          <cell r="A9553" t="str">
            <v>C10S4Remplaçant(s)Info perso</v>
          </cell>
          <cell r="B9553" t="str">
            <v>C10S4Remplaçant(s)&amp;Info perso</v>
          </cell>
          <cell r="C9553" t="str">
            <v>Info perso</v>
          </cell>
          <cell r="D9553" t="str">
            <v>Info perso</v>
          </cell>
          <cell r="E9553" t="str">
            <v>Remplaçant(s)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 t="str">
            <v>GROUPE ROUGE</v>
          </cell>
          <cell r="R9553" t="str">
            <v>C10S4Remplaçant(s)Rpl Qui</v>
          </cell>
          <cell r="S9553" t="str">
            <v>C10S4Remplaçant(s)&amp;</v>
          </cell>
          <cell r="U9553" t="str">
            <v>REC</v>
          </cell>
          <cell r="AD9553">
            <v>0</v>
          </cell>
        </row>
        <row r="9554">
          <cell r="A9554" t="str">
            <v>C10S4Remplaçant(s)Deb Horaires</v>
          </cell>
          <cell r="B9554" t="str">
            <v>C10S4Remplaçant(s)&amp;Horaires</v>
          </cell>
          <cell r="C9554" t="str">
            <v>Horaires</v>
          </cell>
          <cell r="D9554" t="str">
            <v>Deb Horaires</v>
          </cell>
          <cell r="E9554" t="str">
            <v>Remplaçant(s)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 t="str">
            <v>""</v>
          </cell>
          <cell r="R9554" t="str">
            <v>C10S4Remplaçant(s)Motif</v>
          </cell>
          <cell r="S9554" t="str">
            <v>C10S4Remplaçant(s)&amp;</v>
          </cell>
          <cell r="U9554" t="str">
            <v>DEL</v>
          </cell>
          <cell r="AD9554">
            <v>0</v>
          </cell>
        </row>
        <row r="9555">
          <cell r="A9555" t="str">
            <v>C10S4Remplaçant(s)Fin Horaires</v>
          </cell>
          <cell r="B9555" t="str">
            <v>C10S4Remplaçant(s)&amp;Horaires</v>
          </cell>
          <cell r="C9555" t="str">
            <v>Horaires</v>
          </cell>
          <cell r="D9555" t="str">
            <v>Fin Horaires</v>
          </cell>
          <cell r="E9555" t="str">
            <v>Remplaçant(s)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 t="str">
            <v>C10S4Remplaçant(s)Tot Horaires</v>
          </cell>
          <cell r="B9556" t="str">
            <v>C10S4Remplaçant(s)&amp;Horaires</v>
          </cell>
          <cell r="C9556" t="str">
            <v>Horaires</v>
          </cell>
          <cell r="D9556" t="str">
            <v>Tot Horaires</v>
          </cell>
          <cell r="E9556" t="str">
            <v>Remplaçant(s)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  <cell r="M9556">
            <v>0</v>
          </cell>
          <cell r="R9556" t="str">
            <v>C10S4Remplaçant(s)AM</v>
          </cell>
          <cell r="S9556" t="str">
            <v>C10S4Remplaçant(s)&amp;Horaires</v>
          </cell>
          <cell r="U9556" t="str">
            <v>AM</v>
          </cell>
          <cell r="W9556">
            <v>0</v>
          </cell>
          <cell r="X9556">
            <v>0</v>
          </cell>
          <cell r="Y9556">
            <v>0</v>
          </cell>
          <cell r="Z9556">
            <v>0</v>
          </cell>
          <cell r="AA9556">
            <v>0</v>
          </cell>
          <cell r="AB9556">
            <v>0</v>
          </cell>
          <cell r="AC9556">
            <v>0</v>
          </cell>
          <cell r="AD9556">
            <v>0</v>
          </cell>
        </row>
        <row r="9557">
          <cell r="A9557" t="str">
            <v>C10S4Remplaçant(s)Rpl Qui</v>
          </cell>
          <cell r="B9557" t="str">
            <v>C10S4Remplaçant(s)&amp;</v>
          </cell>
          <cell r="D9557" t="str">
            <v>Rpl Qui</v>
          </cell>
          <cell r="E9557" t="str">
            <v>Remplaçant(s)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  <cell r="R9557" t="str">
            <v>C10S4Remplaçant(s)JEM</v>
          </cell>
          <cell r="S9557" t="str">
            <v>C10S4Remplaçant(s)&amp;Horaires</v>
          </cell>
          <cell r="U9557" t="str">
            <v>JEM</v>
          </cell>
          <cell r="W9557">
            <v>0</v>
          </cell>
          <cell r="X9557">
            <v>0</v>
          </cell>
          <cell r="Y9557">
            <v>0</v>
          </cell>
          <cell r="Z9557">
            <v>0</v>
          </cell>
          <cell r="AA9557">
            <v>0</v>
          </cell>
          <cell r="AB9557">
            <v>0</v>
          </cell>
          <cell r="AC9557">
            <v>0</v>
          </cell>
          <cell r="AD9557">
            <v>0</v>
          </cell>
        </row>
        <row r="9558">
          <cell r="A9558" t="str">
            <v>C10S4Remplaçant(s)Motif</v>
          </cell>
          <cell r="B9558" t="str">
            <v>C10S4Remplaçant(s)&amp;</v>
          </cell>
          <cell r="D9558" t="str">
            <v>Motif</v>
          </cell>
          <cell r="E9558" t="str">
            <v>Remplaçant(s)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  <cell r="R9558" t="str">
            <v>C10S4Remplaçant(s)EF</v>
          </cell>
          <cell r="S9558" t="str">
            <v>C10S4Remplaçant(s)&amp;Horaires</v>
          </cell>
          <cell r="U9558" t="str">
            <v>EF</v>
          </cell>
          <cell r="W9558">
            <v>0</v>
          </cell>
          <cell r="X9558">
            <v>0</v>
          </cell>
          <cell r="Y9558">
            <v>0</v>
          </cell>
          <cell r="Z9558">
            <v>0</v>
          </cell>
          <cell r="AA9558">
            <v>0</v>
          </cell>
          <cell r="AB9558">
            <v>0</v>
          </cell>
          <cell r="AC9558">
            <v>0</v>
          </cell>
          <cell r="AD9558">
            <v>0</v>
          </cell>
        </row>
        <row r="9559">
          <cell r="A9559" t="str">
            <v>C10S4Remplaçant(s)Info perso</v>
          </cell>
          <cell r="B9559" t="str">
            <v>C10S4Remplaçant(s)&amp;Info perso</v>
          </cell>
          <cell r="C9559" t="str">
            <v>Info perso</v>
          </cell>
          <cell r="D9559" t="str">
            <v>Info perso</v>
          </cell>
          <cell r="E9559" t="str">
            <v>Remplaçant(s)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  <cell r="M9559" t="str">
            <v>GROUPE ROUGE</v>
          </cell>
          <cell r="R9559" t="str">
            <v>C10S4Remplaçant(s)Rpl Qui</v>
          </cell>
          <cell r="S9559" t="str">
            <v>C10S4Remplaçant(s)&amp;</v>
          </cell>
          <cell r="U9559" t="str">
            <v>REC</v>
          </cell>
          <cell r="AD9559">
            <v>0</v>
          </cell>
        </row>
        <row r="9560">
          <cell r="A9560" t="str">
            <v>C10S4Remplaçant(s)Deb Horaires</v>
          </cell>
          <cell r="B9560" t="str">
            <v>C10S4Remplaçant(s)&amp;Horaires</v>
          </cell>
          <cell r="C9560" t="str">
            <v>Horaires</v>
          </cell>
          <cell r="D9560" t="str">
            <v>Deb Horaires</v>
          </cell>
          <cell r="E9560" t="str">
            <v>Remplaçant(s)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>
            <v>0</v>
          </cell>
          <cell r="M9560" t="str">
            <v>""</v>
          </cell>
          <cell r="R9560" t="str">
            <v>C10S4Remplaçant(s)Motif</v>
          </cell>
          <cell r="S9560" t="str">
            <v>C10S4Remplaçant(s)&amp;</v>
          </cell>
          <cell r="U9560" t="str">
            <v>DEL</v>
          </cell>
          <cell r="AD9560">
            <v>0</v>
          </cell>
        </row>
        <row r="9561">
          <cell r="A9561" t="str">
            <v>C10S4Remplaçant(s)Fin Horaires</v>
          </cell>
          <cell r="B9561" t="str">
            <v>C10S4Remplaçant(s)&amp;Horaires</v>
          </cell>
          <cell r="C9561" t="str">
            <v>Horaires</v>
          </cell>
          <cell r="D9561" t="str">
            <v>Fin Horaires</v>
          </cell>
          <cell r="E9561" t="str">
            <v>Remplaçant(s)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 t="str">
            <v>C10S4Remplaçant(s)Tot Horaires</v>
          </cell>
          <cell r="B9562" t="str">
            <v>C10S4Remplaçant(s)&amp;Horaires</v>
          </cell>
          <cell r="C9562" t="str">
            <v>Horaires</v>
          </cell>
          <cell r="D9562" t="str">
            <v>Tot Horaires</v>
          </cell>
          <cell r="E9562" t="str">
            <v>Remplaçant(s)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R9562" t="str">
            <v>C10S4Remplaçant(s)AM</v>
          </cell>
          <cell r="S9562" t="str">
            <v>C10S4Remplaçant(s)&amp;Horaires</v>
          </cell>
          <cell r="U9562" t="str">
            <v>AM</v>
          </cell>
          <cell r="W9562">
            <v>0</v>
          </cell>
          <cell r="X9562">
            <v>0</v>
          </cell>
          <cell r="Y9562">
            <v>0</v>
          </cell>
          <cell r="Z9562">
            <v>0</v>
          </cell>
          <cell r="AA9562">
            <v>0</v>
          </cell>
          <cell r="AB9562">
            <v>0</v>
          </cell>
          <cell r="AC9562">
            <v>0</v>
          </cell>
          <cell r="AD9562">
            <v>0</v>
          </cell>
        </row>
        <row r="9563">
          <cell r="A9563" t="str">
            <v>C10S4Remplaçant(s)Rpl Qui</v>
          </cell>
          <cell r="B9563" t="str">
            <v>C10S4Remplaçant(s)&amp;</v>
          </cell>
          <cell r="D9563" t="str">
            <v>Rpl Qui</v>
          </cell>
          <cell r="E9563" t="str">
            <v>Remplaçant(s)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R9563" t="str">
            <v>C10S4Remplaçant(s)JEM</v>
          </cell>
          <cell r="S9563" t="str">
            <v>C10S4Remplaçant(s)&amp;Horaires</v>
          </cell>
          <cell r="U9563" t="str">
            <v>JEM</v>
          </cell>
          <cell r="W9563">
            <v>0</v>
          </cell>
          <cell r="X9563">
            <v>0</v>
          </cell>
          <cell r="Y9563">
            <v>0</v>
          </cell>
          <cell r="Z9563">
            <v>0</v>
          </cell>
          <cell r="AA9563">
            <v>0</v>
          </cell>
          <cell r="AB9563">
            <v>0</v>
          </cell>
          <cell r="AC9563">
            <v>0</v>
          </cell>
          <cell r="AD9563">
            <v>0</v>
          </cell>
        </row>
        <row r="9564">
          <cell r="A9564" t="str">
            <v>C10S4Remplaçant(s)Motif</v>
          </cell>
          <cell r="B9564" t="str">
            <v>C10S4Remplaçant(s)&amp;</v>
          </cell>
          <cell r="D9564" t="str">
            <v>Motif</v>
          </cell>
          <cell r="E9564" t="str">
            <v>Remplaçant(s)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R9564" t="str">
            <v>C10S4Remplaçant(s)EF</v>
          </cell>
          <cell r="S9564" t="str">
            <v>C10S4Remplaçant(s)&amp;Horaires</v>
          </cell>
          <cell r="U9564" t="str">
            <v>EF</v>
          </cell>
          <cell r="W9564">
            <v>0</v>
          </cell>
          <cell r="X9564">
            <v>0</v>
          </cell>
          <cell r="Y9564">
            <v>0</v>
          </cell>
          <cell r="Z9564">
            <v>0</v>
          </cell>
          <cell r="AA9564">
            <v>0</v>
          </cell>
          <cell r="AB9564">
            <v>0</v>
          </cell>
          <cell r="AC9564">
            <v>0</v>
          </cell>
          <cell r="AD9564">
            <v>0</v>
          </cell>
        </row>
        <row r="9565">
          <cell r="A9565" t="str">
            <v>C10S4Remplaçant(s)Info perso</v>
          </cell>
          <cell r="B9565" t="str">
            <v>C10S4Remplaçant(s)&amp;Info perso</v>
          </cell>
          <cell r="C9565" t="str">
            <v>Info perso</v>
          </cell>
          <cell r="D9565" t="str">
            <v>Info perso</v>
          </cell>
          <cell r="E9565" t="str">
            <v>Remplaçant(s)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 t="str">
            <v>GROUPE ROUGE</v>
          </cell>
          <cell r="R9565" t="str">
            <v>C10S4Remplaçant(s)Rpl Qui</v>
          </cell>
          <cell r="S9565" t="str">
            <v>C10S4Remplaçant(s)&amp;</v>
          </cell>
          <cell r="U9565" t="str">
            <v>REC</v>
          </cell>
          <cell r="AD9565">
            <v>0</v>
          </cell>
        </row>
        <row r="9566">
          <cell r="A9566" t="str">
            <v>C10S4Remplaçant(s)Deb Horaires</v>
          </cell>
          <cell r="B9566" t="str">
            <v>C10S4Remplaçant(s)&amp;Horaires</v>
          </cell>
          <cell r="C9566" t="str">
            <v>Horaires</v>
          </cell>
          <cell r="D9566" t="str">
            <v>Deb Horaires</v>
          </cell>
          <cell r="E9566" t="str">
            <v>Remplaçant(s)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  <cell r="M9566" t="str">
            <v>""</v>
          </cell>
          <cell r="R9566" t="str">
            <v>C10S4Remplaçant(s)Motif</v>
          </cell>
          <cell r="S9566" t="str">
            <v>C10S4Remplaçant(s)&amp;</v>
          </cell>
          <cell r="U9566" t="str">
            <v>DEL</v>
          </cell>
          <cell r="AD9566">
            <v>0</v>
          </cell>
        </row>
        <row r="9567">
          <cell r="A9567" t="str">
            <v>C10S4Remplaçant(s)Fin Horaires</v>
          </cell>
          <cell r="B9567" t="str">
            <v>C10S4Remplaçant(s)&amp;Horaires</v>
          </cell>
          <cell r="C9567" t="str">
            <v>Horaires</v>
          </cell>
          <cell r="D9567" t="str">
            <v>Fin Horaires</v>
          </cell>
          <cell r="E9567" t="str">
            <v>Remplaçant(s)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 t="str">
            <v>C10S4Remplaçant(s)Tot Horaires</v>
          </cell>
          <cell r="B9568" t="str">
            <v>C10S4Remplaçant(s)&amp;Horaires</v>
          </cell>
          <cell r="C9568" t="str">
            <v>Horaires</v>
          </cell>
          <cell r="D9568" t="str">
            <v>Tot Horaires</v>
          </cell>
          <cell r="E9568" t="str">
            <v>Remplaçant(s)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R9568" t="str">
            <v>C10S4Remplaçant(s)AM</v>
          </cell>
          <cell r="S9568" t="str">
            <v>C10S4Remplaçant(s)&amp;Horaires</v>
          </cell>
          <cell r="U9568" t="str">
            <v>AM</v>
          </cell>
          <cell r="W9568">
            <v>0</v>
          </cell>
          <cell r="X9568">
            <v>0</v>
          </cell>
          <cell r="Y9568">
            <v>0</v>
          </cell>
          <cell r="Z9568">
            <v>0</v>
          </cell>
          <cell r="AA9568">
            <v>0</v>
          </cell>
          <cell r="AB9568">
            <v>0</v>
          </cell>
          <cell r="AC9568">
            <v>0</v>
          </cell>
          <cell r="AD9568">
            <v>0</v>
          </cell>
        </row>
        <row r="9569">
          <cell r="A9569" t="str">
            <v>C10S4Remplaçant(s)Rpl Qui</v>
          </cell>
          <cell r="B9569" t="str">
            <v>C10S4Remplaçant(s)&amp;</v>
          </cell>
          <cell r="D9569" t="str">
            <v>Rpl Qui</v>
          </cell>
          <cell r="E9569" t="str">
            <v>Remplaçant(s)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R9569" t="str">
            <v>C10S4Remplaçant(s)JEM</v>
          </cell>
          <cell r="S9569" t="str">
            <v>C10S4Remplaçant(s)&amp;Horaires</v>
          </cell>
          <cell r="U9569" t="str">
            <v>JEM</v>
          </cell>
          <cell r="W9569">
            <v>0</v>
          </cell>
          <cell r="X9569">
            <v>0</v>
          </cell>
          <cell r="Y9569">
            <v>0</v>
          </cell>
          <cell r="Z9569">
            <v>0</v>
          </cell>
          <cell r="AA9569">
            <v>0</v>
          </cell>
          <cell r="AB9569">
            <v>0</v>
          </cell>
          <cell r="AC9569">
            <v>0</v>
          </cell>
          <cell r="AD9569">
            <v>0</v>
          </cell>
        </row>
        <row r="9570">
          <cell r="A9570" t="str">
            <v>C10S4Remplaçant(s)Motif</v>
          </cell>
          <cell r="B9570" t="str">
            <v>C10S4Remplaçant(s)&amp;</v>
          </cell>
          <cell r="D9570" t="str">
            <v>Motif</v>
          </cell>
          <cell r="E9570" t="str">
            <v>Remplaçant(s)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R9570" t="str">
            <v>C10S4Remplaçant(s)EF</v>
          </cell>
          <cell r="S9570" t="str">
            <v>C10S4Remplaçant(s)&amp;Horaires</v>
          </cell>
          <cell r="U9570" t="str">
            <v>EF</v>
          </cell>
          <cell r="W9570">
            <v>0</v>
          </cell>
          <cell r="X9570">
            <v>0</v>
          </cell>
          <cell r="Y9570">
            <v>0</v>
          </cell>
          <cell r="Z9570">
            <v>0</v>
          </cell>
          <cell r="AA9570">
            <v>0</v>
          </cell>
          <cell r="AB9570">
            <v>0</v>
          </cell>
          <cell r="AC9570">
            <v>0</v>
          </cell>
          <cell r="AD9570">
            <v>0</v>
          </cell>
        </row>
        <row r="9571">
          <cell r="A9571" t="str">
            <v>C10S4Remplaçant(s)Info perso</v>
          </cell>
          <cell r="B9571" t="str">
            <v>C10S4Remplaçant(s)&amp;Info perso</v>
          </cell>
          <cell r="C9571" t="str">
            <v>Info perso</v>
          </cell>
          <cell r="D9571" t="str">
            <v>Info perso</v>
          </cell>
          <cell r="E9571" t="str">
            <v>Remplaçant(s)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 t="str">
            <v>GROUPE ROUGE</v>
          </cell>
          <cell r="R9571" t="str">
            <v>C10S4Remplaçant(s)Rpl Qui</v>
          </cell>
          <cell r="S9571" t="str">
            <v>C10S4Remplaçant(s)&amp;</v>
          </cell>
          <cell r="U9571" t="str">
            <v>REC</v>
          </cell>
          <cell r="AD9571">
            <v>0</v>
          </cell>
        </row>
        <row r="9572">
          <cell r="A9572" t="str">
            <v>C10S4Remplaçant(s)Deb Horaires</v>
          </cell>
          <cell r="B9572" t="str">
            <v>C10S4Remplaçant(s)&amp;Horaires</v>
          </cell>
          <cell r="C9572" t="str">
            <v>Horaires</v>
          </cell>
          <cell r="D9572" t="str">
            <v>Deb Horaires</v>
          </cell>
          <cell r="E9572" t="str">
            <v>Remplaçant(s)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 t="str">
            <v>""</v>
          </cell>
          <cell r="R9572" t="str">
            <v>C10S4Remplaçant(s)Motif</v>
          </cell>
          <cell r="S9572" t="str">
            <v>C10S4Remplaçant(s)&amp;</v>
          </cell>
          <cell r="U9572" t="str">
            <v>DEL</v>
          </cell>
          <cell r="AD9572">
            <v>0</v>
          </cell>
        </row>
        <row r="9573">
          <cell r="A9573" t="str">
            <v>C10S4Remplaçant(s)Fin Horaires</v>
          </cell>
          <cell r="B9573" t="str">
            <v>C10S4Remplaçant(s)&amp;Horaires</v>
          </cell>
          <cell r="C9573" t="str">
            <v>Horaires</v>
          </cell>
          <cell r="D9573" t="str">
            <v>Fin Horaires</v>
          </cell>
          <cell r="E9573" t="str">
            <v>Remplaçant(s)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 t="str">
            <v>C10S4Remplaçant(s)Tot Horaires</v>
          </cell>
          <cell r="B9574" t="str">
            <v>C10S4Remplaçant(s)&amp;Horaires</v>
          </cell>
          <cell r="C9574" t="str">
            <v>Horaires</v>
          </cell>
          <cell r="D9574" t="str">
            <v>Tot Horaires</v>
          </cell>
          <cell r="E9574" t="str">
            <v>Remplaçant(s)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R9574" t="str">
            <v>C10S4Remplaçant(s)AM</v>
          </cell>
          <cell r="S9574" t="str">
            <v>C10S4Remplaçant(s)&amp;Horaires</v>
          </cell>
          <cell r="U9574" t="str">
            <v>AM</v>
          </cell>
          <cell r="W9574">
            <v>0</v>
          </cell>
          <cell r="X9574">
            <v>0</v>
          </cell>
          <cell r="Y9574">
            <v>0</v>
          </cell>
          <cell r="Z9574">
            <v>0</v>
          </cell>
          <cell r="AA9574">
            <v>0</v>
          </cell>
          <cell r="AB9574">
            <v>0</v>
          </cell>
          <cell r="AC9574">
            <v>0</v>
          </cell>
          <cell r="AD9574">
            <v>0</v>
          </cell>
        </row>
        <row r="9575">
          <cell r="A9575" t="str">
            <v>C10S4Remplaçant(s)Rpl Qui</v>
          </cell>
          <cell r="B9575" t="str">
            <v>C10S4Remplaçant(s)&amp;</v>
          </cell>
          <cell r="D9575" t="str">
            <v>Rpl Qui</v>
          </cell>
          <cell r="E9575" t="str">
            <v>Remplaçant(s)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R9575" t="str">
            <v>C10S4Remplaçant(s)JEM</v>
          </cell>
          <cell r="S9575" t="str">
            <v>C10S4Remplaçant(s)&amp;Horaires</v>
          </cell>
          <cell r="U9575" t="str">
            <v>JEM</v>
          </cell>
          <cell r="W9575">
            <v>0</v>
          </cell>
          <cell r="X9575">
            <v>0</v>
          </cell>
          <cell r="Y9575">
            <v>0</v>
          </cell>
          <cell r="Z9575">
            <v>0</v>
          </cell>
          <cell r="AA9575">
            <v>0</v>
          </cell>
          <cell r="AB9575">
            <v>0</v>
          </cell>
          <cell r="AC9575">
            <v>0</v>
          </cell>
          <cell r="AD9575">
            <v>0</v>
          </cell>
        </row>
        <row r="9576">
          <cell r="A9576" t="str">
            <v>C10S4Remplaçant(s)Motif</v>
          </cell>
          <cell r="B9576" t="str">
            <v>C10S4Remplaçant(s)&amp;</v>
          </cell>
          <cell r="D9576" t="str">
            <v>Motif</v>
          </cell>
          <cell r="E9576" t="str">
            <v>Remplaçant(s)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  <cell r="R9576" t="str">
            <v>C10S4Remplaçant(s)EF</v>
          </cell>
          <cell r="S9576" t="str">
            <v>C10S4Remplaçant(s)&amp;Horaires</v>
          </cell>
          <cell r="U9576" t="str">
            <v>EF</v>
          </cell>
          <cell r="W9576">
            <v>0</v>
          </cell>
          <cell r="X9576">
            <v>0</v>
          </cell>
          <cell r="Y9576">
            <v>0</v>
          </cell>
          <cell r="Z9576">
            <v>0</v>
          </cell>
          <cell r="AA9576">
            <v>0</v>
          </cell>
          <cell r="AB9576">
            <v>0</v>
          </cell>
          <cell r="AC9576">
            <v>0</v>
          </cell>
          <cell r="AD9576">
            <v>0</v>
          </cell>
        </row>
        <row r="9577">
          <cell r="A9577" t="str">
            <v>C10S4Remplaçant(s)Info perso</v>
          </cell>
          <cell r="B9577" t="str">
            <v>C10S4Remplaçant(s)&amp;Info perso</v>
          </cell>
          <cell r="C9577" t="str">
            <v>Info perso</v>
          </cell>
          <cell r="D9577" t="str">
            <v>Info perso</v>
          </cell>
          <cell r="E9577" t="str">
            <v>Remplaçant(s)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 t="str">
            <v>GROUPE ROUGE</v>
          </cell>
          <cell r="R9577" t="str">
            <v>C10S4Remplaçant(s)Rpl Qui</v>
          </cell>
          <cell r="S9577" t="str">
            <v>C10S4Remplaçant(s)&amp;</v>
          </cell>
          <cell r="U9577" t="str">
            <v>REC</v>
          </cell>
          <cell r="AD9577">
            <v>0</v>
          </cell>
        </row>
        <row r="9578">
          <cell r="A9578" t="str">
            <v>C10S4Remplaçant(s)Deb Horaires</v>
          </cell>
          <cell r="B9578" t="str">
            <v>C10S4Remplaçant(s)&amp;Horaires</v>
          </cell>
          <cell r="C9578" t="str">
            <v>Horaires</v>
          </cell>
          <cell r="D9578" t="str">
            <v>Deb Horaires</v>
          </cell>
          <cell r="E9578" t="str">
            <v>Remplaçant(s)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 t="str">
            <v>""</v>
          </cell>
          <cell r="R9578" t="str">
            <v>C10S4Remplaçant(s)Motif</v>
          </cell>
          <cell r="S9578" t="str">
            <v>C10S4Remplaçant(s)&amp;</v>
          </cell>
          <cell r="U9578" t="str">
            <v>DEL</v>
          </cell>
          <cell r="AD9578">
            <v>0</v>
          </cell>
        </row>
        <row r="9579">
          <cell r="A9579" t="str">
            <v>C10S4Remplaçant(s)Fin Horaires</v>
          </cell>
          <cell r="B9579" t="str">
            <v>C10S4Remplaçant(s)&amp;Horaires</v>
          </cell>
          <cell r="C9579" t="str">
            <v>Horaires</v>
          </cell>
          <cell r="D9579" t="str">
            <v>Fin Horaires</v>
          </cell>
          <cell r="E9579" t="str">
            <v>Remplaçant(s)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 t="str">
            <v>C10S4Remplaçant(s)Tot Horaires</v>
          </cell>
          <cell r="B9580" t="str">
            <v>C10S4Remplaçant(s)&amp;Horaires</v>
          </cell>
          <cell r="C9580" t="str">
            <v>Horaires</v>
          </cell>
          <cell r="D9580" t="str">
            <v>Tot Horaires</v>
          </cell>
          <cell r="E9580" t="str">
            <v>Remplaçant(s)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R9580" t="str">
            <v>C10S4Remplaçant(s)AM</v>
          </cell>
          <cell r="S9580" t="str">
            <v>C10S4Remplaçant(s)&amp;Horaires</v>
          </cell>
          <cell r="U9580" t="str">
            <v>AM</v>
          </cell>
          <cell r="W9580">
            <v>0</v>
          </cell>
          <cell r="X9580">
            <v>0</v>
          </cell>
          <cell r="Y9580">
            <v>0</v>
          </cell>
          <cell r="Z9580">
            <v>0</v>
          </cell>
          <cell r="AA9580">
            <v>0</v>
          </cell>
          <cell r="AB9580">
            <v>0</v>
          </cell>
          <cell r="AC9580">
            <v>0</v>
          </cell>
          <cell r="AD9580">
            <v>0</v>
          </cell>
        </row>
        <row r="9581">
          <cell r="A9581" t="str">
            <v>C10S4Remplaçant(s)Rpl Qui</v>
          </cell>
          <cell r="B9581" t="str">
            <v>C10S4Remplaçant(s)&amp;</v>
          </cell>
          <cell r="D9581" t="str">
            <v>Rpl Qui</v>
          </cell>
          <cell r="E9581" t="str">
            <v>Remplaçant(s)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R9581" t="str">
            <v>C10S4Remplaçant(s)JEM</v>
          </cell>
          <cell r="S9581" t="str">
            <v>C10S4Remplaçant(s)&amp;Horaires</v>
          </cell>
          <cell r="U9581" t="str">
            <v>JEM</v>
          </cell>
          <cell r="W9581">
            <v>0</v>
          </cell>
          <cell r="X9581">
            <v>0</v>
          </cell>
          <cell r="Y9581">
            <v>0</v>
          </cell>
          <cell r="Z9581">
            <v>0</v>
          </cell>
          <cell r="AA9581">
            <v>0</v>
          </cell>
          <cell r="AB9581">
            <v>0</v>
          </cell>
          <cell r="AC9581">
            <v>0</v>
          </cell>
          <cell r="AD9581">
            <v>0</v>
          </cell>
        </row>
        <row r="9582">
          <cell r="A9582" t="str">
            <v>C10S4Remplaçant(s)Motif</v>
          </cell>
          <cell r="B9582" t="str">
            <v>C10S4Remplaçant(s)&amp;</v>
          </cell>
          <cell r="D9582" t="str">
            <v>Motif</v>
          </cell>
          <cell r="E9582" t="str">
            <v>Remplaçant(s)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R9582" t="str">
            <v>C10S4Remplaçant(s)EF</v>
          </cell>
          <cell r="S9582" t="str">
            <v>C10S4Remplaçant(s)&amp;Horaires</v>
          </cell>
          <cell r="U9582" t="str">
            <v>EF</v>
          </cell>
          <cell r="W9582">
            <v>0</v>
          </cell>
          <cell r="X9582">
            <v>0</v>
          </cell>
          <cell r="Y9582">
            <v>0</v>
          </cell>
          <cell r="Z9582">
            <v>0</v>
          </cell>
          <cell r="AA9582">
            <v>0</v>
          </cell>
          <cell r="AB9582">
            <v>0</v>
          </cell>
          <cell r="AC9582">
            <v>0</v>
          </cell>
          <cell r="AD9582">
            <v>0</v>
          </cell>
        </row>
        <row r="9583">
          <cell r="A9583" t="str">
            <v>C10S4Remplaçant(s)Info perso</v>
          </cell>
          <cell r="B9583" t="str">
            <v>C10S4Remplaçant(s)&amp;Info perso</v>
          </cell>
          <cell r="C9583" t="str">
            <v>Info perso</v>
          </cell>
          <cell r="D9583" t="str">
            <v>Info perso</v>
          </cell>
          <cell r="E9583" t="str">
            <v>Remplaçant(s)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 t="str">
            <v>GROUPE ROUGE</v>
          </cell>
          <cell r="R9583" t="str">
            <v>C10S4Remplaçant(s)Rpl Qui</v>
          </cell>
          <cell r="S9583" t="str">
            <v>C10S4Remplaçant(s)&amp;</v>
          </cell>
          <cell r="U9583" t="str">
            <v>REC</v>
          </cell>
          <cell r="AD9583">
            <v>0</v>
          </cell>
        </row>
        <row r="9584">
          <cell r="A9584" t="str">
            <v>C10S4Remplaçant(s)Deb Horaires</v>
          </cell>
          <cell r="B9584" t="str">
            <v>C10S4Remplaçant(s)&amp;Horaires</v>
          </cell>
          <cell r="C9584" t="str">
            <v>Horaires</v>
          </cell>
          <cell r="D9584" t="str">
            <v>Deb Horaires</v>
          </cell>
          <cell r="E9584" t="str">
            <v>Remplaçant(s)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 t="str">
            <v>""</v>
          </cell>
          <cell r="R9584" t="str">
            <v>C10S4Remplaçant(s)Motif</v>
          </cell>
          <cell r="S9584" t="str">
            <v>C10S4Remplaçant(s)&amp;</v>
          </cell>
          <cell r="U9584" t="str">
            <v>DEL</v>
          </cell>
          <cell r="AD9584">
            <v>0</v>
          </cell>
        </row>
        <row r="9585">
          <cell r="A9585" t="str">
            <v>C10S4Remplaçant(s)Fin Horaires</v>
          </cell>
          <cell r="B9585" t="str">
            <v>C10S4Remplaçant(s)&amp;Horaires</v>
          </cell>
          <cell r="C9585" t="str">
            <v>Horaires</v>
          </cell>
          <cell r="D9585" t="str">
            <v>Fin Horaires</v>
          </cell>
          <cell r="E9585" t="str">
            <v>Remplaçant(s)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 t="str">
            <v>C10S4Remplaçant(s)Tot Horaires</v>
          </cell>
          <cell r="B9586" t="str">
            <v>C10S4Remplaçant(s)&amp;Horaires</v>
          </cell>
          <cell r="C9586" t="str">
            <v>Horaires</v>
          </cell>
          <cell r="D9586" t="str">
            <v>Tot Horaires</v>
          </cell>
          <cell r="E9586" t="str">
            <v>Remplaçant(s)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R9586" t="str">
            <v>C10S4Remplaçant(s)AM</v>
          </cell>
          <cell r="S9586" t="str">
            <v>C10S4Remplaçant(s)&amp;Horaires</v>
          </cell>
          <cell r="U9586" t="str">
            <v>AM</v>
          </cell>
          <cell r="W9586">
            <v>0</v>
          </cell>
          <cell r="X9586">
            <v>0</v>
          </cell>
          <cell r="Y9586">
            <v>0</v>
          </cell>
          <cell r="Z9586">
            <v>0</v>
          </cell>
          <cell r="AA9586">
            <v>0</v>
          </cell>
          <cell r="AB9586">
            <v>0</v>
          </cell>
          <cell r="AC9586">
            <v>0</v>
          </cell>
          <cell r="AD9586">
            <v>0</v>
          </cell>
        </row>
        <row r="9587">
          <cell r="A9587" t="str">
            <v>C10S4Remplaçant(s)Rpl Qui</v>
          </cell>
          <cell r="B9587" t="str">
            <v>C10S4Remplaçant(s)&amp;</v>
          </cell>
          <cell r="D9587" t="str">
            <v>Rpl Qui</v>
          </cell>
          <cell r="E9587" t="str">
            <v>Remplaçant(s)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>
            <v>0</v>
          </cell>
          <cell r="R9587" t="str">
            <v>C10S4Remplaçant(s)JEM</v>
          </cell>
          <cell r="S9587" t="str">
            <v>C10S4Remplaçant(s)&amp;Horaires</v>
          </cell>
          <cell r="U9587" t="str">
            <v>JEM</v>
          </cell>
          <cell r="W9587">
            <v>0</v>
          </cell>
          <cell r="X9587">
            <v>0</v>
          </cell>
          <cell r="Y9587">
            <v>0</v>
          </cell>
          <cell r="Z9587">
            <v>0</v>
          </cell>
          <cell r="AA9587">
            <v>0</v>
          </cell>
          <cell r="AB9587">
            <v>0</v>
          </cell>
          <cell r="AC9587">
            <v>0</v>
          </cell>
          <cell r="AD9587">
            <v>0</v>
          </cell>
        </row>
        <row r="9588">
          <cell r="A9588" t="str">
            <v>C10S4Remplaçant(s)Motif</v>
          </cell>
          <cell r="B9588" t="str">
            <v>C10S4Remplaçant(s)&amp;</v>
          </cell>
          <cell r="D9588" t="str">
            <v>Motif</v>
          </cell>
          <cell r="E9588" t="str">
            <v>Remplaçant(s)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R9588" t="str">
            <v>C10S4Remplaçant(s)EF</v>
          </cell>
          <cell r="S9588" t="str">
            <v>C10S4Remplaçant(s)&amp;Horaires</v>
          </cell>
          <cell r="U9588" t="str">
            <v>EF</v>
          </cell>
          <cell r="W9588">
            <v>0</v>
          </cell>
          <cell r="X9588">
            <v>0</v>
          </cell>
          <cell r="Y9588">
            <v>0</v>
          </cell>
          <cell r="Z9588">
            <v>0</v>
          </cell>
          <cell r="AA9588">
            <v>0</v>
          </cell>
          <cell r="AB9588">
            <v>0</v>
          </cell>
          <cell r="AC9588">
            <v>0</v>
          </cell>
          <cell r="AD9588">
            <v>0</v>
          </cell>
        </row>
        <row r="9589">
          <cell r="A9589" t="str">
            <v>C10S4Remplaçant(s)Info perso</v>
          </cell>
          <cell r="B9589" t="str">
            <v>C10S4Remplaçant(s)&amp;Info perso</v>
          </cell>
          <cell r="C9589" t="str">
            <v>Info perso</v>
          </cell>
          <cell r="D9589" t="str">
            <v>Info perso</v>
          </cell>
          <cell r="E9589" t="str">
            <v>Remplaçant(s)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 t="str">
            <v>GROUPE ROUGE</v>
          </cell>
          <cell r="R9589" t="str">
            <v>C10S4Remplaçant(s)Rpl Qui</v>
          </cell>
          <cell r="S9589" t="str">
            <v>C10S4Remplaçant(s)&amp;</v>
          </cell>
          <cell r="U9589" t="str">
            <v>REC</v>
          </cell>
          <cell r="AD9589">
            <v>0</v>
          </cell>
        </row>
        <row r="9590">
          <cell r="A9590" t="str">
            <v>C10S4Remplaçant(s)Deb Horaires</v>
          </cell>
          <cell r="B9590" t="str">
            <v>C10S4Remplaçant(s)&amp;Horaires</v>
          </cell>
          <cell r="C9590" t="str">
            <v>Horaires</v>
          </cell>
          <cell r="D9590" t="str">
            <v>Deb Horaires</v>
          </cell>
          <cell r="E9590" t="str">
            <v>Remplaçant(s)</v>
          </cell>
          <cell r="F9590">
            <v>0</v>
          </cell>
          <cell r="G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  <cell r="M9590" t="str">
            <v>""</v>
          </cell>
          <cell r="R9590" t="str">
            <v>C10S4Remplaçant(s)Motif</v>
          </cell>
          <cell r="S9590" t="str">
            <v>C10S4Remplaçant(s)&amp;</v>
          </cell>
          <cell r="U9590" t="str">
            <v>DEL</v>
          </cell>
          <cell r="AD9590">
            <v>0</v>
          </cell>
        </row>
        <row r="9591">
          <cell r="A9591" t="str">
            <v>C10S4Remplaçant(s)Fin Horaires</v>
          </cell>
          <cell r="B9591" t="str">
            <v>C10S4Remplaçant(s)&amp;Horaires</v>
          </cell>
          <cell r="C9591" t="str">
            <v>Horaires</v>
          </cell>
          <cell r="D9591" t="str">
            <v>Fin Horaires</v>
          </cell>
          <cell r="E9591" t="str">
            <v>Remplaçant(s)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 t="str">
            <v>C10S4Remplaçant(s)Tot Horaires</v>
          </cell>
          <cell r="B9592" t="str">
            <v>C10S4Remplaçant(s)&amp;Horaires</v>
          </cell>
          <cell r="C9592" t="str">
            <v>Horaires</v>
          </cell>
          <cell r="D9592" t="str">
            <v>Tot Horaires</v>
          </cell>
          <cell r="E9592" t="str">
            <v>Remplaçant(s)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R9592" t="str">
            <v>C10S4Remplaçant(s)AM</v>
          </cell>
          <cell r="S9592" t="str">
            <v>C10S4Remplaçant(s)&amp;Horaires</v>
          </cell>
          <cell r="U9592" t="str">
            <v>AM</v>
          </cell>
          <cell r="W9592">
            <v>0</v>
          </cell>
          <cell r="X9592">
            <v>0</v>
          </cell>
          <cell r="Y9592">
            <v>0</v>
          </cell>
          <cell r="Z9592">
            <v>0</v>
          </cell>
          <cell r="AA9592">
            <v>0</v>
          </cell>
          <cell r="AB9592">
            <v>0</v>
          </cell>
          <cell r="AC9592">
            <v>0</v>
          </cell>
          <cell r="AD9592">
            <v>0</v>
          </cell>
        </row>
        <row r="9593">
          <cell r="A9593" t="str">
            <v>C10S4Remplaçant(s)Rpl Qui</v>
          </cell>
          <cell r="B9593" t="str">
            <v>C10S4Remplaçant(s)&amp;</v>
          </cell>
          <cell r="D9593" t="str">
            <v>Rpl Qui</v>
          </cell>
          <cell r="E9593" t="str">
            <v>Remplaçant(s)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R9593" t="str">
            <v>C10S4Remplaçant(s)JEM</v>
          </cell>
          <cell r="S9593" t="str">
            <v>C10S4Remplaçant(s)&amp;Horaires</v>
          </cell>
          <cell r="U9593" t="str">
            <v>JEM</v>
          </cell>
          <cell r="W9593">
            <v>0</v>
          </cell>
          <cell r="X9593">
            <v>0</v>
          </cell>
          <cell r="Y9593">
            <v>0</v>
          </cell>
          <cell r="Z9593">
            <v>0</v>
          </cell>
          <cell r="AA9593">
            <v>0</v>
          </cell>
          <cell r="AB9593">
            <v>0</v>
          </cell>
          <cell r="AC9593">
            <v>0</v>
          </cell>
          <cell r="AD9593">
            <v>0</v>
          </cell>
        </row>
        <row r="9594">
          <cell r="A9594" t="str">
            <v>C10S4Remplaçant(s)Motif</v>
          </cell>
          <cell r="B9594" t="str">
            <v>C10S4Remplaçant(s)&amp;</v>
          </cell>
          <cell r="D9594" t="str">
            <v>Motif</v>
          </cell>
          <cell r="E9594" t="str">
            <v>Remplaçant(s)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R9594" t="str">
            <v>C10S4Remplaçant(s)EF</v>
          </cell>
          <cell r="S9594" t="str">
            <v>C10S4Remplaçant(s)&amp;Horaires</v>
          </cell>
          <cell r="U9594" t="str">
            <v>EF</v>
          </cell>
          <cell r="W9594">
            <v>0</v>
          </cell>
          <cell r="X9594">
            <v>0</v>
          </cell>
          <cell r="Y9594">
            <v>0</v>
          </cell>
          <cell r="Z9594">
            <v>0</v>
          </cell>
          <cell r="AA9594">
            <v>0</v>
          </cell>
          <cell r="AB9594">
            <v>0</v>
          </cell>
          <cell r="AC9594">
            <v>0</v>
          </cell>
          <cell r="AD9594">
            <v>0</v>
          </cell>
        </row>
        <row r="9595">
          <cell r="A9595" t="str">
            <v>C10S4Remplaçant(s)Info perso</v>
          </cell>
          <cell r="B9595" t="str">
            <v>C10S4Remplaçant(s)&amp;Info perso</v>
          </cell>
          <cell r="C9595" t="str">
            <v>Info perso</v>
          </cell>
          <cell r="D9595" t="str">
            <v>Info perso</v>
          </cell>
          <cell r="E9595" t="str">
            <v>Remplaçant(s)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 t="str">
            <v>GROUPE ROUGE</v>
          </cell>
          <cell r="R9595" t="str">
            <v>C10S4Remplaçant(s)Rpl Qui</v>
          </cell>
          <cell r="S9595" t="str">
            <v>C10S4Remplaçant(s)&amp;</v>
          </cell>
          <cell r="U9595" t="str">
            <v>REC</v>
          </cell>
          <cell r="AD9595">
            <v>0</v>
          </cell>
        </row>
        <row r="9596">
          <cell r="A9596" t="str">
            <v>C10S4Remplaçant(s)Deb Horaires</v>
          </cell>
          <cell r="B9596" t="str">
            <v>C10S4Remplaçant(s)&amp;Horaires</v>
          </cell>
          <cell r="C9596" t="str">
            <v>Horaires</v>
          </cell>
          <cell r="D9596" t="str">
            <v>Deb Horaires</v>
          </cell>
          <cell r="E9596" t="str">
            <v>Remplaçant(s)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 t="str">
            <v>""</v>
          </cell>
          <cell r="R9596" t="str">
            <v>C10S4Remplaçant(s)Motif</v>
          </cell>
          <cell r="S9596" t="str">
            <v>C10S4Remplaçant(s)&amp;</v>
          </cell>
          <cell r="U9596" t="str">
            <v>DEL</v>
          </cell>
          <cell r="AD9596">
            <v>0</v>
          </cell>
        </row>
        <row r="9597">
          <cell r="A9597" t="str">
            <v>C10S4Remplaçant(s)Fin Horaires</v>
          </cell>
          <cell r="B9597" t="str">
            <v>C10S4Remplaçant(s)&amp;Horaires</v>
          </cell>
          <cell r="C9597" t="str">
            <v>Horaires</v>
          </cell>
          <cell r="D9597" t="str">
            <v>Fin Horaires</v>
          </cell>
          <cell r="E9597" t="str">
            <v>Remplaçant(s)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 t="str">
            <v>C10S4Remplaçant(s)Tot Horaires</v>
          </cell>
          <cell r="B9598" t="str">
            <v>C10S4Remplaçant(s)&amp;Horaires</v>
          </cell>
          <cell r="C9598" t="str">
            <v>Horaires</v>
          </cell>
          <cell r="D9598" t="str">
            <v>Tot Horaires</v>
          </cell>
          <cell r="E9598" t="str">
            <v>Remplaçant(s)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R9598" t="str">
            <v>C10S4Remplaçant(s)AM</v>
          </cell>
          <cell r="S9598" t="str">
            <v>C10S4Remplaçant(s)&amp;Horaires</v>
          </cell>
          <cell r="U9598" t="str">
            <v>AM</v>
          </cell>
          <cell r="W9598">
            <v>0</v>
          </cell>
          <cell r="X9598">
            <v>0</v>
          </cell>
          <cell r="Y9598">
            <v>0</v>
          </cell>
          <cell r="Z9598">
            <v>0</v>
          </cell>
          <cell r="AA9598">
            <v>0</v>
          </cell>
          <cell r="AB9598">
            <v>0</v>
          </cell>
          <cell r="AC9598">
            <v>0</v>
          </cell>
          <cell r="AD9598">
            <v>0</v>
          </cell>
        </row>
        <row r="9599">
          <cell r="A9599" t="str">
            <v>C10S4Remplaçant(s)Rpl Qui</v>
          </cell>
          <cell r="B9599" t="str">
            <v>C10S4Remplaçant(s)&amp;</v>
          </cell>
          <cell r="D9599" t="str">
            <v>Rpl Qui</v>
          </cell>
          <cell r="E9599" t="str">
            <v>Remplaçant(s)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R9599" t="str">
            <v>C10S4Remplaçant(s)JEM</v>
          </cell>
          <cell r="S9599" t="str">
            <v>C10S4Remplaçant(s)&amp;Horaires</v>
          </cell>
          <cell r="U9599" t="str">
            <v>JEM</v>
          </cell>
          <cell r="W9599">
            <v>0</v>
          </cell>
          <cell r="X9599">
            <v>0</v>
          </cell>
          <cell r="Y9599">
            <v>0</v>
          </cell>
          <cell r="Z9599">
            <v>0</v>
          </cell>
          <cell r="AA9599">
            <v>0</v>
          </cell>
          <cell r="AB9599">
            <v>0</v>
          </cell>
          <cell r="AC9599">
            <v>0</v>
          </cell>
          <cell r="AD9599">
            <v>0</v>
          </cell>
        </row>
        <row r="9600">
          <cell r="A9600" t="str">
            <v>C10S4Remplaçant(s)Motif</v>
          </cell>
          <cell r="B9600" t="str">
            <v>C10S4Remplaçant(s)&amp;</v>
          </cell>
          <cell r="D9600" t="str">
            <v>Motif</v>
          </cell>
          <cell r="E9600" t="str">
            <v>Remplaçant(s)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R9600" t="str">
            <v>C10S4Remplaçant(s)EF</v>
          </cell>
          <cell r="S9600" t="str">
            <v>C10S4Remplaçant(s)&amp;Horaires</v>
          </cell>
          <cell r="U9600" t="str">
            <v>EF</v>
          </cell>
          <cell r="W9600">
            <v>0</v>
          </cell>
          <cell r="X9600">
            <v>0</v>
          </cell>
          <cell r="Y9600">
            <v>0</v>
          </cell>
          <cell r="Z9600">
            <v>0</v>
          </cell>
          <cell r="AA9600">
            <v>0</v>
          </cell>
          <cell r="AB9600">
            <v>0</v>
          </cell>
          <cell r="AC9600">
            <v>0</v>
          </cell>
          <cell r="AD9600">
            <v>0</v>
          </cell>
        </row>
        <row r="9601">
          <cell r="A9601" t="str">
            <v>C10S4Remplaçant(s)Info perso</v>
          </cell>
          <cell r="B9601" t="str">
            <v>C10S4Remplaçant(s)&amp;Info perso</v>
          </cell>
          <cell r="C9601" t="str">
            <v>Info perso</v>
          </cell>
          <cell r="D9601" t="str">
            <v>Info perso</v>
          </cell>
          <cell r="E9601" t="str">
            <v>Remplaçant(s)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 t="str">
            <v>GROUPE ROUGE</v>
          </cell>
          <cell r="R9601" t="str">
            <v>C10S4Remplaçant(s)Rpl Qui</v>
          </cell>
          <cell r="S9601" t="str">
            <v>C10S4Remplaçant(s)&amp;</v>
          </cell>
          <cell r="U9601" t="str">
            <v>REC</v>
          </cell>
          <cell r="AD9601">
            <v>0</v>
          </cell>
        </row>
        <row r="9602">
          <cell r="A9602" t="str">
            <v>C10S4Remplaçant(s)Deb Horaires</v>
          </cell>
          <cell r="B9602" t="str">
            <v>C10S4Remplaçant(s)&amp;Horaires</v>
          </cell>
          <cell r="C9602" t="str">
            <v>Horaires</v>
          </cell>
          <cell r="D9602" t="str">
            <v>Deb Horaires</v>
          </cell>
          <cell r="E9602" t="str">
            <v>Remplaçant(s)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 t="str">
            <v>""</v>
          </cell>
          <cell r="R9602" t="str">
            <v>C10S4Remplaçant(s)Motif</v>
          </cell>
          <cell r="S9602" t="str">
            <v>C10S4Remplaçant(s)&amp;</v>
          </cell>
          <cell r="U9602" t="str">
            <v>DEL</v>
          </cell>
          <cell r="AD9602">
            <v>0</v>
          </cell>
        </row>
        <row r="9603">
          <cell r="A9603" t="str">
            <v>C10S4Remplaçant(s)Fin Horaires</v>
          </cell>
          <cell r="B9603" t="str">
            <v>C10S4Remplaçant(s)&amp;Horaires</v>
          </cell>
          <cell r="C9603" t="str">
            <v>Horaires</v>
          </cell>
          <cell r="D9603" t="str">
            <v>Fin Horaires</v>
          </cell>
          <cell r="E9603" t="str">
            <v>Remplaçant(s)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 t="str">
            <v>C10S4Remplaçant(s)Tot Horaires</v>
          </cell>
          <cell r="B9604" t="str">
            <v>C10S4Remplaçant(s)&amp;Horaires</v>
          </cell>
          <cell r="C9604" t="str">
            <v>Horaires</v>
          </cell>
          <cell r="D9604" t="str">
            <v>Tot Horaires</v>
          </cell>
          <cell r="E9604" t="str">
            <v>Remplaçant(s)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R9604" t="str">
            <v>C10S4Remplaçant(s)AM</v>
          </cell>
          <cell r="S9604" t="str">
            <v>C10S4Remplaçant(s)&amp;Horaires</v>
          </cell>
          <cell r="U9604" t="str">
            <v>AM</v>
          </cell>
          <cell r="W9604">
            <v>0</v>
          </cell>
          <cell r="X9604">
            <v>0</v>
          </cell>
          <cell r="Y9604">
            <v>0</v>
          </cell>
          <cell r="Z9604">
            <v>0</v>
          </cell>
          <cell r="AA9604">
            <v>0</v>
          </cell>
          <cell r="AB9604">
            <v>0</v>
          </cell>
          <cell r="AC9604">
            <v>0</v>
          </cell>
          <cell r="AD9604">
            <v>0</v>
          </cell>
        </row>
        <row r="9605">
          <cell r="A9605" t="str">
            <v>C10S4Remplaçant(s)Rpl Qui</v>
          </cell>
          <cell r="B9605" t="str">
            <v>C10S4Remplaçant(s)&amp;</v>
          </cell>
          <cell r="D9605" t="str">
            <v>Rpl Qui</v>
          </cell>
          <cell r="E9605" t="str">
            <v>Remplaçant(s)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R9605" t="str">
            <v>C10S4Remplaçant(s)JEM</v>
          </cell>
          <cell r="S9605" t="str">
            <v>C10S4Remplaçant(s)&amp;Horaires</v>
          </cell>
          <cell r="U9605" t="str">
            <v>JEM</v>
          </cell>
          <cell r="W9605">
            <v>0</v>
          </cell>
          <cell r="X9605">
            <v>0</v>
          </cell>
          <cell r="Y9605">
            <v>0</v>
          </cell>
          <cell r="Z9605">
            <v>0</v>
          </cell>
          <cell r="AA9605">
            <v>0</v>
          </cell>
          <cell r="AB9605">
            <v>0</v>
          </cell>
          <cell r="AC9605">
            <v>0</v>
          </cell>
          <cell r="AD9605">
            <v>0</v>
          </cell>
        </row>
        <row r="9606">
          <cell r="A9606" t="str">
            <v>C10S4Remplaçant(s)Motif</v>
          </cell>
          <cell r="B9606" t="str">
            <v>C10S4Remplaçant(s)&amp;</v>
          </cell>
          <cell r="D9606" t="str">
            <v>Motif</v>
          </cell>
          <cell r="E9606" t="str">
            <v>Remplaçant(s)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R9606" t="str">
            <v>C10S4Remplaçant(s)EF</v>
          </cell>
          <cell r="S9606" t="str">
            <v>C10S4Remplaçant(s)&amp;Horaires</v>
          </cell>
          <cell r="U9606" t="str">
            <v>EF</v>
          </cell>
          <cell r="W9606">
            <v>0</v>
          </cell>
          <cell r="X9606">
            <v>0</v>
          </cell>
          <cell r="Y9606">
            <v>0</v>
          </cell>
          <cell r="Z9606">
            <v>0</v>
          </cell>
          <cell r="AA9606">
            <v>0</v>
          </cell>
          <cell r="AB9606">
            <v>0</v>
          </cell>
          <cell r="AC9606">
            <v>0</v>
          </cell>
          <cell r="AD9606">
            <v>0</v>
          </cell>
        </row>
        <row r="9607">
          <cell r="A9607" t="str">
            <v>C10S4Remplaçant(s)Info perso</v>
          </cell>
          <cell r="B9607" t="str">
            <v>C10S4Remplaçant(s)&amp;Info perso</v>
          </cell>
          <cell r="C9607" t="str">
            <v>Info perso</v>
          </cell>
          <cell r="D9607" t="str">
            <v>Info perso</v>
          </cell>
          <cell r="E9607" t="str">
            <v>Remplaçant(s)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 t="str">
            <v>GROUPE ROUGE</v>
          </cell>
          <cell r="R9607" t="str">
            <v>C10S4Remplaçant(s)Rpl Qui</v>
          </cell>
          <cell r="S9607" t="str">
            <v>C10S4Remplaçant(s)&amp;</v>
          </cell>
          <cell r="U9607" t="str">
            <v>REC</v>
          </cell>
          <cell r="AD9607">
            <v>0</v>
          </cell>
        </row>
        <row r="9608">
          <cell r="A9608" t="str">
            <v>C11S1Remplaçant(s)Deb Horaires</v>
          </cell>
          <cell r="B9608" t="str">
            <v>C11S1Remplaçant(s)&amp;Horaires</v>
          </cell>
          <cell r="C9608" t="str">
            <v>Horaires</v>
          </cell>
          <cell r="D9608" t="str">
            <v>Deb Horaires</v>
          </cell>
          <cell r="E9608" t="str">
            <v>Remplaçant(s)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 t="str">
            <v>""</v>
          </cell>
          <cell r="R9608" t="str">
            <v>C10S4Remplaçant(s)Motif</v>
          </cell>
          <cell r="S9608" t="str">
            <v>C10S4Remplaçant(s)&amp;</v>
          </cell>
          <cell r="U9608" t="str">
            <v>DEL</v>
          </cell>
          <cell r="AD9608">
            <v>0</v>
          </cell>
        </row>
        <row r="9609">
          <cell r="A9609" t="str">
            <v>C11S1Remplaçant(s)Fin Horaires</v>
          </cell>
          <cell r="B9609" t="str">
            <v>C11S1Remplaçant(s)&amp;Horaires</v>
          </cell>
          <cell r="C9609" t="str">
            <v>Horaires</v>
          </cell>
          <cell r="D9609" t="str">
            <v>Fin Horaires</v>
          </cell>
          <cell r="E9609" t="str">
            <v>Remplaçant(s)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 t="str">
            <v>C11S1Remplaçant(s)Tot Horaires</v>
          </cell>
          <cell r="B9610" t="str">
            <v>C11S1Remplaçant(s)&amp;Horaires</v>
          </cell>
          <cell r="C9610" t="str">
            <v>Horaires</v>
          </cell>
          <cell r="D9610" t="str">
            <v>Tot Horaires</v>
          </cell>
          <cell r="E9610" t="str">
            <v>Remplaçant(s)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R9610" t="str">
            <v>C11S1Remplaçant(s)AM</v>
          </cell>
          <cell r="S9610" t="str">
            <v>C11S1Remplaçant(s)&amp;Horaires</v>
          </cell>
          <cell r="U9610" t="str">
            <v>AM</v>
          </cell>
          <cell r="W9610">
            <v>0</v>
          </cell>
          <cell r="X9610">
            <v>0</v>
          </cell>
          <cell r="Y9610">
            <v>0</v>
          </cell>
          <cell r="Z9610">
            <v>0</v>
          </cell>
          <cell r="AA9610">
            <v>0</v>
          </cell>
          <cell r="AB9610">
            <v>0</v>
          </cell>
          <cell r="AC9610">
            <v>0</v>
          </cell>
          <cell r="AD9610">
            <v>0</v>
          </cell>
        </row>
        <row r="9611">
          <cell r="A9611" t="str">
            <v>C11S1Remplaçant(s)Rpl Qui</v>
          </cell>
          <cell r="B9611" t="str">
            <v>C11S1Remplaçant(s)&amp;</v>
          </cell>
          <cell r="D9611" t="str">
            <v>Rpl Qui</v>
          </cell>
          <cell r="E9611" t="str">
            <v>Remplaçant(s)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R9611" t="str">
            <v>C11S1Remplaçant(s)JEM</v>
          </cell>
          <cell r="S9611" t="str">
            <v>C11S1Remplaçant(s)&amp;Horaires</v>
          </cell>
          <cell r="U9611" t="str">
            <v>JEM</v>
          </cell>
          <cell r="W9611">
            <v>0</v>
          </cell>
          <cell r="X9611">
            <v>0</v>
          </cell>
          <cell r="Y9611">
            <v>0</v>
          </cell>
          <cell r="Z9611">
            <v>0</v>
          </cell>
          <cell r="AA9611">
            <v>0</v>
          </cell>
          <cell r="AB9611">
            <v>0</v>
          </cell>
          <cell r="AC9611">
            <v>0</v>
          </cell>
          <cell r="AD9611">
            <v>0</v>
          </cell>
        </row>
        <row r="9612">
          <cell r="A9612" t="str">
            <v>C11S1Remplaçant(s)Motif</v>
          </cell>
          <cell r="B9612" t="str">
            <v>C11S1Remplaçant(s)&amp;</v>
          </cell>
          <cell r="D9612" t="str">
            <v>Motif</v>
          </cell>
          <cell r="E9612" t="str">
            <v>Remplaçant(s)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R9612" t="str">
            <v>C11S1Remplaçant(s)EF</v>
          </cell>
          <cell r="S9612" t="str">
            <v>C11S1Remplaçant(s)&amp;Horaires</v>
          </cell>
          <cell r="U9612" t="str">
            <v>EF</v>
          </cell>
          <cell r="W9612">
            <v>0</v>
          </cell>
          <cell r="X9612">
            <v>0</v>
          </cell>
          <cell r="Y9612">
            <v>0</v>
          </cell>
          <cell r="Z9612">
            <v>0</v>
          </cell>
          <cell r="AA9612">
            <v>0</v>
          </cell>
          <cell r="AB9612">
            <v>0</v>
          </cell>
          <cell r="AC9612">
            <v>0</v>
          </cell>
          <cell r="AD9612">
            <v>0</v>
          </cell>
        </row>
        <row r="9613">
          <cell r="A9613" t="str">
            <v>C11S1Remplaçant(s)Info perso</v>
          </cell>
          <cell r="B9613" t="str">
            <v>C11S1Remplaçant(s)&amp;Info perso</v>
          </cell>
          <cell r="C9613" t="str">
            <v>Info perso</v>
          </cell>
          <cell r="D9613" t="str">
            <v>Info perso</v>
          </cell>
          <cell r="E9613" t="str">
            <v>Remplaçant(s)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 t="str">
            <v>GROUPE VERT</v>
          </cell>
          <cell r="R9613" t="str">
            <v>C11S1Remplaçant(s)Rpl Qui</v>
          </cell>
          <cell r="S9613" t="str">
            <v>C11S1Remplaçant(s)&amp;</v>
          </cell>
          <cell r="U9613" t="str">
            <v>REC</v>
          </cell>
          <cell r="AD9613">
            <v>0</v>
          </cell>
        </row>
        <row r="9614">
          <cell r="A9614" t="str">
            <v>C11S1Remplaçant(s)Deb Horaires</v>
          </cell>
          <cell r="B9614" t="str">
            <v>C11S1Remplaçant(s)&amp;Horaires</v>
          </cell>
          <cell r="C9614" t="str">
            <v>Horaires</v>
          </cell>
          <cell r="D9614" t="str">
            <v>Deb Horaires</v>
          </cell>
          <cell r="E9614" t="str">
            <v>Remplaçant(s)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 t="str">
            <v>""</v>
          </cell>
          <cell r="R9614" t="str">
            <v>C11S1Remplaçant(s)Motif</v>
          </cell>
          <cell r="S9614" t="str">
            <v>C11S1Remplaçant(s)&amp;</v>
          </cell>
          <cell r="U9614" t="str">
            <v>F</v>
          </cell>
          <cell r="AD9614">
            <v>0</v>
          </cell>
        </row>
        <row r="9615">
          <cell r="A9615" t="str">
            <v>C11S1Remplaçant(s)Fin Horaires</v>
          </cell>
          <cell r="B9615" t="str">
            <v>C11S1Remplaçant(s)&amp;Horaires</v>
          </cell>
          <cell r="C9615" t="str">
            <v>Horaires</v>
          </cell>
          <cell r="D9615" t="str">
            <v>Fin Horaires</v>
          </cell>
          <cell r="E9615" t="str">
            <v>Remplaçant(s)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 t="str">
            <v>C11S1Remplaçant(s)Tot Horaires</v>
          </cell>
          <cell r="B9616" t="str">
            <v>C11S1Remplaçant(s)&amp;Horaires</v>
          </cell>
          <cell r="C9616" t="str">
            <v>Horaires</v>
          </cell>
          <cell r="D9616" t="str">
            <v>Tot Horaires</v>
          </cell>
          <cell r="E9616" t="str">
            <v>Remplaçant(s)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R9616" t="str">
            <v>C11S1Remplaçant(s)AM</v>
          </cell>
          <cell r="S9616" t="str">
            <v>C11S1Remplaçant(s)&amp;Horaires</v>
          </cell>
          <cell r="U9616" t="str">
            <v>AM</v>
          </cell>
          <cell r="W9616">
            <v>0</v>
          </cell>
          <cell r="X9616">
            <v>0</v>
          </cell>
          <cell r="Y9616">
            <v>0</v>
          </cell>
          <cell r="Z9616">
            <v>0</v>
          </cell>
          <cell r="AA9616">
            <v>0</v>
          </cell>
          <cell r="AB9616">
            <v>0</v>
          </cell>
          <cell r="AC9616">
            <v>0</v>
          </cell>
          <cell r="AD9616">
            <v>0</v>
          </cell>
        </row>
        <row r="9617">
          <cell r="A9617" t="str">
            <v>C11S1Remplaçant(s)Rpl Qui</v>
          </cell>
          <cell r="B9617" t="str">
            <v>C11S1Remplaçant(s)&amp;</v>
          </cell>
          <cell r="D9617" t="str">
            <v>Rpl Qui</v>
          </cell>
          <cell r="E9617" t="str">
            <v>Remplaçant(s)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R9617" t="str">
            <v>C11S1Remplaçant(s)JEM</v>
          </cell>
          <cell r="S9617" t="str">
            <v>C11S1Remplaçant(s)&amp;Horaires</v>
          </cell>
          <cell r="U9617" t="str">
            <v>JEM</v>
          </cell>
          <cell r="W9617">
            <v>0</v>
          </cell>
          <cell r="X9617">
            <v>0</v>
          </cell>
          <cell r="Y9617">
            <v>0</v>
          </cell>
          <cell r="Z9617">
            <v>0</v>
          </cell>
          <cell r="AA9617">
            <v>0</v>
          </cell>
          <cell r="AB9617">
            <v>0</v>
          </cell>
          <cell r="AC9617">
            <v>0</v>
          </cell>
          <cell r="AD9617">
            <v>0</v>
          </cell>
        </row>
        <row r="9618">
          <cell r="A9618" t="str">
            <v>C11S1Remplaçant(s)Motif</v>
          </cell>
          <cell r="B9618" t="str">
            <v>C11S1Remplaçant(s)&amp;</v>
          </cell>
          <cell r="D9618" t="str">
            <v>Motif</v>
          </cell>
          <cell r="E9618" t="str">
            <v>Remplaçant(s)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R9618" t="str">
            <v>C11S1Remplaçant(s)EF</v>
          </cell>
          <cell r="S9618" t="str">
            <v>C11S1Remplaçant(s)&amp;Horaires</v>
          </cell>
          <cell r="U9618" t="str">
            <v>EF</v>
          </cell>
          <cell r="W9618">
            <v>0</v>
          </cell>
          <cell r="X9618">
            <v>0</v>
          </cell>
          <cell r="Y9618">
            <v>0</v>
          </cell>
          <cell r="Z9618">
            <v>0</v>
          </cell>
          <cell r="AA9618">
            <v>0</v>
          </cell>
          <cell r="AB9618">
            <v>0</v>
          </cell>
          <cell r="AC9618">
            <v>0</v>
          </cell>
          <cell r="AD9618">
            <v>0</v>
          </cell>
        </row>
        <row r="9619">
          <cell r="A9619" t="str">
            <v>C11S1Remplaçant(s)Info perso</v>
          </cell>
          <cell r="B9619" t="str">
            <v>C11S1Remplaçant(s)&amp;Info perso</v>
          </cell>
          <cell r="C9619" t="str">
            <v>Info perso</v>
          </cell>
          <cell r="D9619" t="str">
            <v>Info perso</v>
          </cell>
          <cell r="E9619" t="str">
            <v>Remplaçant(s)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 t="str">
            <v>GROUPE VERT</v>
          </cell>
          <cell r="R9619" t="str">
            <v>C11S1Remplaçant(s)Rpl Qui</v>
          </cell>
          <cell r="S9619" t="str">
            <v>C11S1Remplaçant(s)&amp;</v>
          </cell>
          <cell r="U9619" t="str">
            <v>REC</v>
          </cell>
          <cell r="AD9619">
            <v>0</v>
          </cell>
        </row>
        <row r="9620">
          <cell r="A9620" t="str">
            <v>C11S1Remplaçant(s)Deb Horaires</v>
          </cell>
          <cell r="B9620" t="str">
            <v>C11S1Remplaçant(s)&amp;Horaires</v>
          </cell>
          <cell r="C9620" t="str">
            <v>Horaires</v>
          </cell>
          <cell r="D9620" t="str">
            <v>Deb Horaires</v>
          </cell>
          <cell r="E9620" t="str">
            <v>Remplaçant(s)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 t="str">
            <v>""</v>
          </cell>
          <cell r="R9620" t="str">
            <v>C11S1Remplaçant(s)Motif</v>
          </cell>
          <cell r="S9620" t="str">
            <v>C11S1Remplaçant(s)&amp;</v>
          </cell>
          <cell r="U9620" t="str">
            <v>DEL</v>
          </cell>
          <cell r="AD9620">
            <v>0</v>
          </cell>
        </row>
        <row r="9621">
          <cell r="A9621" t="str">
            <v>C11S1Remplaçant(s)Fin Horaires</v>
          </cell>
          <cell r="B9621" t="str">
            <v>C11S1Remplaçant(s)&amp;Horaires</v>
          </cell>
          <cell r="C9621" t="str">
            <v>Horaires</v>
          </cell>
          <cell r="D9621" t="str">
            <v>Fin Horaires</v>
          </cell>
          <cell r="E9621" t="str">
            <v>Remplaçant(s)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 t="str">
            <v>C11S1Remplaçant(s)Tot Horaires</v>
          </cell>
          <cell r="B9622" t="str">
            <v>C11S1Remplaçant(s)&amp;Horaires</v>
          </cell>
          <cell r="C9622" t="str">
            <v>Horaires</v>
          </cell>
          <cell r="D9622" t="str">
            <v>Tot Horaires</v>
          </cell>
          <cell r="E9622" t="str">
            <v>Remplaçant(s)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  <cell r="R9622" t="str">
            <v>C11S1Remplaçant(s)AM</v>
          </cell>
          <cell r="S9622" t="str">
            <v>C11S1Remplaçant(s)&amp;Horaires</v>
          </cell>
          <cell r="U9622" t="str">
            <v>AM</v>
          </cell>
          <cell r="W9622">
            <v>0</v>
          </cell>
          <cell r="X9622">
            <v>0</v>
          </cell>
          <cell r="Y9622">
            <v>0</v>
          </cell>
          <cell r="Z9622">
            <v>0</v>
          </cell>
          <cell r="AA9622">
            <v>0</v>
          </cell>
          <cell r="AB9622">
            <v>0</v>
          </cell>
          <cell r="AC9622">
            <v>0</v>
          </cell>
          <cell r="AD9622">
            <v>0</v>
          </cell>
        </row>
        <row r="9623">
          <cell r="A9623" t="str">
            <v>C11S1Remplaçant(s)Rpl Qui</v>
          </cell>
          <cell r="B9623" t="str">
            <v>C11S1Remplaçant(s)&amp;</v>
          </cell>
          <cell r="D9623" t="str">
            <v>Rpl Qui</v>
          </cell>
          <cell r="E9623" t="str">
            <v>Remplaçant(s)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R9623" t="str">
            <v>C11S1Remplaçant(s)JEM</v>
          </cell>
          <cell r="S9623" t="str">
            <v>C11S1Remplaçant(s)&amp;Horaires</v>
          </cell>
          <cell r="U9623" t="str">
            <v>JEM</v>
          </cell>
          <cell r="W9623">
            <v>0</v>
          </cell>
          <cell r="X9623">
            <v>0</v>
          </cell>
          <cell r="Y9623">
            <v>0</v>
          </cell>
          <cell r="Z9623">
            <v>0</v>
          </cell>
          <cell r="AA9623">
            <v>0</v>
          </cell>
          <cell r="AB9623">
            <v>0</v>
          </cell>
          <cell r="AC9623">
            <v>0</v>
          </cell>
          <cell r="AD9623">
            <v>0</v>
          </cell>
        </row>
        <row r="9624">
          <cell r="A9624" t="str">
            <v>C11S1Remplaçant(s)Motif</v>
          </cell>
          <cell r="B9624" t="str">
            <v>C11S1Remplaçant(s)&amp;</v>
          </cell>
          <cell r="D9624" t="str">
            <v>Motif</v>
          </cell>
          <cell r="E9624" t="str">
            <v>Remplaçant(s)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R9624" t="str">
            <v>C11S1Remplaçant(s)EF</v>
          </cell>
          <cell r="S9624" t="str">
            <v>C11S1Remplaçant(s)&amp;Horaires</v>
          </cell>
          <cell r="U9624" t="str">
            <v>EF</v>
          </cell>
          <cell r="W9624">
            <v>0</v>
          </cell>
          <cell r="X9624">
            <v>0</v>
          </cell>
          <cell r="Y9624">
            <v>0</v>
          </cell>
          <cell r="Z9624">
            <v>0</v>
          </cell>
          <cell r="AA9624">
            <v>0</v>
          </cell>
          <cell r="AB9624">
            <v>0</v>
          </cell>
          <cell r="AC9624">
            <v>0</v>
          </cell>
          <cell r="AD9624">
            <v>0</v>
          </cell>
        </row>
        <row r="9625">
          <cell r="A9625" t="str">
            <v>C11S1Remplaçant(s)Info perso</v>
          </cell>
          <cell r="B9625" t="str">
            <v>C11S1Remplaçant(s)&amp;Info perso</v>
          </cell>
          <cell r="C9625" t="str">
            <v>Info perso</v>
          </cell>
          <cell r="D9625" t="str">
            <v>Info perso</v>
          </cell>
          <cell r="E9625" t="str">
            <v>Remplaçant(s)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 t="str">
            <v>GROUPE VERT</v>
          </cell>
          <cell r="R9625" t="str">
            <v>C11S1Remplaçant(s)Rpl Qui</v>
          </cell>
          <cell r="S9625" t="str">
            <v>C11S1Remplaçant(s)&amp;</v>
          </cell>
          <cell r="U9625" t="str">
            <v>REC</v>
          </cell>
          <cell r="AD9625">
            <v>0</v>
          </cell>
        </row>
        <row r="9626">
          <cell r="A9626" t="str">
            <v>C11S1Remplaçant(s)Deb Horaires</v>
          </cell>
          <cell r="B9626" t="str">
            <v>C11S1Remplaçant(s)&amp;Horaires</v>
          </cell>
          <cell r="C9626" t="str">
            <v>Horaires</v>
          </cell>
          <cell r="D9626" t="str">
            <v>Deb Horaires</v>
          </cell>
          <cell r="E9626" t="str">
            <v>Remplaçant(s)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 t="str">
            <v>""</v>
          </cell>
          <cell r="R9626" t="str">
            <v>C11S1Remplaçant(s)Motif</v>
          </cell>
          <cell r="S9626" t="str">
            <v>C11S1Remplaçant(s)&amp;</v>
          </cell>
          <cell r="U9626" t="str">
            <v>DEL</v>
          </cell>
          <cell r="AD9626">
            <v>0</v>
          </cell>
        </row>
        <row r="9627">
          <cell r="A9627" t="str">
            <v>C11S1Remplaçant(s)Fin Horaires</v>
          </cell>
          <cell r="B9627" t="str">
            <v>C11S1Remplaçant(s)&amp;Horaires</v>
          </cell>
          <cell r="C9627" t="str">
            <v>Horaires</v>
          </cell>
          <cell r="D9627" t="str">
            <v>Fin Horaires</v>
          </cell>
          <cell r="E9627" t="str">
            <v>Remplaçant(s)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 t="str">
            <v>C11S1Remplaçant(s)Tot Horaires</v>
          </cell>
          <cell r="B9628" t="str">
            <v>C11S1Remplaçant(s)&amp;Horaires</v>
          </cell>
          <cell r="C9628" t="str">
            <v>Horaires</v>
          </cell>
          <cell r="D9628" t="str">
            <v>Tot Horaires</v>
          </cell>
          <cell r="E9628" t="str">
            <v>Remplaçant(s)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R9628" t="str">
            <v>C11S1Remplaçant(s)AM</v>
          </cell>
          <cell r="S9628" t="str">
            <v>C11S1Remplaçant(s)&amp;Horaires</v>
          </cell>
          <cell r="U9628" t="str">
            <v>AM</v>
          </cell>
          <cell r="W9628">
            <v>0</v>
          </cell>
          <cell r="X9628">
            <v>0</v>
          </cell>
          <cell r="Y9628">
            <v>0</v>
          </cell>
          <cell r="Z9628">
            <v>0</v>
          </cell>
          <cell r="AA9628">
            <v>0</v>
          </cell>
          <cell r="AB9628">
            <v>0</v>
          </cell>
          <cell r="AC9628">
            <v>0</v>
          </cell>
          <cell r="AD9628">
            <v>0</v>
          </cell>
        </row>
        <row r="9629">
          <cell r="A9629" t="str">
            <v>C11S1Remplaçant(s)Rpl Qui</v>
          </cell>
          <cell r="B9629" t="str">
            <v>C11S1Remplaçant(s)&amp;</v>
          </cell>
          <cell r="D9629" t="str">
            <v>Rpl Qui</v>
          </cell>
          <cell r="E9629" t="str">
            <v>Remplaçant(s)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R9629" t="str">
            <v>C11S1Remplaçant(s)JEM</v>
          </cell>
          <cell r="S9629" t="str">
            <v>C11S1Remplaçant(s)&amp;Horaires</v>
          </cell>
          <cell r="U9629" t="str">
            <v>JEM</v>
          </cell>
          <cell r="W9629">
            <v>0</v>
          </cell>
          <cell r="X9629">
            <v>0</v>
          </cell>
          <cell r="Y9629">
            <v>0</v>
          </cell>
          <cell r="Z9629">
            <v>0</v>
          </cell>
          <cell r="AA9629">
            <v>0</v>
          </cell>
          <cell r="AB9629">
            <v>0</v>
          </cell>
          <cell r="AC9629">
            <v>0</v>
          </cell>
          <cell r="AD9629">
            <v>0</v>
          </cell>
        </row>
        <row r="9630">
          <cell r="A9630" t="str">
            <v>C11S1Remplaçant(s)Motif</v>
          </cell>
          <cell r="B9630" t="str">
            <v>C11S1Remplaçant(s)&amp;</v>
          </cell>
          <cell r="D9630" t="str">
            <v>Motif</v>
          </cell>
          <cell r="E9630" t="str">
            <v>Remplaçant(s)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>
            <v>0</v>
          </cell>
          <cell r="R9630" t="str">
            <v>C11S1Remplaçant(s)EF</v>
          </cell>
          <cell r="S9630" t="str">
            <v>C11S1Remplaçant(s)&amp;Horaires</v>
          </cell>
          <cell r="U9630" t="str">
            <v>EF</v>
          </cell>
          <cell r="W9630">
            <v>0</v>
          </cell>
          <cell r="X9630">
            <v>0</v>
          </cell>
          <cell r="Y9630">
            <v>0</v>
          </cell>
          <cell r="Z9630">
            <v>0</v>
          </cell>
          <cell r="AA9630">
            <v>0</v>
          </cell>
          <cell r="AB9630">
            <v>0</v>
          </cell>
          <cell r="AC9630">
            <v>0</v>
          </cell>
          <cell r="AD9630">
            <v>0</v>
          </cell>
        </row>
        <row r="9631">
          <cell r="A9631" t="str">
            <v>C11S1Remplaçant(s)Info perso</v>
          </cell>
          <cell r="B9631" t="str">
            <v>C11S1Remplaçant(s)&amp;Info perso</v>
          </cell>
          <cell r="C9631" t="str">
            <v>Info perso</v>
          </cell>
          <cell r="D9631" t="str">
            <v>Info perso</v>
          </cell>
          <cell r="E9631" t="str">
            <v>Remplaçant(s)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 t="str">
            <v>GROUPE VERT</v>
          </cell>
          <cell r="R9631" t="str">
            <v>C11S1Remplaçant(s)Rpl Qui</v>
          </cell>
          <cell r="S9631" t="str">
            <v>C11S1Remplaçant(s)&amp;</v>
          </cell>
          <cell r="U9631" t="str">
            <v>REC</v>
          </cell>
          <cell r="AD9631">
            <v>0</v>
          </cell>
        </row>
        <row r="9632">
          <cell r="A9632" t="str">
            <v>C11S1Remplaçant(s)Deb Horaires</v>
          </cell>
          <cell r="B9632" t="str">
            <v>C11S1Remplaçant(s)&amp;Horaires</v>
          </cell>
          <cell r="C9632" t="str">
            <v>Horaires</v>
          </cell>
          <cell r="D9632" t="str">
            <v>Deb Horaires</v>
          </cell>
          <cell r="E9632" t="str">
            <v>Remplaçant(s)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 t="str">
            <v>""</v>
          </cell>
          <cell r="R9632" t="str">
            <v>C11S1Remplaçant(s)Motif</v>
          </cell>
          <cell r="S9632" t="str">
            <v>C11S1Remplaçant(s)&amp;</v>
          </cell>
          <cell r="U9632" t="str">
            <v>DEL</v>
          </cell>
          <cell r="AD9632">
            <v>0</v>
          </cell>
        </row>
        <row r="9633">
          <cell r="A9633" t="str">
            <v>C11S1Remplaçant(s)Fin Horaires</v>
          </cell>
          <cell r="B9633" t="str">
            <v>C11S1Remplaçant(s)&amp;Horaires</v>
          </cell>
          <cell r="C9633" t="str">
            <v>Horaires</v>
          </cell>
          <cell r="D9633" t="str">
            <v>Fin Horaires</v>
          </cell>
          <cell r="E9633" t="str">
            <v>Remplaçant(s)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 t="str">
            <v>C11S1Remplaçant(s)Tot Horaires</v>
          </cell>
          <cell r="B9634" t="str">
            <v>C11S1Remplaçant(s)&amp;Horaires</v>
          </cell>
          <cell r="C9634" t="str">
            <v>Horaires</v>
          </cell>
          <cell r="D9634" t="str">
            <v>Tot Horaires</v>
          </cell>
          <cell r="E9634" t="str">
            <v>Remplaçant(s)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R9634" t="str">
            <v>C11S1Remplaçant(s)AM</v>
          </cell>
          <cell r="S9634" t="str">
            <v>C11S1Remplaçant(s)&amp;Horaires</v>
          </cell>
          <cell r="U9634" t="str">
            <v>AM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  <cell r="AA9634">
            <v>0</v>
          </cell>
          <cell r="AB9634">
            <v>0</v>
          </cell>
          <cell r="AC9634">
            <v>0</v>
          </cell>
          <cell r="AD9634">
            <v>0</v>
          </cell>
        </row>
        <row r="9635">
          <cell r="A9635" t="str">
            <v>C11S1Remplaçant(s)Rpl Qui</v>
          </cell>
          <cell r="B9635" t="str">
            <v>C11S1Remplaçant(s)&amp;</v>
          </cell>
          <cell r="D9635" t="str">
            <v>Rpl Qui</v>
          </cell>
          <cell r="E9635" t="str">
            <v>Remplaçant(s)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R9635" t="str">
            <v>C11S1Remplaçant(s)JEM</v>
          </cell>
          <cell r="S9635" t="str">
            <v>C11S1Remplaçant(s)&amp;Horaires</v>
          </cell>
          <cell r="U9635" t="str">
            <v>JEM</v>
          </cell>
          <cell r="W9635">
            <v>0</v>
          </cell>
          <cell r="X9635">
            <v>0</v>
          </cell>
          <cell r="Y9635">
            <v>0</v>
          </cell>
          <cell r="Z9635">
            <v>0</v>
          </cell>
          <cell r="AA9635">
            <v>0</v>
          </cell>
          <cell r="AB9635">
            <v>0</v>
          </cell>
          <cell r="AC9635">
            <v>0</v>
          </cell>
          <cell r="AD9635">
            <v>0</v>
          </cell>
        </row>
        <row r="9636">
          <cell r="A9636" t="str">
            <v>C11S1Remplaçant(s)Motif</v>
          </cell>
          <cell r="B9636" t="str">
            <v>C11S1Remplaçant(s)&amp;</v>
          </cell>
          <cell r="D9636" t="str">
            <v>Motif</v>
          </cell>
          <cell r="E9636" t="str">
            <v>Remplaçant(s)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R9636" t="str">
            <v>C11S1Remplaçant(s)EF</v>
          </cell>
          <cell r="S9636" t="str">
            <v>C11S1Remplaçant(s)&amp;Horaires</v>
          </cell>
          <cell r="U9636" t="str">
            <v>EF</v>
          </cell>
          <cell r="W9636">
            <v>0</v>
          </cell>
          <cell r="X9636">
            <v>0</v>
          </cell>
          <cell r="Y9636">
            <v>0</v>
          </cell>
          <cell r="Z9636">
            <v>0</v>
          </cell>
          <cell r="AA9636">
            <v>0</v>
          </cell>
          <cell r="AB9636">
            <v>0</v>
          </cell>
          <cell r="AC9636">
            <v>0</v>
          </cell>
          <cell r="AD9636">
            <v>0</v>
          </cell>
        </row>
        <row r="9637">
          <cell r="A9637" t="str">
            <v>C11S1Remplaçant(s)Info perso</v>
          </cell>
          <cell r="B9637" t="str">
            <v>C11S1Remplaçant(s)&amp;Info perso</v>
          </cell>
          <cell r="C9637" t="str">
            <v>Info perso</v>
          </cell>
          <cell r="D9637" t="str">
            <v>Info perso</v>
          </cell>
          <cell r="E9637" t="str">
            <v>Remplaçant(s)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 t="str">
            <v>GROUPE VERT</v>
          </cell>
          <cell r="R9637" t="str">
            <v>C11S1Remplaçant(s)Rpl Qui</v>
          </cell>
          <cell r="S9637" t="str">
            <v>C11S1Remplaçant(s)&amp;</v>
          </cell>
          <cell r="U9637" t="str">
            <v>REC</v>
          </cell>
          <cell r="AD9637">
            <v>0</v>
          </cell>
        </row>
        <row r="9638">
          <cell r="A9638" t="str">
            <v>C11S1Remplaçant(s)Deb Horaires</v>
          </cell>
          <cell r="B9638" t="str">
            <v>C11S1Remplaçant(s)&amp;Horaires</v>
          </cell>
          <cell r="C9638" t="str">
            <v>Horaires</v>
          </cell>
          <cell r="D9638" t="str">
            <v>Deb Horaires</v>
          </cell>
          <cell r="E9638" t="str">
            <v>Remplaçant(s)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 t="str">
            <v>""</v>
          </cell>
          <cell r="R9638" t="str">
            <v>C11S1Remplaçant(s)Motif</v>
          </cell>
          <cell r="S9638" t="str">
            <v>C11S1Remplaçant(s)&amp;</v>
          </cell>
          <cell r="U9638" t="str">
            <v>DEL</v>
          </cell>
          <cell r="AD9638">
            <v>0</v>
          </cell>
        </row>
        <row r="9639">
          <cell r="A9639" t="str">
            <v>C11S1Remplaçant(s)Fin Horaires</v>
          </cell>
          <cell r="B9639" t="str">
            <v>C11S1Remplaçant(s)&amp;Horaires</v>
          </cell>
          <cell r="C9639" t="str">
            <v>Horaires</v>
          </cell>
          <cell r="D9639" t="str">
            <v>Fin Horaires</v>
          </cell>
          <cell r="E9639" t="str">
            <v>Remplaçant(s)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 t="str">
            <v>C11S1Remplaçant(s)Tot Horaires</v>
          </cell>
          <cell r="B9640" t="str">
            <v>C11S1Remplaçant(s)&amp;Horaires</v>
          </cell>
          <cell r="C9640" t="str">
            <v>Horaires</v>
          </cell>
          <cell r="D9640" t="str">
            <v>Tot Horaires</v>
          </cell>
          <cell r="E9640" t="str">
            <v>Remplaçant(s)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R9640" t="str">
            <v>C11S1Remplaçant(s)AM</v>
          </cell>
          <cell r="S9640" t="str">
            <v>C11S1Remplaçant(s)&amp;Horaires</v>
          </cell>
          <cell r="U9640" t="str">
            <v>AM</v>
          </cell>
          <cell r="W9640">
            <v>0</v>
          </cell>
          <cell r="X9640">
            <v>0</v>
          </cell>
          <cell r="Y9640">
            <v>0</v>
          </cell>
          <cell r="Z9640">
            <v>0</v>
          </cell>
          <cell r="AA9640">
            <v>0</v>
          </cell>
          <cell r="AB9640">
            <v>0</v>
          </cell>
          <cell r="AC9640">
            <v>0</v>
          </cell>
          <cell r="AD9640">
            <v>0</v>
          </cell>
        </row>
        <row r="9641">
          <cell r="A9641" t="str">
            <v>C11S1Remplaçant(s)Rpl Qui</v>
          </cell>
          <cell r="B9641" t="str">
            <v>C11S1Remplaçant(s)&amp;</v>
          </cell>
          <cell r="D9641" t="str">
            <v>Rpl Qui</v>
          </cell>
          <cell r="E9641" t="str">
            <v>Remplaçant(s)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R9641" t="str">
            <v>C11S1Remplaçant(s)JEM</v>
          </cell>
          <cell r="S9641" t="str">
            <v>C11S1Remplaçant(s)&amp;Horaires</v>
          </cell>
          <cell r="U9641" t="str">
            <v>JEM</v>
          </cell>
          <cell r="W9641">
            <v>0</v>
          </cell>
          <cell r="X9641">
            <v>0</v>
          </cell>
          <cell r="Y9641">
            <v>0</v>
          </cell>
          <cell r="Z9641">
            <v>0</v>
          </cell>
          <cell r="AA9641">
            <v>0</v>
          </cell>
          <cell r="AB9641">
            <v>0</v>
          </cell>
          <cell r="AC9641">
            <v>0</v>
          </cell>
          <cell r="AD9641">
            <v>0</v>
          </cell>
        </row>
        <row r="9642">
          <cell r="A9642" t="str">
            <v>C11S1Remplaçant(s)Motif</v>
          </cell>
          <cell r="B9642" t="str">
            <v>C11S1Remplaçant(s)&amp;</v>
          </cell>
          <cell r="D9642" t="str">
            <v>Motif</v>
          </cell>
          <cell r="E9642" t="str">
            <v>Remplaçant(s)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R9642" t="str">
            <v>C11S1Remplaçant(s)EF</v>
          </cell>
          <cell r="S9642" t="str">
            <v>C11S1Remplaçant(s)&amp;Horaires</v>
          </cell>
          <cell r="U9642" t="str">
            <v>EF</v>
          </cell>
          <cell r="W9642">
            <v>0</v>
          </cell>
          <cell r="X9642">
            <v>0</v>
          </cell>
          <cell r="Y9642">
            <v>0</v>
          </cell>
          <cell r="Z9642">
            <v>0</v>
          </cell>
          <cell r="AA9642">
            <v>0</v>
          </cell>
          <cell r="AB9642">
            <v>0</v>
          </cell>
          <cell r="AC9642">
            <v>0</v>
          </cell>
          <cell r="AD9642">
            <v>0</v>
          </cell>
        </row>
        <row r="9643">
          <cell r="A9643" t="str">
            <v>C11S1Remplaçant(s)Info perso</v>
          </cell>
          <cell r="B9643" t="str">
            <v>C11S1Remplaçant(s)&amp;Info perso</v>
          </cell>
          <cell r="C9643" t="str">
            <v>Info perso</v>
          </cell>
          <cell r="D9643" t="str">
            <v>Info perso</v>
          </cell>
          <cell r="E9643" t="str">
            <v>Remplaçant(s)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 t="str">
            <v>GROUPE VERT</v>
          </cell>
          <cell r="R9643" t="str">
            <v>C11S1Remplaçant(s)Rpl Qui</v>
          </cell>
          <cell r="S9643" t="str">
            <v>C11S1Remplaçant(s)&amp;</v>
          </cell>
          <cell r="U9643" t="str">
            <v>REC</v>
          </cell>
          <cell r="AD9643">
            <v>0</v>
          </cell>
        </row>
        <row r="9644">
          <cell r="A9644" t="str">
            <v>C11S1Remplaçant(s)Deb Horaires</v>
          </cell>
          <cell r="B9644" t="str">
            <v>C11S1Remplaçant(s)&amp;Horaires</v>
          </cell>
          <cell r="C9644" t="str">
            <v>Horaires</v>
          </cell>
          <cell r="D9644" t="str">
            <v>Deb Horaires</v>
          </cell>
          <cell r="E9644" t="str">
            <v>Remplaçant(s)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 t="str">
            <v>""</v>
          </cell>
          <cell r="R9644" t="str">
            <v>C11S1Remplaçant(s)Motif</v>
          </cell>
          <cell r="S9644" t="str">
            <v>C11S1Remplaçant(s)&amp;</v>
          </cell>
          <cell r="U9644" t="str">
            <v>DEL</v>
          </cell>
          <cell r="AD9644">
            <v>0</v>
          </cell>
        </row>
        <row r="9645">
          <cell r="A9645" t="str">
            <v>C11S1Remplaçant(s)Fin Horaires</v>
          </cell>
          <cell r="B9645" t="str">
            <v>C11S1Remplaçant(s)&amp;Horaires</v>
          </cell>
          <cell r="C9645" t="str">
            <v>Horaires</v>
          </cell>
          <cell r="D9645" t="str">
            <v>Fin Horaires</v>
          </cell>
          <cell r="E9645" t="str">
            <v>Remplaçant(s)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</row>
        <row r="9646">
          <cell r="A9646" t="str">
            <v>C11S1Remplaçant(s)Tot Horaires</v>
          </cell>
          <cell r="B9646" t="str">
            <v>C11S1Remplaçant(s)&amp;Horaires</v>
          </cell>
          <cell r="C9646" t="str">
            <v>Horaires</v>
          </cell>
          <cell r="D9646" t="str">
            <v>Tot Horaires</v>
          </cell>
          <cell r="E9646" t="str">
            <v>Remplaçant(s)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R9646" t="str">
            <v>C11S1Remplaçant(s)AM</v>
          </cell>
          <cell r="S9646" t="str">
            <v>C11S1Remplaçant(s)&amp;Horaires</v>
          </cell>
          <cell r="U9646" t="str">
            <v>AM</v>
          </cell>
          <cell r="W9646">
            <v>0</v>
          </cell>
          <cell r="X9646">
            <v>0</v>
          </cell>
          <cell r="Y9646">
            <v>0</v>
          </cell>
          <cell r="Z9646">
            <v>0</v>
          </cell>
          <cell r="AA9646">
            <v>0</v>
          </cell>
          <cell r="AB9646">
            <v>0</v>
          </cell>
          <cell r="AC9646">
            <v>0</v>
          </cell>
          <cell r="AD9646">
            <v>0</v>
          </cell>
        </row>
        <row r="9647">
          <cell r="A9647" t="str">
            <v>C11S1Remplaçant(s)Rpl Qui</v>
          </cell>
          <cell r="B9647" t="str">
            <v>C11S1Remplaçant(s)&amp;</v>
          </cell>
          <cell r="D9647" t="str">
            <v>Rpl Qui</v>
          </cell>
          <cell r="E9647" t="str">
            <v>Remplaçant(s)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R9647" t="str">
            <v>C11S1Remplaçant(s)JEM</v>
          </cell>
          <cell r="S9647" t="str">
            <v>C11S1Remplaçant(s)&amp;Horaires</v>
          </cell>
          <cell r="U9647" t="str">
            <v>JEM</v>
          </cell>
          <cell r="W9647">
            <v>0</v>
          </cell>
          <cell r="X9647">
            <v>0</v>
          </cell>
          <cell r="Y9647">
            <v>0</v>
          </cell>
          <cell r="Z9647">
            <v>0</v>
          </cell>
          <cell r="AA9647">
            <v>0</v>
          </cell>
          <cell r="AB9647">
            <v>0</v>
          </cell>
          <cell r="AC9647">
            <v>0</v>
          </cell>
          <cell r="AD9647">
            <v>0</v>
          </cell>
        </row>
        <row r="9648">
          <cell r="A9648" t="str">
            <v>C11S1Remplaçant(s)Motif</v>
          </cell>
          <cell r="B9648" t="str">
            <v>C11S1Remplaçant(s)&amp;</v>
          </cell>
          <cell r="D9648" t="str">
            <v>Motif</v>
          </cell>
          <cell r="E9648" t="str">
            <v>Remplaçant(s)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  <cell r="R9648" t="str">
            <v>C11S1Remplaçant(s)EF</v>
          </cell>
          <cell r="S9648" t="str">
            <v>C11S1Remplaçant(s)&amp;Horaires</v>
          </cell>
          <cell r="U9648" t="str">
            <v>EF</v>
          </cell>
          <cell r="W9648">
            <v>0</v>
          </cell>
          <cell r="X9648">
            <v>0</v>
          </cell>
          <cell r="Y9648">
            <v>0</v>
          </cell>
          <cell r="Z9648">
            <v>0</v>
          </cell>
          <cell r="AA9648">
            <v>0</v>
          </cell>
          <cell r="AB9648">
            <v>0</v>
          </cell>
          <cell r="AC9648">
            <v>0</v>
          </cell>
          <cell r="AD9648">
            <v>0</v>
          </cell>
        </row>
        <row r="9649">
          <cell r="A9649" t="str">
            <v>C11S1Remplaçant(s)Info perso</v>
          </cell>
          <cell r="B9649" t="str">
            <v>C11S1Remplaçant(s)&amp;Info perso</v>
          </cell>
          <cell r="C9649" t="str">
            <v>Info perso</v>
          </cell>
          <cell r="D9649" t="str">
            <v>Info perso</v>
          </cell>
          <cell r="E9649" t="str">
            <v>Remplaçant(s)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 t="str">
            <v>GROUPE VERT</v>
          </cell>
          <cell r="R9649" t="str">
            <v>C11S1Remplaçant(s)Rpl Qui</v>
          </cell>
          <cell r="S9649" t="str">
            <v>C11S1Remplaçant(s)&amp;</v>
          </cell>
          <cell r="U9649" t="str">
            <v>REC</v>
          </cell>
          <cell r="AD9649">
            <v>0</v>
          </cell>
        </row>
        <row r="9650">
          <cell r="A9650" t="str">
            <v>C11S1Remplaçant(s)Deb Horaires</v>
          </cell>
          <cell r="B9650" t="str">
            <v>C11S1Remplaçant(s)&amp;Horaires</v>
          </cell>
          <cell r="C9650" t="str">
            <v>Horaires</v>
          </cell>
          <cell r="D9650" t="str">
            <v>Deb Horaires</v>
          </cell>
          <cell r="E9650" t="str">
            <v>Remplaçant(s)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 t="str">
            <v>""</v>
          </cell>
          <cell r="R9650" t="str">
            <v>C11S1Remplaçant(s)Motif</v>
          </cell>
          <cell r="S9650" t="str">
            <v>C11S1Remplaçant(s)&amp;</v>
          </cell>
          <cell r="U9650" t="str">
            <v>DEL</v>
          </cell>
          <cell r="AD9650">
            <v>0</v>
          </cell>
        </row>
        <row r="9651">
          <cell r="A9651" t="str">
            <v>C11S1Remplaçant(s)Fin Horaires</v>
          </cell>
          <cell r="B9651" t="str">
            <v>C11S1Remplaçant(s)&amp;Horaires</v>
          </cell>
          <cell r="C9651" t="str">
            <v>Horaires</v>
          </cell>
          <cell r="D9651" t="str">
            <v>Fin Horaires</v>
          </cell>
          <cell r="E9651" t="str">
            <v>Remplaçant(s)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</row>
        <row r="9652">
          <cell r="A9652" t="str">
            <v>C11S1Remplaçant(s)Tot Horaires</v>
          </cell>
          <cell r="B9652" t="str">
            <v>C11S1Remplaçant(s)&amp;Horaires</v>
          </cell>
          <cell r="C9652" t="str">
            <v>Horaires</v>
          </cell>
          <cell r="D9652" t="str">
            <v>Tot Horaires</v>
          </cell>
          <cell r="E9652" t="str">
            <v>Remplaçant(s)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  <cell r="M9652">
            <v>0</v>
          </cell>
          <cell r="R9652" t="str">
            <v>C11S1Remplaçant(s)AM</v>
          </cell>
          <cell r="S9652" t="str">
            <v>C11S1Remplaçant(s)&amp;Horaires</v>
          </cell>
          <cell r="U9652" t="str">
            <v>AM</v>
          </cell>
          <cell r="W9652">
            <v>0</v>
          </cell>
          <cell r="X9652">
            <v>0</v>
          </cell>
          <cell r="Y9652">
            <v>0</v>
          </cell>
          <cell r="Z9652">
            <v>0</v>
          </cell>
          <cell r="AA9652">
            <v>0</v>
          </cell>
          <cell r="AB9652">
            <v>0</v>
          </cell>
          <cell r="AC9652">
            <v>0</v>
          </cell>
          <cell r="AD9652">
            <v>0</v>
          </cell>
        </row>
        <row r="9653">
          <cell r="A9653" t="str">
            <v>C11S1Remplaçant(s)Rpl Qui</v>
          </cell>
          <cell r="B9653" t="str">
            <v>C11S1Remplaçant(s)&amp;</v>
          </cell>
          <cell r="D9653" t="str">
            <v>Rpl Qui</v>
          </cell>
          <cell r="E9653" t="str">
            <v>Remplaçant(s)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R9653" t="str">
            <v>C11S1Remplaçant(s)JEM</v>
          </cell>
          <cell r="S9653" t="str">
            <v>C11S1Remplaçant(s)&amp;Horaires</v>
          </cell>
          <cell r="U9653" t="str">
            <v>JEM</v>
          </cell>
          <cell r="W9653">
            <v>0</v>
          </cell>
          <cell r="X9653">
            <v>0</v>
          </cell>
          <cell r="Y9653">
            <v>0</v>
          </cell>
          <cell r="Z9653">
            <v>0</v>
          </cell>
          <cell r="AA9653">
            <v>0</v>
          </cell>
          <cell r="AB9653">
            <v>0</v>
          </cell>
          <cell r="AC9653">
            <v>0</v>
          </cell>
          <cell r="AD9653">
            <v>0</v>
          </cell>
        </row>
        <row r="9654">
          <cell r="A9654" t="str">
            <v>C11S1Remplaçant(s)Motif</v>
          </cell>
          <cell r="B9654" t="str">
            <v>C11S1Remplaçant(s)&amp;</v>
          </cell>
          <cell r="D9654" t="str">
            <v>Motif</v>
          </cell>
          <cell r="E9654" t="str">
            <v>Remplaçant(s)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R9654" t="str">
            <v>C11S1Remplaçant(s)EF</v>
          </cell>
          <cell r="S9654" t="str">
            <v>C11S1Remplaçant(s)&amp;Horaires</v>
          </cell>
          <cell r="U9654" t="str">
            <v>EF</v>
          </cell>
          <cell r="W9654">
            <v>0</v>
          </cell>
          <cell r="X9654">
            <v>0</v>
          </cell>
          <cell r="Y9654">
            <v>0</v>
          </cell>
          <cell r="Z9654">
            <v>0</v>
          </cell>
          <cell r="AA9654">
            <v>0</v>
          </cell>
          <cell r="AB9654">
            <v>0</v>
          </cell>
          <cell r="AC9654">
            <v>0</v>
          </cell>
          <cell r="AD9654">
            <v>0</v>
          </cell>
        </row>
        <row r="9655">
          <cell r="A9655" t="str">
            <v>C11S1Remplaçant(s)Info perso</v>
          </cell>
          <cell r="B9655" t="str">
            <v>C11S1Remplaçant(s)&amp;Info perso</v>
          </cell>
          <cell r="C9655" t="str">
            <v>Info perso</v>
          </cell>
          <cell r="D9655" t="str">
            <v>Info perso</v>
          </cell>
          <cell r="E9655" t="str">
            <v>Remplaçant(s)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 t="str">
            <v>GROUPE VERT</v>
          </cell>
          <cell r="R9655" t="str">
            <v>C11S1Remplaçant(s)Rpl Qui</v>
          </cell>
          <cell r="S9655" t="str">
            <v>C11S1Remplaçant(s)&amp;</v>
          </cell>
          <cell r="U9655" t="str">
            <v>REC</v>
          </cell>
          <cell r="AD9655">
            <v>0</v>
          </cell>
        </row>
        <row r="9656">
          <cell r="A9656" t="str">
            <v>C11S10Deb Horaires</v>
          </cell>
          <cell r="B9656" t="str">
            <v>C11S10&amp;Horaires</v>
          </cell>
          <cell r="C9656" t="str">
            <v>Horaires</v>
          </cell>
          <cell r="D9656" t="str">
            <v>Deb Horaires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 t="str">
            <v>""</v>
          </cell>
          <cell r="R9656" t="str">
            <v>C11S1Remplaçant(s)Motif</v>
          </cell>
          <cell r="S9656" t="str">
            <v>C11S1Remplaçant(s)&amp;</v>
          </cell>
          <cell r="U9656" t="str">
            <v>DEL</v>
          </cell>
          <cell r="AD9656">
            <v>0</v>
          </cell>
        </row>
        <row r="9657">
          <cell r="A9657" t="str">
            <v>C11S10Fin Horaires</v>
          </cell>
          <cell r="B9657" t="str">
            <v>C11S10&amp;Horaires</v>
          </cell>
          <cell r="C9657" t="str">
            <v>Horaires</v>
          </cell>
          <cell r="D9657" t="str">
            <v>Fin Horaires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</row>
        <row r="9658">
          <cell r="A9658" t="str">
            <v>C11S10Tot Horaires</v>
          </cell>
          <cell r="B9658" t="str">
            <v>C11S10&amp;Horaires</v>
          </cell>
          <cell r="C9658" t="str">
            <v>Horaires</v>
          </cell>
          <cell r="D9658" t="str">
            <v>Tot Horaires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R9658" t="str">
            <v>C11S10AM</v>
          </cell>
          <cell r="S9658" t="str">
            <v>C11S10&amp;Horaires</v>
          </cell>
          <cell r="U9658" t="str">
            <v>AM</v>
          </cell>
          <cell r="W9658">
            <v>0</v>
          </cell>
          <cell r="X9658">
            <v>0</v>
          </cell>
          <cell r="Y9658">
            <v>0</v>
          </cell>
          <cell r="Z9658">
            <v>0</v>
          </cell>
          <cell r="AA9658">
            <v>0</v>
          </cell>
          <cell r="AB9658">
            <v>0</v>
          </cell>
          <cell r="AC9658">
            <v>0</v>
          </cell>
          <cell r="AD9658">
            <v>0</v>
          </cell>
        </row>
        <row r="9659">
          <cell r="A9659" t="str">
            <v>C11S10Rpl Qui</v>
          </cell>
          <cell r="B9659" t="str">
            <v>C11S10&amp;</v>
          </cell>
          <cell r="D9659" t="str">
            <v>Rpl Qui</v>
          </cell>
          <cell r="E9659">
            <v>0</v>
          </cell>
          <cell r="F9659">
            <v>0</v>
          </cell>
          <cell r="G9659" t="str">
            <v>Semaine</v>
          </cell>
          <cell r="H9659" t="str">
            <v>du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R9659" t="str">
            <v>C11S10JEM</v>
          </cell>
          <cell r="S9659" t="str">
            <v>C11S10&amp;Horaires</v>
          </cell>
          <cell r="U9659" t="str">
            <v>JEM</v>
          </cell>
          <cell r="W9659">
            <v>0</v>
          </cell>
          <cell r="X9659">
            <v>0</v>
          </cell>
          <cell r="Y9659">
            <v>0</v>
          </cell>
          <cell r="Z9659">
            <v>0</v>
          </cell>
          <cell r="AA9659">
            <v>0</v>
          </cell>
          <cell r="AB9659">
            <v>0</v>
          </cell>
          <cell r="AC9659">
            <v>0</v>
          </cell>
          <cell r="AD9659">
            <v>0</v>
          </cell>
        </row>
        <row r="9660">
          <cell r="A9660" t="str">
            <v>C11S10Motif</v>
          </cell>
          <cell r="B9660" t="str">
            <v>C11S10&amp;</v>
          </cell>
          <cell r="D9660" t="str">
            <v>Motif</v>
          </cell>
          <cell r="E9660">
            <v>0</v>
          </cell>
          <cell r="F9660">
            <v>42723</v>
          </cell>
          <cell r="G9660">
            <v>42724</v>
          </cell>
          <cell r="H9660">
            <v>42725</v>
          </cell>
          <cell r="I9660">
            <v>42726</v>
          </cell>
          <cell r="J9660">
            <v>42727</v>
          </cell>
          <cell r="K9660">
            <v>42728</v>
          </cell>
          <cell r="L9660">
            <v>42729</v>
          </cell>
          <cell r="R9660" t="str">
            <v>C11S10EF</v>
          </cell>
          <cell r="S9660" t="str">
            <v>C11S10&amp;Horaires</v>
          </cell>
          <cell r="U9660" t="str">
            <v>EF</v>
          </cell>
          <cell r="W9660">
            <v>0</v>
          </cell>
          <cell r="X9660">
            <v>0</v>
          </cell>
          <cell r="Y9660">
            <v>0</v>
          </cell>
          <cell r="Z9660">
            <v>0</v>
          </cell>
          <cell r="AA9660">
            <v>0</v>
          </cell>
          <cell r="AB9660">
            <v>0</v>
          </cell>
          <cell r="AC9660">
            <v>0</v>
          </cell>
          <cell r="AD9660">
            <v>0</v>
          </cell>
        </row>
        <row r="9661">
          <cell r="A9661" t="str">
            <v>C11S10Info perso</v>
          </cell>
          <cell r="B9661" t="str">
            <v>C11S10&amp;Info perso</v>
          </cell>
          <cell r="C9661" t="str">
            <v>Info perso</v>
          </cell>
          <cell r="D9661" t="str">
            <v>Info perso</v>
          </cell>
          <cell r="E9661">
            <v>0</v>
          </cell>
          <cell r="F9661" t="str">
            <v>Deb</v>
          </cell>
          <cell r="G9661" t="str">
            <v>Deb</v>
          </cell>
          <cell r="H9661" t="str">
            <v>Deb</v>
          </cell>
          <cell r="I9661" t="str">
            <v>Deb</v>
          </cell>
          <cell r="J9661" t="str">
            <v>Deb</v>
          </cell>
          <cell r="K9661" t="str">
            <v>Deb</v>
          </cell>
          <cell r="L9661" t="str">
            <v>Deb</v>
          </cell>
          <cell r="M9661">
            <v>0</v>
          </cell>
          <cell r="R9661" t="str">
            <v>C11S10Rpl Qui</v>
          </cell>
          <cell r="S9661" t="str">
            <v>C11S10&amp;</v>
          </cell>
          <cell r="U9661" t="str">
            <v>REC</v>
          </cell>
          <cell r="AD9661">
            <v>0</v>
          </cell>
        </row>
        <row r="9662">
          <cell r="A9662" t="str">
            <v>C11S1COTE ColineDeb Horaires</v>
          </cell>
          <cell r="B9662" t="str">
            <v>C11S1COTE Coline&amp;Horaires</v>
          </cell>
          <cell r="C9662" t="str">
            <v>Horaires</v>
          </cell>
          <cell r="D9662" t="str">
            <v>Deb Horaires</v>
          </cell>
          <cell r="E9662" t="str">
            <v>COTE Coline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 t="str">
            <v>""</v>
          </cell>
          <cell r="R9662" t="str">
            <v>C11S10Motif</v>
          </cell>
          <cell r="S9662" t="str">
            <v>C11S10&amp;</v>
          </cell>
          <cell r="U9662" t="str">
            <v>DEL</v>
          </cell>
          <cell r="AD9662">
            <v>299082</v>
          </cell>
        </row>
        <row r="9663">
          <cell r="A9663" t="str">
            <v>C11S1COTE ColineFin Horaires</v>
          </cell>
          <cell r="B9663" t="str">
            <v>C11S1COTE Coline&amp;Horaires</v>
          </cell>
          <cell r="C9663" t="str">
            <v>Horaires</v>
          </cell>
          <cell r="D9663" t="str">
            <v>Fin Horaires</v>
          </cell>
          <cell r="E9663" t="str">
            <v>COTE Coline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 t="str">
            <v>C11S1COTE ColineTot Horaires</v>
          </cell>
          <cell r="B9664" t="str">
            <v>C11S1COTE Coline&amp;Horaires</v>
          </cell>
          <cell r="C9664" t="str">
            <v>Horaires</v>
          </cell>
          <cell r="D9664" t="str">
            <v>Tot Horaires</v>
          </cell>
          <cell r="E9664" t="str">
            <v>COTE Coline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R9664" t="str">
            <v>C11S1COTE ColineAM</v>
          </cell>
          <cell r="S9664" t="str">
            <v>C11S1COTE Coline&amp;Horaires</v>
          </cell>
          <cell r="U9664" t="str">
            <v>AM</v>
          </cell>
          <cell r="W9664">
            <v>0</v>
          </cell>
          <cell r="X9664">
            <v>0</v>
          </cell>
          <cell r="Y9664">
            <v>0</v>
          </cell>
          <cell r="Z9664">
            <v>0</v>
          </cell>
          <cell r="AA9664">
            <v>0</v>
          </cell>
          <cell r="AB9664">
            <v>0</v>
          </cell>
          <cell r="AC9664">
            <v>0</v>
          </cell>
          <cell r="AD9664">
            <v>0</v>
          </cell>
        </row>
        <row r="9665">
          <cell r="A9665" t="str">
            <v>C11S1COTE ColineRpl Qui</v>
          </cell>
          <cell r="B9665" t="str">
            <v>C11S1COTE Coline&amp;</v>
          </cell>
          <cell r="D9665" t="str">
            <v>Rpl Qui</v>
          </cell>
          <cell r="E9665" t="str">
            <v>COTE Coline</v>
          </cell>
          <cell r="F9665" t="str">
            <v>REC</v>
          </cell>
          <cell r="G9665" t="str">
            <v>REC</v>
          </cell>
          <cell r="H9665" t="str">
            <v>REC</v>
          </cell>
          <cell r="I9665" t="str">
            <v>REC</v>
          </cell>
          <cell r="J9665" t="str">
            <v>REC</v>
          </cell>
          <cell r="K9665" t="str">
            <v>REC</v>
          </cell>
          <cell r="L9665" t="str">
            <v>REC</v>
          </cell>
          <cell r="R9665" t="str">
            <v>C11S1COTE ColineJEM</v>
          </cell>
          <cell r="S9665" t="str">
            <v>C11S1COTE Coline&amp;Horaires</v>
          </cell>
          <cell r="U9665" t="str">
            <v>JEM</v>
          </cell>
          <cell r="W9665">
            <v>0</v>
          </cell>
          <cell r="X9665">
            <v>0</v>
          </cell>
          <cell r="Y9665">
            <v>0</v>
          </cell>
          <cell r="Z9665">
            <v>0</v>
          </cell>
          <cell r="AA9665">
            <v>0</v>
          </cell>
          <cell r="AB9665">
            <v>0</v>
          </cell>
          <cell r="AC9665">
            <v>0</v>
          </cell>
          <cell r="AD9665">
            <v>0</v>
          </cell>
        </row>
        <row r="9666">
          <cell r="A9666" t="str">
            <v>C11S1COTE ColineMotif</v>
          </cell>
          <cell r="B9666" t="str">
            <v>C11S1COTE Coline&amp;</v>
          </cell>
          <cell r="D9666" t="str">
            <v>Motif</v>
          </cell>
          <cell r="E9666" t="str">
            <v>COTE Coline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R9666" t="str">
            <v>C11S1COTE ColineEF</v>
          </cell>
          <cell r="S9666" t="str">
            <v>C11S1COTE Coline&amp;Horaires</v>
          </cell>
          <cell r="U9666" t="str">
            <v>EF</v>
          </cell>
          <cell r="W9666">
            <v>0</v>
          </cell>
          <cell r="X9666">
            <v>0</v>
          </cell>
          <cell r="Y9666">
            <v>0</v>
          </cell>
          <cell r="Z9666">
            <v>0</v>
          </cell>
          <cell r="AA9666">
            <v>0</v>
          </cell>
          <cell r="AB9666">
            <v>0</v>
          </cell>
          <cell r="AC9666">
            <v>0</v>
          </cell>
          <cell r="AD9666">
            <v>0</v>
          </cell>
        </row>
        <row r="9667">
          <cell r="A9667" t="str">
            <v>C11S1COTE ColineInfo perso</v>
          </cell>
          <cell r="B9667" t="str">
            <v>C11S1COTE Coline&amp;Info perso</v>
          </cell>
          <cell r="C9667" t="str">
            <v>Info perso</v>
          </cell>
          <cell r="D9667" t="str">
            <v>Info perso</v>
          </cell>
          <cell r="E9667" t="str">
            <v>COTE Coline</v>
          </cell>
          <cell r="F9667" t="str">
            <v>AJOUT :</v>
          </cell>
          <cell r="G9667" t="str">
            <v>AJOUT :</v>
          </cell>
          <cell r="H9667" t="str">
            <v>AJOUT :</v>
          </cell>
          <cell r="I9667" t="str">
            <v>AJOUT :</v>
          </cell>
          <cell r="J9667" t="str">
            <v>AJOUT :</v>
          </cell>
          <cell r="K9667" t="str">
            <v>AJOUT :</v>
          </cell>
          <cell r="L9667" t="str">
            <v>AJOUT :</v>
          </cell>
          <cell r="M9667">
            <v>1.4583333333333333</v>
          </cell>
          <cell r="R9667" t="str">
            <v>C11S1COTE ColineRpl Qui</v>
          </cell>
          <cell r="S9667" t="str">
            <v>C11S1COTE Coline&amp;</v>
          </cell>
          <cell r="U9667" t="str">
            <v>REC</v>
          </cell>
          <cell r="AD9667">
            <v>0</v>
          </cell>
        </row>
        <row r="9668">
          <cell r="A9668" t="str">
            <v>C11S1Remplaçant(s)Deb Horaires</v>
          </cell>
          <cell r="B9668" t="str">
            <v>C11S1Remplaçant(s)&amp;Horaires</v>
          </cell>
          <cell r="C9668" t="str">
            <v>Horaires</v>
          </cell>
          <cell r="D9668" t="str">
            <v>Deb Horaires</v>
          </cell>
          <cell r="E9668" t="str">
            <v>Remplaçant(s)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 t="str">
            <v>""</v>
          </cell>
          <cell r="R9668" t="str">
            <v>C11S1COTE ColineMotif</v>
          </cell>
          <cell r="S9668" t="str">
            <v>C11S1COTE Coline&amp;</v>
          </cell>
          <cell r="U9668" t="str">
            <v>DEL</v>
          </cell>
          <cell r="AD9668">
            <v>0</v>
          </cell>
        </row>
        <row r="9669">
          <cell r="A9669" t="str">
            <v>C11S1Remplaçant(s)Fin Horaires</v>
          </cell>
          <cell r="B9669" t="str">
            <v>C11S1Remplaçant(s)&amp;Horaires</v>
          </cell>
          <cell r="C9669" t="str">
            <v>Horaires</v>
          </cell>
          <cell r="D9669" t="str">
            <v>Fin Horaires</v>
          </cell>
          <cell r="E9669" t="str">
            <v>Remplaçant(s)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</row>
        <row r="9670">
          <cell r="A9670" t="str">
            <v>C11S1Remplaçant(s)Tot Horaires</v>
          </cell>
          <cell r="B9670" t="str">
            <v>C11S1Remplaçant(s)&amp;Horaires</v>
          </cell>
          <cell r="C9670" t="str">
            <v>Horaires</v>
          </cell>
          <cell r="D9670" t="str">
            <v>Tot Horaires</v>
          </cell>
          <cell r="E9670" t="str">
            <v>Remplaçant(s)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>
            <v>0</v>
          </cell>
          <cell r="M9670">
            <v>0</v>
          </cell>
          <cell r="R9670" t="str">
            <v>C11S1Remplaçant(s)AM</v>
          </cell>
          <cell r="S9670" t="str">
            <v>C11S1Remplaçant(s)&amp;Horaires</v>
          </cell>
          <cell r="U9670" t="str">
            <v>AM</v>
          </cell>
          <cell r="W9670">
            <v>0</v>
          </cell>
          <cell r="X9670">
            <v>0</v>
          </cell>
          <cell r="Y9670">
            <v>0</v>
          </cell>
          <cell r="Z9670">
            <v>0</v>
          </cell>
          <cell r="AA9670">
            <v>0</v>
          </cell>
          <cell r="AB9670">
            <v>0</v>
          </cell>
          <cell r="AC9670">
            <v>0</v>
          </cell>
          <cell r="AD9670">
            <v>0</v>
          </cell>
        </row>
        <row r="9671">
          <cell r="A9671" t="str">
            <v>C11S1Remplaçant(s)Rpl Qui</v>
          </cell>
          <cell r="B9671" t="str">
            <v>C11S1Remplaçant(s)&amp;</v>
          </cell>
          <cell r="D9671" t="str">
            <v>Rpl Qui</v>
          </cell>
          <cell r="E9671" t="str">
            <v>Remplaçant(s)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R9671" t="str">
            <v>C11S1Remplaçant(s)JEM</v>
          </cell>
          <cell r="S9671" t="str">
            <v>C11S1Remplaçant(s)&amp;Horaires</v>
          </cell>
          <cell r="U9671" t="str">
            <v>JEM</v>
          </cell>
          <cell r="W9671">
            <v>0</v>
          </cell>
          <cell r="X9671">
            <v>0</v>
          </cell>
          <cell r="Y9671">
            <v>0</v>
          </cell>
          <cell r="Z9671">
            <v>0</v>
          </cell>
          <cell r="AA9671">
            <v>0</v>
          </cell>
          <cell r="AB9671">
            <v>0</v>
          </cell>
          <cell r="AC9671">
            <v>0</v>
          </cell>
          <cell r="AD9671">
            <v>0</v>
          </cell>
        </row>
        <row r="9672">
          <cell r="A9672" t="str">
            <v>C11S1Remplaçant(s)Motif</v>
          </cell>
          <cell r="B9672" t="str">
            <v>C11S1Remplaçant(s)&amp;</v>
          </cell>
          <cell r="D9672" t="str">
            <v>Motif</v>
          </cell>
          <cell r="E9672" t="str">
            <v>Remplaçant(s)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R9672" t="str">
            <v>C11S1Remplaçant(s)EF</v>
          </cell>
          <cell r="S9672" t="str">
            <v>C11S1Remplaçant(s)&amp;Horaires</v>
          </cell>
          <cell r="U9672" t="str">
            <v>EF</v>
          </cell>
          <cell r="W9672">
            <v>0</v>
          </cell>
          <cell r="X9672">
            <v>0</v>
          </cell>
          <cell r="Y9672">
            <v>0</v>
          </cell>
          <cell r="Z9672">
            <v>0</v>
          </cell>
          <cell r="AA9672">
            <v>0</v>
          </cell>
          <cell r="AB9672">
            <v>0</v>
          </cell>
          <cell r="AC9672">
            <v>0</v>
          </cell>
          <cell r="AD9672">
            <v>0</v>
          </cell>
        </row>
        <row r="9673">
          <cell r="A9673" t="str">
            <v>C11S1Remplaçant(s)Info perso</v>
          </cell>
          <cell r="B9673" t="str">
            <v>C11S1Remplaçant(s)&amp;Info perso</v>
          </cell>
          <cell r="C9673" t="str">
            <v>Info perso</v>
          </cell>
          <cell r="D9673" t="str">
            <v>Info perso</v>
          </cell>
          <cell r="E9673" t="str">
            <v>Remplaçant(s)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 t="str">
            <v>GROUPE JAUNE</v>
          </cell>
          <cell r="R9673" t="str">
            <v>C11S1Remplaçant(s)Rpl Qui</v>
          </cell>
          <cell r="S9673" t="str">
            <v>C11S1Remplaçant(s)&amp;</v>
          </cell>
          <cell r="U9673" t="str">
            <v>REC</v>
          </cell>
          <cell r="AD9673">
            <v>0</v>
          </cell>
        </row>
        <row r="9674">
          <cell r="A9674" t="str">
            <v>C11S1Remplaçant(s)Deb Horaires</v>
          </cell>
          <cell r="B9674" t="str">
            <v>C11S1Remplaçant(s)&amp;Horaires</v>
          </cell>
          <cell r="C9674" t="str">
            <v>Horaires</v>
          </cell>
          <cell r="D9674" t="str">
            <v>Deb Horaires</v>
          </cell>
          <cell r="E9674" t="str">
            <v>Remplaçant(s)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 t="str">
            <v>""</v>
          </cell>
          <cell r="R9674" t="str">
            <v>C11S1Remplaçant(s)Motif</v>
          </cell>
          <cell r="S9674" t="str">
            <v>C11S1Remplaçant(s)&amp;</v>
          </cell>
          <cell r="U9674" t="str">
            <v>DEL</v>
          </cell>
          <cell r="AD9674">
            <v>0</v>
          </cell>
        </row>
        <row r="9675">
          <cell r="A9675" t="str">
            <v>C11S1Remplaçant(s)Fin Horaires</v>
          </cell>
          <cell r="B9675" t="str">
            <v>C11S1Remplaçant(s)&amp;Horaires</v>
          </cell>
          <cell r="C9675" t="str">
            <v>Horaires</v>
          </cell>
          <cell r="D9675" t="str">
            <v>Fin Horaires</v>
          </cell>
          <cell r="E9675" t="str">
            <v>Remplaçant(s)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</row>
        <row r="9676">
          <cell r="A9676" t="str">
            <v>C11S1Remplaçant(s)Tot Horaires</v>
          </cell>
          <cell r="B9676" t="str">
            <v>C11S1Remplaçant(s)&amp;Horaires</v>
          </cell>
          <cell r="C9676" t="str">
            <v>Horaires</v>
          </cell>
          <cell r="D9676" t="str">
            <v>Tot Horaires</v>
          </cell>
          <cell r="E9676" t="str">
            <v>Remplaçant(s)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R9676" t="str">
            <v>C11S1Remplaçant(s)AM</v>
          </cell>
          <cell r="S9676" t="str">
            <v>C11S1Remplaçant(s)&amp;Horaires</v>
          </cell>
          <cell r="U9676" t="str">
            <v>AM</v>
          </cell>
          <cell r="W9676">
            <v>0</v>
          </cell>
          <cell r="X9676">
            <v>0</v>
          </cell>
          <cell r="Y9676">
            <v>0</v>
          </cell>
          <cell r="Z9676">
            <v>0</v>
          </cell>
          <cell r="AA9676">
            <v>0</v>
          </cell>
          <cell r="AB9676">
            <v>0</v>
          </cell>
          <cell r="AC9676">
            <v>0</v>
          </cell>
          <cell r="AD9676">
            <v>0</v>
          </cell>
        </row>
        <row r="9677">
          <cell r="A9677" t="str">
            <v>C11S1Remplaçant(s)Rpl Qui</v>
          </cell>
          <cell r="B9677" t="str">
            <v>C11S1Remplaçant(s)&amp;</v>
          </cell>
          <cell r="D9677" t="str">
            <v>Rpl Qui</v>
          </cell>
          <cell r="E9677" t="str">
            <v>Remplaçant(s)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R9677" t="str">
            <v>C11S1Remplaçant(s)JEM</v>
          </cell>
          <cell r="S9677" t="str">
            <v>C11S1Remplaçant(s)&amp;Horaires</v>
          </cell>
          <cell r="U9677" t="str">
            <v>JEM</v>
          </cell>
          <cell r="W9677">
            <v>0</v>
          </cell>
          <cell r="X9677">
            <v>0</v>
          </cell>
          <cell r="Y9677">
            <v>0</v>
          </cell>
          <cell r="Z9677">
            <v>0</v>
          </cell>
          <cell r="AA9677">
            <v>0</v>
          </cell>
          <cell r="AB9677">
            <v>0</v>
          </cell>
          <cell r="AC9677">
            <v>0</v>
          </cell>
          <cell r="AD9677">
            <v>0</v>
          </cell>
        </row>
        <row r="9678">
          <cell r="A9678" t="str">
            <v>C11S1Remplaçant(s)Motif</v>
          </cell>
          <cell r="B9678" t="str">
            <v>C11S1Remplaçant(s)&amp;</v>
          </cell>
          <cell r="D9678" t="str">
            <v>Motif</v>
          </cell>
          <cell r="E9678" t="str">
            <v>Remplaçant(s)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>
            <v>0</v>
          </cell>
          <cell r="R9678" t="str">
            <v>C11S1Remplaçant(s)EF</v>
          </cell>
          <cell r="S9678" t="str">
            <v>C11S1Remplaçant(s)&amp;Horaires</v>
          </cell>
          <cell r="U9678" t="str">
            <v>EF</v>
          </cell>
          <cell r="W9678">
            <v>0</v>
          </cell>
          <cell r="X9678">
            <v>0</v>
          </cell>
          <cell r="Y9678">
            <v>0</v>
          </cell>
          <cell r="Z9678">
            <v>0</v>
          </cell>
          <cell r="AA9678">
            <v>0</v>
          </cell>
          <cell r="AB9678">
            <v>0</v>
          </cell>
          <cell r="AC9678">
            <v>0</v>
          </cell>
          <cell r="AD9678">
            <v>0</v>
          </cell>
        </row>
        <row r="9679">
          <cell r="A9679" t="str">
            <v>C11S1Remplaçant(s)Info perso</v>
          </cell>
          <cell r="B9679" t="str">
            <v>C11S1Remplaçant(s)&amp;Info perso</v>
          </cell>
          <cell r="C9679" t="str">
            <v>Info perso</v>
          </cell>
          <cell r="D9679" t="str">
            <v>Info perso</v>
          </cell>
          <cell r="E9679" t="str">
            <v>Remplaçant(s)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 t="str">
            <v>GROUPE JAUNE</v>
          </cell>
          <cell r="R9679" t="str">
            <v>C11S1Remplaçant(s)Rpl Qui</v>
          </cell>
          <cell r="S9679" t="str">
            <v>C11S1Remplaçant(s)&amp;</v>
          </cell>
          <cell r="U9679" t="str">
            <v>REC</v>
          </cell>
          <cell r="AD9679">
            <v>0</v>
          </cell>
        </row>
        <row r="9680">
          <cell r="A9680" t="str">
            <v>C11S1Remplaçant(s)Deb Horaires</v>
          </cell>
          <cell r="B9680" t="str">
            <v>C11S1Remplaçant(s)&amp;Horaires</v>
          </cell>
          <cell r="C9680" t="str">
            <v>Horaires</v>
          </cell>
          <cell r="D9680" t="str">
            <v>Deb Horaires</v>
          </cell>
          <cell r="E9680" t="str">
            <v>Remplaçant(s)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 t="str">
            <v>""</v>
          </cell>
          <cell r="R9680" t="str">
            <v>C11S1Remplaçant(s)Motif</v>
          </cell>
          <cell r="S9680" t="str">
            <v>C11S1Remplaçant(s)&amp;</v>
          </cell>
          <cell r="U9680" t="str">
            <v>DEL</v>
          </cell>
          <cell r="AD9680">
            <v>0</v>
          </cell>
        </row>
        <row r="9681">
          <cell r="A9681" t="str">
            <v>C11S1Remplaçant(s)Fin Horaires</v>
          </cell>
          <cell r="B9681" t="str">
            <v>C11S1Remplaçant(s)&amp;Horaires</v>
          </cell>
          <cell r="C9681" t="str">
            <v>Horaires</v>
          </cell>
          <cell r="D9681" t="str">
            <v>Fin Horaires</v>
          </cell>
          <cell r="E9681" t="str">
            <v>Remplaçant(s)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</row>
        <row r="9682">
          <cell r="A9682" t="str">
            <v>C11S1Remplaçant(s)Tot Horaires</v>
          </cell>
          <cell r="B9682" t="str">
            <v>C11S1Remplaçant(s)&amp;Horaires</v>
          </cell>
          <cell r="C9682" t="str">
            <v>Horaires</v>
          </cell>
          <cell r="D9682" t="str">
            <v>Tot Horaires</v>
          </cell>
          <cell r="E9682" t="str">
            <v>Remplaçant(s)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  <cell r="M9682">
            <v>0</v>
          </cell>
          <cell r="R9682" t="str">
            <v>C11S1Remplaçant(s)AM</v>
          </cell>
          <cell r="S9682" t="str">
            <v>C11S1Remplaçant(s)&amp;Horaires</v>
          </cell>
          <cell r="U9682" t="str">
            <v>AM</v>
          </cell>
          <cell r="W9682">
            <v>0</v>
          </cell>
          <cell r="X9682">
            <v>0</v>
          </cell>
          <cell r="Y9682">
            <v>0</v>
          </cell>
          <cell r="Z9682">
            <v>0</v>
          </cell>
          <cell r="AA9682">
            <v>0</v>
          </cell>
          <cell r="AB9682">
            <v>0</v>
          </cell>
          <cell r="AC9682">
            <v>0</v>
          </cell>
          <cell r="AD9682">
            <v>0</v>
          </cell>
        </row>
        <row r="9683">
          <cell r="A9683" t="str">
            <v>C11S1Remplaçant(s)Rpl Qui</v>
          </cell>
          <cell r="B9683" t="str">
            <v>C11S1Remplaçant(s)&amp;</v>
          </cell>
          <cell r="D9683" t="str">
            <v>Rpl Qui</v>
          </cell>
          <cell r="E9683" t="str">
            <v>Remplaçant(s)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R9683" t="str">
            <v>C11S1Remplaçant(s)JEM</v>
          </cell>
          <cell r="S9683" t="str">
            <v>C11S1Remplaçant(s)&amp;Horaires</v>
          </cell>
          <cell r="U9683" t="str">
            <v>JEM</v>
          </cell>
          <cell r="W9683">
            <v>0</v>
          </cell>
          <cell r="X9683">
            <v>0</v>
          </cell>
          <cell r="Y9683">
            <v>0</v>
          </cell>
          <cell r="Z9683">
            <v>0</v>
          </cell>
          <cell r="AA9683">
            <v>0</v>
          </cell>
          <cell r="AB9683">
            <v>0</v>
          </cell>
          <cell r="AC9683">
            <v>0</v>
          </cell>
          <cell r="AD9683">
            <v>0</v>
          </cell>
        </row>
        <row r="9684">
          <cell r="A9684" t="str">
            <v>C11S1Remplaçant(s)Motif</v>
          </cell>
          <cell r="B9684" t="str">
            <v>C11S1Remplaçant(s)&amp;</v>
          </cell>
          <cell r="D9684" t="str">
            <v>Motif</v>
          </cell>
          <cell r="E9684" t="str">
            <v>Remplaçant(s)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R9684" t="str">
            <v>C11S1Remplaçant(s)EF</v>
          </cell>
          <cell r="S9684" t="str">
            <v>C11S1Remplaçant(s)&amp;Horaires</v>
          </cell>
          <cell r="U9684" t="str">
            <v>EF</v>
          </cell>
          <cell r="W9684">
            <v>0</v>
          </cell>
          <cell r="X9684">
            <v>0</v>
          </cell>
          <cell r="Y9684">
            <v>0</v>
          </cell>
          <cell r="Z9684">
            <v>0</v>
          </cell>
          <cell r="AA9684">
            <v>0</v>
          </cell>
          <cell r="AB9684">
            <v>0</v>
          </cell>
          <cell r="AC9684">
            <v>0</v>
          </cell>
          <cell r="AD9684">
            <v>0</v>
          </cell>
        </row>
        <row r="9685">
          <cell r="A9685" t="str">
            <v>C11S1Remplaçant(s)Info perso</v>
          </cell>
          <cell r="B9685" t="str">
            <v>C11S1Remplaçant(s)&amp;Info perso</v>
          </cell>
          <cell r="C9685" t="str">
            <v>Info perso</v>
          </cell>
          <cell r="D9685" t="str">
            <v>Info perso</v>
          </cell>
          <cell r="E9685" t="str">
            <v>Remplaçant(s)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 t="str">
            <v>GROUPE JAUNE</v>
          </cell>
          <cell r="R9685" t="str">
            <v>C11S1Remplaçant(s)Rpl Qui</v>
          </cell>
          <cell r="S9685" t="str">
            <v>C11S1Remplaçant(s)&amp;</v>
          </cell>
          <cell r="U9685" t="str">
            <v>REC</v>
          </cell>
          <cell r="AD9685">
            <v>0</v>
          </cell>
        </row>
        <row r="9686">
          <cell r="A9686" t="str">
            <v>C11S1Remplaçant(s)Deb Horaires</v>
          </cell>
          <cell r="B9686" t="str">
            <v>C11S1Remplaçant(s)&amp;Horaires</v>
          </cell>
          <cell r="C9686" t="str">
            <v>Horaires</v>
          </cell>
          <cell r="D9686" t="str">
            <v>Deb Horaires</v>
          </cell>
          <cell r="E9686" t="str">
            <v>Remplaçant(s)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 t="str">
            <v>""</v>
          </cell>
          <cell r="R9686" t="str">
            <v>C11S1Remplaçant(s)Motif</v>
          </cell>
          <cell r="S9686" t="str">
            <v>C11S1Remplaçant(s)&amp;</v>
          </cell>
          <cell r="U9686" t="str">
            <v>DEL</v>
          </cell>
          <cell r="AD9686">
            <v>0</v>
          </cell>
        </row>
        <row r="9687">
          <cell r="A9687" t="str">
            <v>C11S1Remplaçant(s)Fin Horaires</v>
          </cell>
          <cell r="B9687" t="str">
            <v>C11S1Remplaçant(s)&amp;Horaires</v>
          </cell>
          <cell r="C9687" t="str">
            <v>Horaires</v>
          </cell>
          <cell r="D9687" t="str">
            <v>Fin Horaires</v>
          </cell>
          <cell r="E9687" t="str">
            <v>Remplaçant(s)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</row>
        <row r="9688">
          <cell r="A9688" t="str">
            <v>C11S1Remplaçant(s)Tot Horaires</v>
          </cell>
          <cell r="B9688" t="str">
            <v>C11S1Remplaçant(s)&amp;Horaires</v>
          </cell>
          <cell r="C9688" t="str">
            <v>Horaires</v>
          </cell>
          <cell r="D9688" t="str">
            <v>Tot Horaires</v>
          </cell>
          <cell r="E9688" t="str">
            <v>Remplaçant(s)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R9688" t="str">
            <v>C11S1Remplaçant(s)AM</v>
          </cell>
          <cell r="S9688" t="str">
            <v>C11S1Remplaçant(s)&amp;Horaires</v>
          </cell>
          <cell r="U9688" t="str">
            <v>AM</v>
          </cell>
          <cell r="W9688">
            <v>0</v>
          </cell>
          <cell r="X9688">
            <v>0</v>
          </cell>
          <cell r="Y9688">
            <v>0</v>
          </cell>
          <cell r="Z9688">
            <v>0</v>
          </cell>
          <cell r="AA9688">
            <v>0</v>
          </cell>
          <cell r="AB9688">
            <v>0</v>
          </cell>
          <cell r="AC9688">
            <v>0</v>
          </cell>
          <cell r="AD9688">
            <v>0</v>
          </cell>
        </row>
        <row r="9689">
          <cell r="A9689" t="str">
            <v>C11S1Remplaçant(s)Rpl Qui</v>
          </cell>
          <cell r="B9689" t="str">
            <v>C11S1Remplaçant(s)&amp;</v>
          </cell>
          <cell r="D9689" t="str">
            <v>Rpl Qui</v>
          </cell>
          <cell r="E9689" t="str">
            <v>Remplaçant(s)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R9689" t="str">
            <v>C11S1Remplaçant(s)JEM</v>
          </cell>
          <cell r="S9689" t="str">
            <v>C11S1Remplaçant(s)&amp;Horaires</v>
          </cell>
          <cell r="U9689" t="str">
            <v>JEM</v>
          </cell>
          <cell r="W9689">
            <v>0</v>
          </cell>
          <cell r="X9689">
            <v>0</v>
          </cell>
          <cell r="Y9689">
            <v>0</v>
          </cell>
          <cell r="Z9689">
            <v>0</v>
          </cell>
          <cell r="AA9689">
            <v>0</v>
          </cell>
          <cell r="AB9689">
            <v>0</v>
          </cell>
          <cell r="AC9689">
            <v>0</v>
          </cell>
          <cell r="AD9689">
            <v>0</v>
          </cell>
        </row>
        <row r="9690">
          <cell r="A9690" t="str">
            <v>C11S1Remplaçant(s)Motif</v>
          </cell>
          <cell r="B9690" t="str">
            <v>C11S1Remplaçant(s)&amp;</v>
          </cell>
          <cell r="D9690" t="str">
            <v>Motif</v>
          </cell>
          <cell r="E9690" t="str">
            <v>Remplaçant(s)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R9690" t="str">
            <v>C11S1Remplaçant(s)EF</v>
          </cell>
          <cell r="S9690" t="str">
            <v>C11S1Remplaçant(s)&amp;Horaires</v>
          </cell>
          <cell r="U9690" t="str">
            <v>EF</v>
          </cell>
          <cell r="W9690">
            <v>0</v>
          </cell>
          <cell r="X9690">
            <v>0</v>
          </cell>
          <cell r="Y9690">
            <v>0</v>
          </cell>
          <cell r="Z9690">
            <v>0</v>
          </cell>
          <cell r="AA9690">
            <v>0</v>
          </cell>
          <cell r="AB9690">
            <v>0</v>
          </cell>
          <cell r="AC9690">
            <v>0</v>
          </cell>
          <cell r="AD9690">
            <v>0</v>
          </cell>
        </row>
        <row r="9691">
          <cell r="A9691" t="str">
            <v>C11S1Remplaçant(s)Info perso</v>
          </cell>
          <cell r="B9691" t="str">
            <v>C11S1Remplaçant(s)&amp;Info perso</v>
          </cell>
          <cell r="C9691" t="str">
            <v>Info perso</v>
          </cell>
          <cell r="D9691" t="str">
            <v>Info perso</v>
          </cell>
          <cell r="E9691" t="str">
            <v>Remplaçant(s)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 t="str">
            <v>GROUPE JAUNE</v>
          </cell>
          <cell r="R9691" t="str">
            <v>C11S1Remplaçant(s)Rpl Qui</v>
          </cell>
          <cell r="S9691" t="str">
            <v>C11S1Remplaçant(s)&amp;</v>
          </cell>
          <cell r="U9691" t="str">
            <v>REC</v>
          </cell>
          <cell r="AD9691">
            <v>0</v>
          </cell>
        </row>
        <row r="9692">
          <cell r="A9692" t="str">
            <v>C11S1Remplaçant(s)Deb Horaires</v>
          </cell>
          <cell r="B9692" t="str">
            <v>C11S1Remplaçant(s)&amp;Horaires</v>
          </cell>
          <cell r="C9692" t="str">
            <v>Horaires</v>
          </cell>
          <cell r="D9692" t="str">
            <v>Deb Horaires</v>
          </cell>
          <cell r="E9692" t="str">
            <v>Remplaçant(s)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 t="str">
            <v>""</v>
          </cell>
          <cell r="R9692" t="str">
            <v>C11S1Remplaçant(s)Motif</v>
          </cell>
          <cell r="S9692" t="str">
            <v>C11S1Remplaçant(s)&amp;</v>
          </cell>
          <cell r="U9692" t="str">
            <v>DEL</v>
          </cell>
          <cell r="AD9692">
            <v>0</v>
          </cell>
        </row>
        <row r="9693">
          <cell r="A9693" t="str">
            <v>C11S1Remplaçant(s)Fin Horaires</v>
          </cell>
          <cell r="B9693" t="str">
            <v>C11S1Remplaçant(s)&amp;Horaires</v>
          </cell>
          <cell r="C9693" t="str">
            <v>Horaires</v>
          </cell>
          <cell r="D9693" t="str">
            <v>Fin Horaires</v>
          </cell>
          <cell r="E9693" t="str">
            <v>Remplaçant(s)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 t="str">
            <v>C11S1Remplaçant(s)Tot Horaires</v>
          </cell>
          <cell r="B9694" t="str">
            <v>C11S1Remplaçant(s)&amp;Horaires</v>
          </cell>
          <cell r="C9694" t="str">
            <v>Horaires</v>
          </cell>
          <cell r="D9694" t="str">
            <v>Tot Horaires</v>
          </cell>
          <cell r="E9694" t="str">
            <v>Remplaçant(s)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R9694" t="str">
            <v>C11S1Remplaçant(s)AM</v>
          </cell>
          <cell r="S9694" t="str">
            <v>C11S1Remplaçant(s)&amp;Horaires</v>
          </cell>
          <cell r="U9694" t="str">
            <v>AM</v>
          </cell>
          <cell r="W9694">
            <v>0</v>
          </cell>
          <cell r="X9694">
            <v>0</v>
          </cell>
          <cell r="Y9694">
            <v>0</v>
          </cell>
          <cell r="Z9694">
            <v>0</v>
          </cell>
          <cell r="AA9694">
            <v>0</v>
          </cell>
          <cell r="AB9694">
            <v>0</v>
          </cell>
          <cell r="AC9694">
            <v>0</v>
          </cell>
          <cell r="AD9694">
            <v>0</v>
          </cell>
        </row>
        <row r="9695">
          <cell r="A9695" t="str">
            <v>C11S1Remplaçant(s)Rpl Qui</v>
          </cell>
          <cell r="B9695" t="str">
            <v>C11S1Remplaçant(s)&amp;</v>
          </cell>
          <cell r="D9695" t="str">
            <v>Rpl Qui</v>
          </cell>
          <cell r="E9695" t="str">
            <v>Remplaçant(s)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R9695" t="str">
            <v>C11S1Remplaçant(s)JEM</v>
          </cell>
          <cell r="S9695" t="str">
            <v>C11S1Remplaçant(s)&amp;Horaires</v>
          </cell>
          <cell r="U9695" t="str">
            <v>JEM</v>
          </cell>
          <cell r="W9695">
            <v>0</v>
          </cell>
          <cell r="X9695">
            <v>0</v>
          </cell>
          <cell r="Y9695">
            <v>0</v>
          </cell>
          <cell r="Z9695">
            <v>0</v>
          </cell>
          <cell r="AA9695">
            <v>0</v>
          </cell>
          <cell r="AB9695">
            <v>0</v>
          </cell>
          <cell r="AC9695">
            <v>0</v>
          </cell>
          <cell r="AD9695">
            <v>0</v>
          </cell>
        </row>
        <row r="9696">
          <cell r="A9696" t="str">
            <v>C11S1Remplaçant(s)Motif</v>
          </cell>
          <cell r="B9696" t="str">
            <v>C11S1Remplaçant(s)&amp;</v>
          </cell>
          <cell r="D9696" t="str">
            <v>Motif</v>
          </cell>
          <cell r="E9696" t="str">
            <v>Remplaçant(s)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R9696" t="str">
            <v>C11S1Remplaçant(s)EF</v>
          </cell>
          <cell r="S9696" t="str">
            <v>C11S1Remplaçant(s)&amp;Horaires</v>
          </cell>
          <cell r="U9696" t="str">
            <v>EF</v>
          </cell>
          <cell r="W9696">
            <v>0</v>
          </cell>
          <cell r="X9696">
            <v>0</v>
          </cell>
          <cell r="Y9696">
            <v>0</v>
          </cell>
          <cell r="Z9696">
            <v>0</v>
          </cell>
          <cell r="AA9696">
            <v>0</v>
          </cell>
          <cell r="AB9696">
            <v>0</v>
          </cell>
          <cell r="AC9696">
            <v>0</v>
          </cell>
          <cell r="AD9696">
            <v>0</v>
          </cell>
        </row>
        <row r="9697">
          <cell r="A9697" t="str">
            <v>C11S1Remplaçant(s)Info perso</v>
          </cell>
          <cell r="B9697" t="str">
            <v>C11S1Remplaçant(s)&amp;Info perso</v>
          </cell>
          <cell r="C9697" t="str">
            <v>Info perso</v>
          </cell>
          <cell r="D9697" t="str">
            <v>Info perso</v>
          </cell>
          <cell r="E9697" t="str">
            <v>Remplaçant(s)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 t="str">
            <v>GROUPE JAUNE</v>
          </cell>
          <cell r="R9697" t="str">
            <v>C11S1Remplaçant(s)Rpl Qui</v>
          </cell>
          <cell r="S9697" t="str">
            <v>C11S1Remplaçant(s)&amp;</v>
          </cell>
          <cell r="U9697" t="str">
            <v>REC</v>
          </cell>
          <cell r="AD9697">
            <v>0</v>
          </cell>
        </row>
        <row r="9698">
          <cell r="A9698" t="str">
            <v>C11S1Remplaçant(s)Deb Horaires</v>
          </cell>
          <cell r="B9698" t="str">
            <v>C11S1Remplaçant(s)&amp;Horaires</v>
          </cell>
          <cell r="C9698" t="str">
            <v>Horaires</v>
          </cell>
          <cell r="D9698" t="str">
            <v>Deb Horaires</v>
          </cell>
          <cell r="E9698" t="str">
            <v>Remplaçant(s)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 t="str">
            <v>""</v>
          </cell>
          <cell r="R9698" t="str">
            <v>C11S1Remplaçant(s)Motif</v>
          </cell>
          <cell r="S9698" t="str">
            <v>C11S1Remplaçant(s)&amp;</v>
          </cell>
          <cell r="U9698" t="str">
            <v>DEL</v>
          </cell>
          <cell r="AD9698">
            <v>0</v>
          </cell>
        </row>
        <row r="9699">
          <cell r="A9699" t="str">
            <v>C11S1Remplaçant(s)Fin Horaires</v>
          </cell>
          <cell r="B9699" t="str">
            <v>C11S1Remplaçant(s)&amp;Horaires</v>
          </cell>
          <cell r="C9699" t="str">
            <v>Horaires</v>
          </cell>
          <cell r="D9699" t="str">
            <v>Fin Horaires</v>
          </cell>
          <cell r="E9699" t="str">
            <v>Remplaçant(s)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 t="str">
            <v>C11S1Remplaçant(s)Tot Horaires</v>
          </cell>
          <cell r="B9700" t="str">
            <v>C11S1Remplaçant(s)&amp;Horaires</v>
          </cell>
          <cell r="C9700" t="str">
            <v>Horaires</v>
          </cell>
          <cell r="D9700" t="str">
            <v>Tot Horaires</v>
          </cell>
          <cell r="E9700" t="str">
            <v>Remplaçant(s)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R9700" t="str">
            <v>C11S1Remplaçant(s)AM</v>
          </cell>
          <cell r="S9700" t="str">
            <v>C11S1Remplaçant(s)&amp;Horaires</v>
          </cell>
          <cell r="U9700" t="str">
            <v>AM</v>
          </cell>
          <cell r="W9700">
            <v>0</v>
          </cell>
          <cell r="X9700">
            <v>0</v>
          </cell>
          <cell r="Y9700">
            <v>0</v>
          </cell>
          <cell r="Z9700">
            <v>0</v>
          </cell>
          <cell r="AA9700">
            <v>0</v>
          </cell>
          <cell r="AB9700">
            <v>0</v>
          </cell>
          <cell r="AC9700">
            <v>0</v>
          </cell>
          <cell r="AD9700">
            <v>0</v>
          </cell>
        </row>
        <row r="9701">
          <cell r="A9701" t="str">
            <v>C11S1Remplaçant(s)Rpl Qui</v>
          </cell>
          <cell r="B9701" t="str">
            <v>C11S1Remplaçant(s)&amp;</v>
          </cell>
          <cell r="D9701" t="str">
            <v>Rpl Qui</v>
          </cell>
          <cell r="E9701" t="str">
            <v>Remplaçant(s)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R9701" t="str">
            <v>C11S1Remplaçant(s)JEM</v>
          </cell>
          <cell r="S9701" t="str">
            <v>C11S1Remplaçant(s)&amp;Horaires</v>
          </cell>
          <cell r="U9701" t="str">
            <v>JEM</v>
          </cell>
          <cell r="W9701">
            <v>0</v>
          </cell>
          <cell r="X9701">
            <v>0</v>
          </cell>
          <cell r="Y9701">
            <v>0</v>
          </cell>
          <cell r="Z9701">
            <v>0</v>
          </cell>
          <cell r="AA9701">
            <v>0</v>
          </cell>
          <cell r="AB9701">
            <v>0</v>
          </cell>
          <cell r="AC9701">
            <v>0</v>
          </cell>
          <cell r="AD9701">
            <v>0</v>
          </cell>
        </row>
        <row r="9702">
          <cell r="A9702" t="str">
            <v>C11S1Remplaçant(s)Motif</v>
          </cell>
          <cell r="B9702" t="str">
            <v>C11S1Remplaçant(s)&amp;</v>
          </cell>
          <cell r="D9702" t="str">
            <v>Motif</v>
          </cell>
          <cell r="E9702" t="str">
            <v>Remplaçant(s)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R9702" t="str">
            <v>C11S1Remplaçant(s)EF</v>
          </cell>
          <cell r="S9702" t="str">
            <v>C11S1Remplaçant(s)&amp;Horaires</v>
          </cell>
          <cell r="U9702" t="str">
            <v>EF</v>
          </cell>
          <cell r="W9702">
            <v>0</v>
          </cell>
          <cell r="X9702">
            <v>0</v>
          </cell>
          <cell r="Y9702">
            <v>0</v>
          </cell>
          <cell r="Z9702">
            <v>0</v>
          </cell>
          <cell r="AA9702">
            <v>0</v>
          </cell>
          <cell r="AB9702">
            <v>0</v>
          </cell>
          <cell r="AC9702">
            <v>0</v>
          </cell>
          <cell r="AD9702">
            <v>0</v>
          </cell>
        </row>
        <row r="9703">
          <cell r="A9703" t="str">
            <v>C11S1Remplaçant(s)Info perso</v>
          </cell>
          <cell r="B9703" t="str">
            <v>C11S1Remplaçant(s)&amp;Info perso</v>
          </cell>
          <cell r="C9703" t="str">
            <v>Info perso</v>
          </cell>
          <cell r="D9703" t="str">
            <v>Info perso</v>
          </cell>
          <cell r="E9703" t="str">
            <v>Remplaçant(s)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 t="str">
            <v>GROUPE JAUNE</v>
          </cell>
          <cell r="R9703" t="str">
            <v>C11S1Remplaçant(s)Rpl Qui</v>
          </cell>
          <cell r="S9703" t="str">
            <v>C11S1Remplaçant(s)&amp;</v>
          </cell>
          <cell r="U9703" t="str">
            <v>REC</v>
          </cell>
          <cell r="AD9703">
            <v>0</v>
          </cell>
        </row>
        <row r="9704">
          <cell r="A9704" t="str">
            <v>C11S10Deb Horaires</v>
          </cell>
          <cell r="B9704" t="str">
            <v>C11S10&amp;Horaires</v>
          </cell>
          <cell r="C9704" t="str">
            <v>Horaires</v>
          </cell>
          <cell r="D9704" t="str">
            <v>Deb Horaires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>
            <v>0</v>
          </cell>
          <cell r="M9704" t="str">
            <v>""</v>
          </cell>
          <cell r="R9704" t="str">
            <v>C11S1Remplaçant(s)Motif</v>
          </cell>
          <cell r="S9704" t="str">
            <v>C11S1Remplaçant(s)&amp;</v>
          </cell>
          <cell r="U9704" t="str">
            <v>DEL</v>
          </cell>
          <cell r="AD9704">
            <v>0</v>
          </cell>
        </row>
        <row r="9705">
          <cell r="A9705" t="str">
            <v>C11S10Fin Horaires</v>
          </cell>
          <cell r="B9705" t="str">
            <v>C11S10&amp;Horaires</v>
          </cell>
          <cell r="C9705" t="str">
            <v>Horaires</v>
          </cell>
          <cell r="D9705" t="str">
            <v>Fin Horaires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</row>
        <row r="9706">
          <cell r="A9706" t="str">
            <v>C11S10Tot Horaires</v>
          </cell>
          <cell r="B9706" t="str">
            <v>C11S10&amp;Horaires</v>
          </cell>
          <cell r="C9706" t="str">
            <v>Horaires</v>
          </cell>
          <cell r="D9706" t="str">
            <v>Tot Horaires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R9706" t="str">
            <v>C11S10AM</v>
          </cell>
          <cell r="S9706" t="str">
            <v>C11S10&amp;Horaires</v>
          </cell>
          <cell r="U9706" t="str">
            <v>AM</v>
          </cell>
          <cell r="W9706">
            <v>0</v>
          </cell>
          <cell r="X9706">
            <v>0</v>
          </cell>
          <cell r="Y9706">
            <v>0</v>
          </cell>
          <cell r="Z9706">
            <v>0</v>
          </cell>
          <cell r="AA9706">
            <v>0</v>
          </cell>
          <cell r="AB9706">
            <v>0</v>
          </cell>
          <cell r="AC9706">
            <v>0</v>
          </cell>
          <cell r="AD9706">
            <v>0</v>
          </cell>
        </row>
        <row r="9707">
          <cell r="A9707" t="str">
            <v>C11S10Rpl Qui</v>
          </cell>
          <cell r="B9707" t="str">
            <v>C11S10&amp;</v>
          </cell>
          <cell r="D9707" t="str">
            <v>Rpl Qui</v>
          </cell>
          <cell r="E9707">
            <v>0</v>
          </cell>
          <cell r="F9707">
            <v>0</v>
          </cell>
          <cell r="G9707" t="str">
            <v>Semaine</v>
          </cell>
          <cell r="H9707" t="str">
            <v>du</v>
          </cell>
          <cell r="I9707">
            <v>0</v>
          </cell>
          <cell r="J9707">
            <v>0</v>
          </cell>
          <cell r="K9707">
            <v>0</v>
          </cell>
          <cell r="L9707">
            <v>0</v>
          </cell>
          <cell r="R9707" t="str">
            <v>C11S10JEM</v>
          </cell>
          <cell r="S9707" t="str">
            <v>C11S10&amp;Horaires</v>
          </cell>
          <cell r="U9707" t="str">
            <v>JEM</v>
          </cell>
          <cell r="W9707">
            <v>0</v>
          </cell>
          <cell r="X9707">
            <v>0</v>
          </cell>
          <cell r="Y9707">
            <v>0</v>
          </cell>
          <cell r="Z9707">
            <v>0</v>
          </cell>
          <cell r="AA9707">
            <v>0</v>
          </cell>
          <cell r="AB9707">
            <v>0</v>
          </cell>
          <cell r="AC9707">
            <v>0</v>
          </cell>
          <cell r="AD9707">
            <v>0</v>
          </cell>
        </row>
        <row r="9708">
          <cell r="A9708" t="str">
            <v>C11S10Motif</v>
          </cell>
          <cell r="B9708" t="str">
            <v>C11S10&amp;</v>
          </cell>
          <cell r="D9708" t="str">
            <v>Motif</v>
          </cell>
          <cell r="E9708">
            <v>0</v>
          </cell>
          <cell r="F9708">
            <v>42723</v>
          </cell>
          <cell r="G9708">
            <v>42724</v>
          </cell>
          <cell r="H9708">
            <v>42725</v>
          </cell>
          <cell r="I9708">
            <v>42726</v>
          </cell>
          <cell r="J9708">
            <v>42727</v>
          </cell>
          <cell r="K9708">
            <v>42728</v>
          </cell>
          <cell r="L9708">
            <v>42729</v>
          </cell>
          <cell r="R9708" t="str">
            <v>C11S10EF</v>
          </cell>
          <cell r="S9708" t="str">
            <v>C11S10&amp;Horaires</v>
          </cell>
          <cell r="U9708" t="str">
            <v>EF</v>
          </cell>
          <cell r="W9708">
            <v>0</v>
          </cell>
          <cell r="X9708">
            <v>0</v>
          </cell>
          <cell r="Y9708">
            <v>0</v>
          </cell>
          <cell r="Z9708">
            <v>0</v>
          </cell>
          <cell r="AA9708">
            <v>0</v>
          </cell>
          <cell r="AB9708">
            <v>0</v>
          </cell>
          <cell r="AC9708">
            <v>0</v>
          </cell>
          <cell r="AD9708">
            <v>0</v>
          </cell>
        </row>
        <row r="9709">
          <cell r="A9709" t="str">
            <v>C11S10Info perso</v>
          </cell>
          <cell r="B9709" t="str">
            <v>C11S10&amp;Info perso</v>
          </cell>
          <cell r="C9709" t="str">
            <v>Info perso</v>
          </cell>
          <cell r="D9709" t="str">
            <v>Info perso</v>
          </cell>
          <cell r="E9709">
            <v>0</v>
          </cell>
          <cell r="F9709" t="str">
            <v>Deb</v>
          </cell>
          <cell r="G9709" t="str">
            <v>Deb</v>
          </cell>
          <cell r="H9709" t="str">
            <v>Deb</v>
          </cell>
          <cell r="I9709" t="str">
            <v>Deb</v>
          </cell>
          <cell r="J9709" t="str">
            <v>Deb</v>
          </cell>
          <cell r="K9709" t="str">
            <v>Deb</v>
          </cell>
          <cell r="L9709" t="str">
            <v>Deb</v>
          </cell>
          <cell r="M9709">
            <v>0</v>
          </cell>
          <cell r="R9709" t="str">
            <v>C11S10Rpl Qui</v>
          </cell>
          <cell r="S9709" t="str">
            <v>C11S10&amp;</v>
          </cell>
          <cell r="U9709" t="str">
            <v>REC</v>
          </cell>
          <cell r="AD9709">
            <v>0</v>
          </cell>
        </row>
        <row r="9710">
          <cell r="A9710" t="str">
            <v>C11S1JUGNET GéraldDeb Horaires</v>
          </cell>
          <cell r="B9710" t="str">
            <v>C11S1JUGNET Gérald&amp;Horaires</v>
          </cell>
          <cell r="C9710" t="str">
            <v>Horaires</v>
          </cell>
          <cell r="D9710" t="str">
            <v>Deb Horaires</v>
          </cell>
          <cell r="E9710" t="str">
            <v>JUGNET Gérald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  <cell r="M9710" t="str">
            <v>""</v>
          </cell>
          <cell r="R9710" t="str">
            <v>C11S10Motif</v>
          </cell>
          <cell r="S9710" t="str">
            <v>C11S10&amp;</v>
          </cell>
          <cell r="U9710" t="str">
            <v>DEL</v>
          </cell>
          <cell r="AD9710">
            <v>299082</v>
          </cell>
        </row>
        <row r="9711">
          <cell r="A9711" t="str">
            <v>C11S1JUGNET GéraldFin Horaires</v>
          </cell>
          <cell r="B9711" t="str">
            <v>C11S1JUGNET Gérald&amp;Horaires</v>
          </cell>
          <cell r="C9711" t="str">
            <v>Horaires</v>
          </cell>
          <cell r="D9711" t="str">
            <v>Fin Horaires</v>
          </cell>
          <cell r="E9711" t="str">
            <v>JUGNET Gérald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</row>
        <row r="9712">
          <cell r="A9712" t="str">
            <v>C11S1JUGNET GéraldTot Horaires</v>
          </cell>
          <cell r="B9712" t="str">
            <v>C11S1JUGNET Gérald&amp;Horaires</v>
          </cell>
          <cell r="C9712" t="str">
            <v>Horaires</v>
          </cell>
          <cell r="D9712" t="str">
            <v>Tot Horaires</v>
          </cell>
          <cell r="E9712" t="str">
            <v>JUGNET Gérald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  <cell r="M9712">
            <v>0</v>
          </cell>
          <cell r="R9712" t="str">
            <v>C11S1JUGNET GéraldAM</v>
          </cell>
          <cell r="S9712" t="str">
            <v>C11S1JUGNET Gérald&amp;Horaires</v>
          </cell>
          <cell r="U9712" t="str">
            <v>AM</v>
          </cell>
          <cell r="W9712">
            <v>0</v>
          </cell>
          <cell r="X9712">
            <v>0</v>
          </cell>
          <cell r="Y9712">
            <v>0</v>
          </cell>
          <cell r="Z9712">
            <v>0</v>
          </cell>
          <cell r="AA9712">
            <v>0</v>
          </cell>
          <cell r="AB9712">
            <v>0</v>
          </cell>
          <cell r="AC9712">
            <v>0</v>
          </cell>
          <cell r="AD9712">
            <v>0</v>
          </cell>
        </row>
        <row r="9713">
          <cell r="A9713" t="str">
            <v>C11S1JUGNET GéraldRpl Qui</v>
          </cell>
          <cell r="B9713" t="str">
            <v>C11S1JUGNET Gérald&amp;</v>
          </cell>
          <cell r="D9713" t="str">
            <v>Rpl Qui</v>
          </cell>
          <cell r="E9713" t="str">
            <v>JUGNET Gérald</v>
          </cell>
          <cell r="F9713" t="str">
            <v>REC</v>
          </cell>
          <cell r="G9713" t="str">
            <v>REC</v>
          </cell>
          <cell r="H9713" t="str">
            <v>REC</v>
          </cell>
          <cell r="I9713" t="str">
            <v>REC</v>
          </cell>
          <cell r="J9713" t="str">
            <v>REC</v>
          </cell>
          <cell r="K9713" t="str">
            <v>REC</v>
          </cell>
          <cell r="L9713" t="str">
            <v>REC</v>
          </cell>
          <cell r="R9713" t="str">
            <v>C11S1JUGNET GéraldJEM</v>
          </cell>
          <cell r="S9713" t="str">
            <v>C11S1JUGNET Gérald&amp;Horaires</v>
          </cell>
          <cell r="U9713" t="str">
            <v>JEM</v>
          </cell>
          <cell r="W9713">
            <v>0</v>
          </cell>
          <cell r="X9713">
            <v>0</v>
          </cell>
          <cell r="Y9713">
            <v>0</v>
          </cell>
          <cell r="Z9713">
            <v>0</v>
          </cell>
          <cell r="AA9713">
            <v>0</v>
          </cell>
          <cell r="AB9713">
            <v>0</v>
          </cell>
          <cell r="AC9713">
            <v>0</v>
          </cell>
          <cell r="AD9713">
            <v>0</v>
          </cell>
        </row>
        <row r="9714">
          <cell r="A9714" t="str">
            <v>C11S1JUGNET GéraldMotif</v>
          </cell>
          <cell r="B9714" t="str">
            <v>C11S1JUGNET Gérald&amp;</v>
          </cell>
          <cell r="D9714" t="str">
            <v>Motif</v>
          </cell>
          <cell r="E9714" t="str">
            <v>JUGNET Gérald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>
            <v>0</v>
          </cell>
          <cell r="R9714" t="str">
            <v>C11S1JUGNET GéraldEF</v>
          </cell>
          <cell r="S9714" t="str">
            <v>C11S1JUGNET Gérald&amp;Horaires</v>
          </cell>
          <cell r="U9714" t="str">
            <v>EF</v>
          </cell>
          <cell r="W9714">
            <v>0</v>
          </cell>
          <cell r="X9714">
            <v>0</v>
          </cell>
          <cell r="Y9714">
            <v>0</v>
          </cell>
          <cell r="Z9714">
            <v>0</v>
          </cell>
          <cell r="AA9714">
            <v>0</v>
          </cell>
          <cell r="AB9714">
            <v>0</v>
          </cell>
          <cell r="AC9714">
            <v>0</v>
          </cell>
          <cell r="AD9714">
            <v>0</v>
          </cell>
        </row>
        <row r="9715">
          <cell r="A9715" t="str">
            <v>C11S1JUGNET GéraldInfo perso</v>
          </cell>
          <cell r="B9715" t="str">
            <v>C11S1JUGNET Gérald&amp;Info perso</v>
          </cell>
          <cell r="C9715" t="str">
            <v>Info perso</v>
          </cell>
          <cell r="D9715" t="str">
            <v>Info perso</v>
          </cell>
          <cell r="E9715" t="str">
            <v>JUGNET Gérald</v>
          </cell>
          <cell r="F9715" t="str">
            <v>AJOUT :</v>
          </cell>
          <cell r="G9715" t="str">
            <v>AJOUT :</v>
          </cell>
          <cell r="H9715" t="str">
            <v>AJOUT :</v>
          </cell>
          <cell r="I9715" t="str">
            <v>AJOUT :</v>
          </cell>
          <cell r="J9715" t="str">
            <v>AJOUT :</v>
          </cell>
          <cell r="K9715" t="str">
            <v>AJOUT :</v>
          </cell>
          <cell r="L9715" t="str">
            <v>AJOUT :</v>
          </cell>
          <cell r="M9715">
            <v>1.4583333333333333</v>
          </cell>
          <cell r="R9715" t="str">
            <v>C11S1JUGNET GéraldRpl Qui</v>
          </cell>
          <cell r="S9715" t="str">
            <v>C11S1JUGNET Gérald&amp;</v>
          </cell>
          <cell r="U9715" t="str">
            <v>REC</v>
          </cell>
          <cell r="AD9715">
            <v>0</v>
          </cell>
        </row>
        <row r="9716">
          <cell r="A9716" t="str">
            <v>C11S10Deb Horaires</v>
          </cell>
          <cell r="B9716" t="str">
            <v>C11S10&amp;Horaires</v>
          </cell>
          <cell r="C9716" t="str">
            <v>Horaires</v>
          </cell>
          <cell r="D9716" t="str">
            <v>Deb Horaires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 t="str">
            <v>""</v>
          </cell>
          <cell r="R9716" t="str">
            <v>C11S1JUGNET GéraldMotif</v>
          </cell>
          <cell r="S9716" t="str">
            <v>C11S1JUGNET Gérald&amp;</v>
          </cell>
          <cell r="U9716" t="str">
            <v>DEL</v>
          </cell>
          <cell r="AD9716">
            <v>0</v>
          </cell>
        </row>
        <row r="9717">
          <cell r="A9717" t="str">
            <v>C11S10Fin Horaires</v>
          </cell>
          <cell r="B9717" t="str">
            <v>C11S10&amp;Horaires</v>
          </cell>
          <cell r="C9717" t="str">
            <v>Horaires</v>
          </cell>
          <cell r="D9717" t="str">
            <v>Fin Horaires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</row>
        <row r="9718">
          <cell r="A9718" t="str">
            <v>C11S10Tot Horaires</v>
          </cell>
          <cell r="B9718" t="str">
            <v>C11S10&amp;Horaires</v>
          </cell>
          <cell r="C9718" t="str">
            <v>Horaires</v>
          </cell>
          <cell r="D9718" t="str">
            <v>Tot Horaires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R9718" t="str">
            <v>C11S10AM</v>
          </cell>
          <cell r="S9718" t="str">
            <v>C11S10&amp;Horaires</v>
          </cell>
          <cell r="U9718" t="str">
            <v>AM</v>
          </cell>
          <cell r="W9718">
            <v>0</v>
          </cell>
          <cell r="X9718">
            <v>0</v>
          </cell>
          <cell r="Y9718">
            <v>0</v>
          </cell>
          <cell r="Z9718">
            <v>0</v>
          </cell>
          <cell r="AA9718">
            <v>0</v>
          </cell>
          <cell r="AB9718">
            <v>0</v>
          </cell>
          <cell r="AC9718">
            <v>0</v>
          </cell>
          <cell r="AD9718">
            <v>0</v>
          </cell>
        </row>
        <row r="9719">
          <cell r="A9719" t="str">
            <v>C11S10Rpl Qui</v>
          </cell>
          <cell r="B9719" t="str">
            <v>C11S10&amp;</v>
          </cell>
          <cell r="D9719" t="str">
            <v>Rpl Qui</v>
          </cell>
          <cell r="E9719">
            <v>0</v>
          </cell>
          <cell r="F9719" t="str">
            <v>Deb</v>
          </cell>
          <cell r="G9719" t="str">
            <v>Deb</v>
          </cell>
          <cell r="H9719" t="str">
            <v>Deb</v>
          </cell>
          <cell r="I9719" t="str">
            <v>Deb</v>
          </cell>
          <cell r="J9719" t="str">
            <v>Deb</v>
          </cell>
          <cell r="K9719" t="str">
            <v>Deb</v>
          </cell>
          <cell r="L9719" t="str">
            <v>Deb</v>
          </cell>
          <cell r="R9719" t="str">
            <v>C11S10JEM</v>
          </cell>
          <cell r="S9719" t="str">
            <v>C11S10&amp;Horaires</v>
          </cell>
          <cell r="U9719" t="str">
            <v>JEM</v>
          </cell>
          <cell r="W9719">
            <v>0</v>
          </cell>
          <cell r="X9719">
            <v>0</v>
          </cell>
          <cell r="Y9719">
            <v>0</v>
          </cell>
          <cell r="Z9719">
            <v>0</v>
          </cell>
          <cell r="AA9719">
            <v>0</v>
          </cell>
          <cell r="AB9719">
            <v>0</v>
          </cell>
          <cell r="AC9719">
            <v>0</v>
          </cell>
          <cell r="AD9719">
            <v>0</v>
          </cell>
        </row>
        <row r="9720">
          <cell r="A9720" t="str">
            <v>C11S10Motif</v>
          </cell>
          <cell r="B9720" t="str">
            <v>C11S10&amp;</v>
          </cell>
          <cell r="D9720" t="str">
            <v>Motif</v>
          </cell>
          <cell r="E9720">
            <v>0</v>
          </cell>
          <cell r="F9720" t="str">
            <v>Deb</v>
          </cell>
          <cell r="G9720" t="str">
            <v>Deb</v>
          </cell>
          <cell r="H9720" t="str">
            <v>Deb</v>
          </cell>
          <cell r="I9720" t="str">
            <v>Deb</v>
          </cell>
          <cell r="J9720" t="str">
            <v>Deb</v>
          </cell>
          <cell r="K9720" t="str">
            <v>Deb</v>
          </cell>
          <cell r="L9720" t="str">
            <v>Deb</v>
          </cell>
          <cell r="R9720" t="str">
            <v>C11S10EF</v>
          </cell>
          <cell r="S9720" t="str">
            <v>C11S10&amp;Horaires</v>
          </cell>
          <cell r="U9720" t="str">
            <v>EF</v>
          </cell>
          <cell r="W9720">
            <v>0</v>
          </cell>
          <cell r="X9720">
            <v>0</v>
          </cell>
          <cell r="Y9720">
            <v>0</v>
          </cell>
          <cell r="Z9720">
            <v>0</v>
          </cell>
          <cell r="AA9720">
            <v>0</v>
          </cell>
          <cell r="AB9720">
            <v>0</v>
          </cell>
          <cell r="AC9720">
            <v>0</v>
          </cell>
          <cell r="AD9720">
            <v>0</v>
          </cell>
        </row>
        <row r="9721">
          <cell r="A9721" t="str">
            <v>C11S10Info perso</v>
          </cell>
          <cell r="B9721" t="str">
            <v>C11S10&amp;Info perso</v>
          </cell>
          <cell r="C9721" t="str">
            <v>Info perso</v>
          </cell>
          <cell r="D9721" t="str">
            <v>Info perso</v>
          </cell>
          <cell r="E9721">
            <v>0</v>
          </cell>
          <cell r="F9721" t="str">
            <v>REC</v>
          </cell>
          <cell r="G9721" t="str">
            <v>REC</v>
          </cell>
          <cell r="H9721" t="str">
            <v>REC</v>
          </cell>
          <cell r="I9721" t="str">
            <v>REC</v>
          </cell>
          <cell r="J9721" t="str">
            <v>REC</v>
          </cell>
          <cell r="K9721" t="str">
            <v>REC</v>
          </cell>
          <cell r="L9721" t="str">
            <v>REC</v>
          </cell>
          <cell r="M9721">
            <v>1</v>
          </cell>
          <cell r="R9721" t="str">
            <v>C11S10Rpl Qui</v>
          </cell>
          <cell r="S9721" t="str">
            <v>C11S10&amp;</v>
          </cell>
          <cell r="U9721" t="str">
            <v>REC</v>
          </cell>
          <cell r="AD9721">
            <v>0</v>
          </cell>
        </row>
        <row r="9722">
          <cell r="A9722" t="str">
            <v>C11S10Deb Horaires</v>
          </cell>
          <cell r="B9722" t="str">
            <v>C11S10&amp;Horaires</v>
          </cell>
          <cell r="C9722" t="str">
            <v>Horaires</v>
          </cell>
          <cell r="D9722" t="str">
            <v>Deb Horaires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 t="str">
            <v>""</v>
          </cell>
          <cell r="R9722" t="str">
            <v>C11S10Motif</v>
          </cell>
          <cell r="S9722" t="str">
            <v>C11S10&amp;</v>
          </cell>
          <cell r="U9722" t="str">
            <v>DEL</v>
          </cell>
          <cell r="AD9722">
            <v>0</v>
          </cell>
        </row>
        <row r="9723">
          <cell r="A9723" t="str">
            <v>C11S10Fin Horaires</v>
          </cell>
          <cell r="B9723" t="str">
            <v>C11S10&amp;Horaires</v>
          </cell>
          <cell r="C9723" t="str">
            <v>Horaires</v>
          </cell>
          <cell r="D9723" t="str">
            <v>Fin Horaires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>
            <v>0</v>
          </cell>
        </row>
        <row r="9724">
          <cell r="A9724" t="str">
            <v>C11S10Tot Horaires</v>
          </cell>
          <cell r="B9724" t="str">
            <v>C11S10&amp;Horaires</v>
          </cell>
          <cell r="C9724" t="str">
            <v>Horaires</v>
          </cell>
          <cell r="D9724" t="str">
            <v>Tot Horaires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R9724" t="str">
            <v>C11S10AM</v>
          </cell>
          <cell r="S9724" t="str">
            <v>C11S10&amp;Horaires</v>
          </cell>
          <cell r="U9724" t="str">
            <v>AM</v>
          </cell>
          <cell r="W9724">
            <v>0</v>
          </cell>
          <cell r="X9724">
            <v>0</v>
          </cell>
          <cell r="Y9724">
            <v>0</v>
          </cell>
          <cell r="Z9724">
            <v>0</v>
          </cell>
          <cell r="AA9724">
            <v>0</v>
          </cell>
          <cell r="AB9724">
            <v>0</v>
          </cell>
          <cell r="AC9724">
            <v>0</v>
          </cell>
          <cell r="AD9724">
            <v>0</v>
          </cell>
        </row>
        <row r="9725">
          <cell r="A9725" t="str">
            <v>C11S10Rpl Qui</v>
          </cell>
          <cell r="B9725" t="str">
            <v>C11S10&amp;</v>
          </cell>
          <cell r="D9725" t="str">
            <v>Rpl Qui</v>
          </cell>
          <cell r="E9725">
            <v>0</v>
          </cell>
          <cell r="F9725" t="str">
            <v>AJOUT :</v>
          </cell>
          <cell r="G9725" t="str">
            <v>AJOUT :</v>
          </cell>
          <cell r="H9725" t="str">
            <v>AJOUT :</v>
          </cell>
          <cell r="I9725" t="str">
            <v>AJOUT :</v>
          </cell>
          <cell r="J9725" t="str">
            <v>AJOUT :</v>
          </cell>
          <cell r="K9725" t="str">
            <v>AJOUT :</v>
          </cell>
          <cell r="L9725" t="str">
            <v>AJOUT :</v>
          </cell>
          <cell r="R9725" t="str">
            <v>C11S10JEM</v>
          </cell>
          <cell r="S9725" t="str">
            <v>C11S10&amp;Horaires</v>
          </cell>
          <cell r="U9725" t="str">
            <v>JEM</v>
          </cell>
          <cell r="W9725">
            <v>0</v>
          </cell>
          <cell r="X9725">
            <v>0</v>
          </cell>
          <cell r="Y9725">
            <v>0</v>
          </cell>
          <cell r="Z9725">
            <v>0</v>
          </cell>
          <cell r="AA9725">
            <v>0</v>
          </cell>
          <cell r="AB9725">
            <v>0</v>
          </cell>
          <cell r="AC9725">
            <v>0</v>
          </cell>
          <cell r="AD9725">
            <v>0</v>
          </cell>
        </row>
        <row r="9726">
          <cell r="A9726" t="str">
            <v>C11S10Motif</v>
          </cell>
          <cell r="B9726" t="str">
            <v>C11S10&amp;</v>
          </cell>
          <cell r="D9726" t="str">
            <v>Motif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R9726" t="str">
            <v>C11S10EF</v>
          </cell>
          <cell r="S9726" t="str">
            <v>C11S10&amp;Horaires</v>
          </cell>
          <cell r="U9726" t="str">
            <v>EF</v>
          </cell>
          <cell r="W9726">
            <v>0</v>
          </cell>
          <cell r="X9726">
            <v>0</v>
          </cell>
          <cell r="Y9726">
            <v>0</v>
          </cell>
          <cell r="Z9726">
            <v>0</v>
          </cell>
          <cell r="AA9726">
            <v>0</v>
          </cell>
          <cell r="AB9726">
            <v>0</v>
          </cell>
          <cell r="AC9726">
            <v>0</v>
          </cell>
          <cell r="AD9726">
            <v>0</v>
          </cell>
        </row>
        <row r="9727">
          <cell r="A9727" t="str">
            <v>C11S10Info perso</v>
          </cell>
          <cell r="B9727" t="str">
            <v>C11S10&amp;Info perso</v>
          </cell>
          <cell r="C9727" t="str">
            <v>Info perso</v>
          </cell>
          <cell r="D9727" t="str">
            <v>Info perso</v>
          </cell>
          <cell r="E9727">
            <v>0</v>
          </cell>
          <cell r="F9727" t="str">
            <v>Deb</v>
          </cell>
          <cell r="G9727" t="str">
            <v>Deb</v>
          </cell>
          <cell r="H9727" t="str">
            <v>Deb</v>
          </cell>
          <cell r="I9727" t="str">
            <v>Deb</v>
          </cell>
          <cell r="J9727" t="str">
            <v>Deb</v>
          </cell>
          <cell r="K9727" t="str">
            <v>Deb</v>
          </cell>
          <cell r="L9727" t="str">
            <v>Deb</v>
          </cell>
          <cell r="M9727">
            <v>0</v>
          </cell>
          <cell r="R9727" t="str">
            <v>C11S10Rpl Qui</v>
          </cell>
          <cell r="S9727" t="str">
            <v>C11S10&amp;</v>
          </cell>
          <cell r="U9727" t="str">
            <v>REC</v>
          </cell>
          <cell r="AD9727">
            <v>0</v>
          </cell>
        </row>
        <row r="9728">
          <cell r="A9728" t="str">
            <v>C11S1Remplaçant(s)Deb Horaires</v>
          </cell>
          <cell r="B9728" t="str">
            <v>C11S1Remplaçant(s)&amp;Horaires</v>
          </cell>
          <cell r="C9728" t="str">
            <v>Horaires</v>
          </cell>
          <cell r="D9728" t="str">
            <v>Deb Horaires</v>
          </cell>
          <cell r="E9728" t="str">
            <v>Remplaçant(s)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 t="str">
            <v>""</v>
          </cell>
          <cell r="R9728" t="str">
            <v>C11S10Motif</v>
          </cell>
          <cell r="S9728" t="str">
            <v>C11S10&amp;</v>
          </cell>
          <cell r="U9728" t="str">
            <v>DEL</v>
          </cell>
          <cell r="AD9728">
            <v>0</v>
          </cell>
        </row>
        <row r="9729">
          <cell r="A9729" t="str">
            <v>C11S1Remplaçant(s)Fin Horaires</v>
          </cell>
          <cell r="B9729" t="str">
            <v>C11S1Remplaçant(s)&amp;Horaires</v>
          </cell>
          <cell r="C9729" t="str">
            <v>Horaires</v>
          </cell>
          <cell r="D9729" t="str">
            <v>Fin Horaires</v>
          </cell>
          <cell r="E9729" t="str">
            <v>Remplaçant(s)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</row>
        <row r="9730">
          <cell r="A9730" t="str">
            <v>C11S1Remplaçant(s)Tot Horaires</v>
          </cell>
          <cell r="B9730" t="str">
            <v>C11S1Remplaçant(s)&amp;Horaires</v>
          </cell>
          <cell r="C9730" t="str">
            <v>Horaires</v>
          </cell>
          <cell r="D9730" t="str">
            <v>Tot Horaires</v>
          </cell>
          <cell r="E9730" t="str">
            <v>Remplaçant(s)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R9730" t="str">
            <v>C11S1Remplaçant(s)AM</v>
          </cell>
          <cell r="S9730" t="str">
            <v>C11S1Remplaçant(s)&amp;Horaires</v>
          </cell>
          <cell r="U9730" t="str">
            <v>AM</v>
          </cell>
          <cell r="W9730">
            <v>0</v>
          </cell>
          <cell r="X9730">
            <v>0</v>
          </cell>
          <cell r="Y9730">
            <v>0</v>
          </cell>
          <cell r="Z9730">
            <v>0</v>
          </cell>
          <cell r="AA9730">
            <v>0</v>
          </cell>
          <cell r="AB9730">
            <v>0</v>
          </cell>
          <cell r="AC9730">
            <v>0</v>
          </cell>
          <cell r="AD9730">
            <v>0</v>
          </cell>
        </row>
        <row r="9731">
          <cell r="A9731" t="str">
            <v>C11S1Remplaçant(s)Rpl Qui</v>
          </cell>
          <cell r="B9731" t="str">
            <v>C11S1Remplaçant(s)&amp;</v>
          </cell>
          <cell r="D9731" t="str">
            <v>Rpl Qui</v>
          </cell>
          <cell r="E9731" t="str">
            <v>Remplaçant(s)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R9731" t="str">
            <v>C11S1Remplaçant(s)JEM</v>
          </cell>
          <cell r="S9731" t="str">
            <v>C11S1Remplaçant(s)&amp;Horaires</v>
          </cell>
          <cell r="U9731" t="str">
            <v>JEM</v>
          </cell>
          <cell r="W9731">
            <v>0</v>
          </cell>
          <cell r="X9731">
            <v>0</v>
          </cell>
          <cell r="Y9731">
            <v>0</v>
          </cell>
          <cell r="Z9731">
            <v>0</v>
          </cell>
          <cell r="AA9731">
            <v>0</v>
          </cell>
          <cell r="AB9731">
            <v>0</v>
          </cell>
          <cell r="AC9731">
            <v>0</v>
          </cell>
          <cell r="AD9731">
            <v>0</v>
          </cell>
        </row>
        <row r="9732">
          <cell r="A9732" t="str">
            <v>C11S1Remplaçant(s)Motif</v>
          </cell>
          <cell r="B9732" t="str">
            <v>C11S1Remplaçant(s)&amp;</v>
          </cell>
          <cell r="D9732" t="str">
            <v>Motif</v>
          </cell>
          <cell r="E9732" t="str">
            <v>Remplaçant(s)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R9732" t="str">
            <v>C11S1Remplaçant(s)EF</v>
          </cell>
          <cell r="S9732" t="str">
            <v>C11S1Remplaçant(s)&amp;Horaires</v>
          </cell>
          <cell r="U9732" t="str">
            <v>EF</v>
          </cell>
          <cell r="W9732">
            <v>0</v>
          </cell>
          <cell r="X9732">
            <v>0</v>
          </cell>
          <cell r="Y9732">
            <v>0</v>
          </cell>
          <cell r="Z9732">
            <v>0</v>
          </cell>
          <cell r="AA9732">
            <v>0</v>
          </cell>
          <cell r="AB9732">
            <v>0</v>
          </cell>
          <cell r="AC9732">
            <v>0</v>
          </cell>
          <cell r="AD9732">
            <v>0</v>
          </cell>
        </row>
        <row r="9733">
          <cell r="A9733" t="str">
            <v>C11S1Remplaçant(s)Info perso</v>
          </cell>
          <cell r="B9733" t="str">
            <v>C11S1Remplaçant(s)&amp;Info perso</v>
          </cell>
          <cell r="C9733" t="str">
            <v>Info perso</v>
          </cell>
          <cell r="D9733" t="str">
            <v>Info perso</v>
          </cell>
          <cell r="E9733" t="str">
            <v>Remplaçant(s)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 t="str">
            <v>GROUPE ORANGE</v>
          </cell>
          <cell r="R9733" t="str">
            <v>C11S1Remplaçant(s)Rpl Qui</v>
          </cell>
          <cell r="S9733" t="str">
            <v>C11S1Remplaçant(s)&amp;</v>
          </cell>
          <cell r="U9733" t="str">
            <v>REC</v>
          </cell>
          <cell r="AD9733">
            <v>0</v>
          </cell>
        </row>
        <row r="9734">
          <cell r="A9734" t="str">
            <v>C11S1Remplaçant(s)Deb Horaires</v>
          </cell>
          <cell r="B9734" t="str">
            <v>C11S1Remplaçant(s)&amp;Horaires</v>
          </cell>
          <cell r="C9734" t="str">
            <v>Horaires</v>
          </cell>
          <cell r="D9734" t="str">
            <v>Deb Horaires</v>
          </cell>
          <cell r="E9734" t="str">
            <v>Remplaçant(s)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 t="str">
            <v>""</v>
          </cell>
          <cell r="R9734" t="str">
            <v>C11S1Remplaçant(s)Motif</v>
          </cell>
          <cell r="S9734" t="str">
            <v>C11S1Remplaçant(s)&amp;</v>
          </cell>
          <cell r="U9734" t="str">
            <v>DEL</v>
          </cell>
          <cell r="AD9734">
            <v>0</v>
          </cell>
        </row>
        <row r="9735">
          <cell r="A9735" t="str">
            <v>C11S1Remplaçant(s)Fin Horaires</v>
          </cell>
          <cell r="B9735" t="str">
            <v>C11S1Remplaçant(s)&amp;Horaires</v>
          </cell>
          <cell r="C9735" t="str">
            <v>Horaires</v>
          </cell>
          <cell r="D9735" t="str">
            <v>Fin Horaires</v>
          </cell>
          <cell r="E9735" t="str">
            <v>Remplaçant(s)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</row>
        <row r="9736">
          <cell r="A9736" t="str">
            <v>C11S1Remplaçant(s)Tot Horaires</v>
          </cell>
          <cell r="B9736" t="str">
            <v>C11S1Remplaçant(s)&amp;Horaires</v>
          </cell>
          <cell r="C9736" t="str">
            <v>Horaires</v>
          </cell>
          <cell r="D9736" t="str">
            <v>Tot Horaires</v>
          </cell>
          <cell r="E9736" t="str">
            <v>Remplaçant(s)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R9736" t="str">
            <v>C11S1Remplaçant(s)AM</v>
          </cell>
          <cell r="S9736" t="str">
            <v>C11S1Remplaçant(s)&amp;Horaires</v>
          </cell>
          <cell r="U9736" t="str">
            <v>AM</v>
          </cell>
          <cell r="W9736">
            <v>0</v>
          </cell>
          <cell r="X9736">
            <v>0</v>
          </cell>
          <cell r="Y9736">
            <v>0</v>
          </cell>
          <cell r="Z9736">
            <v>0</v>
          </cell>
          <cell r="AA9736">
            <v>0</v>
          </cell>
          <cell r="AB9736">
            <v>0</v>
          </cell>
          <cell r="AC9736">
            <v>0</v>
          </cell>
          <cell r="AD9736">
            <v>0</v>
          </cell>
        </row>
        <row r="9737">
          <cell r="A9737" t="str">
            <v>C11S1Remplaçant(s)Rpl Qui</v>
          </cell>
          <cell r="B9737" t="str">
            <v>C11S1Remplaçant(s)&amp;</v>
          </cell>
          <cell r="D9737" t="str">
            <v>Rpl Qui</v>
          </cell>
          <cell r="E9737" t="str">
            <v>Remplaçant(s)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>
            <v>0</v>
          </cell>
          <cell r="R9737" t="str">
            <v>C11S1Remplaçant(s)JEM</v>
          </cell>
          <cell r="S9737" t="str">
            <v>C11S1Remplaçant(s)&amp;Horaires</v>
          </cell>
          <cell r="U9737" t="str">
            <v>JEM</v>
          </cell>
          <cell r="W9737">
            <v>0</v>
          </cell>
          <cell r="X9737">
            <v>0</v>
          </cell>
          <cell r="Y9737">
            <v>0</v>
          </cell>
          <cell r="Z9737">
            <v>0</v>
          </cell>
          <cell r="AA9737">
            <v>0</v>
          </cell>
          <cell r="AB9737">
            <v>0</v>
          </cell>
          <cell r="AC9737">
            <v>0</v>
          </cell>
          <cell r="AD9737">
            <v>0</v>
          </cell>
        </row>
        <row r="9738">
          <cell r="A9738" t="str">
            <v>C11S1Remplaçant(s)Motif</v>
          </cell>
          <cell r="B9738" t="str">
            <v>C11S1Remplaçant(s)&amp;</v>
          </cell>
          <cell r="D9738" t="str">
            <v>Motif</v>
          </cell>
          <cell r="E9738" t="str">
            <v>Remplaçant(s)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R9738" t="str">
            <v>C11S1Remplaçant(s)EF</v>
          </cell>
          <cell r="S9738" t="str">
            <v>C11S1Remplaçant(s)&amp;Horaires</v>
          </cell>
          <cell r="U9738" t="str">
            <v>EF</v>
          </cell>
          <cell r="W9738">
            <v>0</v>
          </cell>
          <cell r="X9738">
            <v>0</v>
          </cell>
          <cell r="Y9738">
            <v>0</v>
          </cell>
          <cell r="Z9738">
            <v>0</v>
          </cell>
          <cell r="AA9738">
            <v>0</v>
          </cell>
          <cell r="AB9738">
            <v>0</v>
          </cell>
          <cell r="AC9738">
            <v>0</v>
          </cell>
          <cell r="AD9738">
            <v>0</v>
          </cell>
        </row>
        <row r="9739">
          <cell r="A9739" t="str">
            <v>C11S1Remplaçant(s)Info perso</v>
          </cell>
          <cell r="B9739" t="str">
            <v>C11S1Remplaçant(s)&amp;Info perso</v>
          </cell>
          <cell r="C9739" t="str">
            <v>Info perso</v>
          </cell>
          <cell r="D9739" t="str">
            <v>Info perso</v>
          </cell>
          <cell r="E9739" t="str">
            <v>Remplaçant(s)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 t="str">
            <v>GROUPE ORANGE</v>
          </cell>
          <cell r="R9739" t="str">
            <v>C11S1Remplaçant(s)Rpl Qui</v>
          </cell>
          <cell r="S9739" t="str">
            <v>C11S1Remplaçant(s)&amp;</v>
          </cell>
          <cell r="U9739" t="str">
            <v>REC</v>
          </cell>
          <cell r="AD9739">
            <v>0</v>
          </cell>
        </row>
        <row r="9740">
          <cell r="A9740" t="str">
            <v>C11S1Remplaçant(s)Deb Horaires</v>
          </cell>
          <cell r="B9740" t="str">
            <v>C11S1Remplaçant(s)&amp;Horaires</v>
          </cell>
          <cell r="C9740" t="str">
            <v>Horaires</v>
          </cell>
          <cell r="D9740" t="str">
            <v>Deb Horaires</v>
          </cell>
          <cell r="E9740" t="str">
            <v>Remplaçant(s)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 t="str">
            <v>""</v>
          </cell>
          <cell r="R9740" t="str">
            <v>C11S1Remplaçant(s)Motif</v>
          </cell>
          <cell r="S9740" t="str">
            <v>C11S1Remplaçant(s)&amp;</v>
          </cell>
          <cell r="U9740" t="str">
            <v>DEL</v>
          </cell>
          <cell r="AD9740">
            <v>0</v>
          </cell>
        </row>
        <row r="9741">
          <cell r="A9741" t="str">
            <v>C11S1Remplaçant(s)Fin Horaires</v>
          </cell>
          <cell r="B9741" t="str">
            <v>C11S1Remplaçant(s)&amp;Horaires</v>
          </cell>
          <cell r="C9741" t="str">
            <v>Horaires</v>
          </cell>
          <cell r="D9741" t="str">
            <v>Fin Horaires</v>
          </cell>
          <cell r="E9741" t="str">
            <v>Remplaçant(s)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</row>
        <row r="9742">
          <cell r="A9742" t="str">
            <v>C11S1Remplaçant(s)Tot Horaires</v>
          </cell>
          <cell r="B9742" t="str">
            <v>C11S1Remplaçant(s)&amp;Horaires</v>
          </cell>
          <cell r="C9742" t="str">
            <v>Horaires</v>
          </cell>
          <cell r="D9742" t="str">
            <v>Tot Horaires</v>
          </cell>
          <cell r="E9742" t="str">
            <v>Remplaçant(s)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R9742" t="str">
            <v>C11S1Remplaçant(s)AM</v>
          </cell>
          <cell r="S9742" t="str">
            <v>C11S1Remplaçant(s)&amp;Horaires</v>
          </cell>
          <cell r="U9742" t="str">
            <v>AM</v>
          </cell>
          <cell r="W9742">
            <v>0</v>
          </cell>
          <cell r="X9742">
            <v>0</v>
          </cell>
          <cell r="Y9742">
            <v>0</v>
          </cell>
          <cell r="Z9742">
            <v>0</v>
          </cell>
          <cell r="AA9742">
            <v>0</v>
          </cell>
          <cell r="AB9742">
            <v>0</v>
          </cell>
          <cell r="AC9742">
            <v>0</v>
          </cell>
          <cell r="AD9742">
            <v>0</v>
          </cell>
        </row>
        <row r="9743">
          <cell r="A9743" t="str">
            <v>C11S1Remplaçant(s)Rpl Qui</v>
          </cell>
          <cell r="B9743" t="str">
            <v>C11S1Remplaçant(s)&amp;</v>
          </cell>
          <cell r="D9743" t="str">
            <v>Rpl Qui</v>
          </cell>
          <cell r="E9743" t="str">
            <v>Remplaçant(s)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R9743" t="str">
            <v>C11S1Remplaçant(s)JEM</v>
          </cell>
          <cell r="S9743" t="str">
            <v>C11S1Remplaçant(s)&amp;Horaires</v>
          </cell>
          <cell r="U9743" t="str">
            <v>JEM</v>
          </cell>
          <cell r="W9743">
            <v>0</v>
          </cell>
          <cell r="X9743">
            <v>0</v>
          </cell>
          <cell r="Y9743">
            <v>0</v>
          </cell>
          <cell r="Z9743">
            <v>0</v>
          </cell>
          <cell r="AA9743">
            <v>0</v>
          </cell>
          <cell r="AB9743">
            <v>0</v>
          </cell>
          <cell r="AC9743">
            <v>0</v>
          </cell>
          <cell r="AD9743">
            <v>0</v>
          </cell>
        </row>
        <row r="9744">
          <cell r="A9744" t="str">
            <v>C11S1Remplaçant(s)Motif</v>
          </cell>
          <cell r="B9744" t="str">
            <v>C11S1Remplaçant(s)&amp;</v>
          </cell>
          <cell r="D9744" t="str">
            <v>Motif</v>
          </cell>
          <cell r="E9744" t="str">
            <v>Remplaçant(s)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>
            <v>0</v>
          </cell>
          <cell r="R9744" t="str">
            <v>C11S1Remplaçant(s)EF</v>
          </cell>
          <cell r="S9744" t="str">
            <v>C11S1Remplaçant(s)&amp;Horaires</v>
          </cell>
          <cell r="U9744" t="str">
            <v>EF</v>
          </cell>
          <cell r="W9744">
            <v>0</v>
          </cell>
          <cell r="X9744">
            <v>0</v>
          </cell>
          <cell r="Y9744">
            <v>0</v>
          </cell>
          <cell r="Z9744">
            <v>0</v>
          </cell>
          <cell r="AA9744">
            <v>0</v>
          </cell>
          <cell r="AB9744">
            <v>0</v>
          </cell>
          <cell r="AC9744">
            <v>0</v>
          </cell>
          <cell r="AD9744">
            <v>0</v>
          </cell>
        </row>
        <row r="9745">
          <cell r="A9745" t="str">
            <v>C11S1Remplaçant(s)Info perso</v>
          </cell>
          <cell r="B9745" t="str">
            <v>C11S1Remplaçant(s)&amp;Info perso</v>
          </cell>
          <cell r="C9745" t="str">
            <v>Info perso</v>
          </cell>
          <cell r="D9745" t="str">
            <v>Info perso</v>
          </cell>
          <cell r="E9745" t="str">
            <v>Remplaçant(s)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 t="str">
            <v>GROUPE ORANGE</v>
          </cell>
          <cell r="R9745" t="str">
            <v>C11S1Remplaçant(s)Rpl Qui</v>
          </cell>
          <cell r="S9745" t="str">
            <v>C11S1Remplaçant(s)&amp;</v>
          </cell>
          <cell r="U9745" t="str">
            <v>REC</v>
          </cell>
          <cell r="AD9745">
            <v>0</v>
          </cell>
        </row>
        <row r="9746">
          <cell r="A9746" t="str">
            <v>C11S1Remplaçant(s)Deb Horaires</v>
          </cell>
          <cell r="B9746" t="str">
            <v>C11S1Remplaçant(s)&amp;Horaires</v>
          </cell>
          <cell r="C9746" t="str">
            <v>Horaires</v>
          </cell>
          <cell r="D9746" t="str">
            <v>Deb Horaires</v>
          </cell>
          <cell r="E9746" t="str">
            <v>Remplaçant(s)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>
            <v>0</v>
          </cell>
          <cell r="M9746" t="str">
            <v>""</v>
          </cell>
          <cell r="R9746" t="str">
            <v>C11S1Remplaçant(s)Motif</v>
          </cell>
          <cell r="S9746" t="str">
            <v>C11S1Remplaçant(s)&amp;</v>
          </cell>
          <cell r="U9746" t="str">
            <v>DEL</v>
          </cell>
          <cell r="AD9746">
            <v>0</v>
          </cell>
        </row>
        <row r="9747">
          <cell r="A9747" t="str">
            <v>C11S1Remplaçant(s)Fin Horaires</v>
          </cell>
          <cell r="B9747" t="str">
            <v>C11S1Remplaçant(s)&amp;Horaires</v>
          </cell>
          <cell r="C9747" t="str">
            <v>Horaires</v>
          </cell>
          <cell r="D9747" t="str">
            <v>Fin Horaires</v>
          </cell>
          <cell r="E9747" t="str">
            <v>Remplaçant(s)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</row>
        <row r="9748">
          <cell r="A9748" t="str">
            <v>C11S1Remplaçant(s)Tot Horaires</v>
          </cell>
          <cell r="B9748" t="str">
            <v>C11S1Remplaçant(s)&amp;Horaires</v>
          </cell>
          <cell r="C9748" t="str">
            <v>Horaires</v>
          </cell>
          <cell r="D9748" t="str">
            <v>Tot Horaires</v>
          </cell>
          <cell r="E9748" t="str">
            <v>Remplaçant(s)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R9748" t="str">
            <v>C11S1Remplaçant(s)AM</v>
          </cell>
          <cell r="S9748" t="str">
            <v>C11S1Remplaçant(s)&amp;Horaires</v>
          </cell>
          <cell r="U9748" t="str">
            <v>AM</v>
          </cell>
          <cell r="W9748">
            <v>0</v>
          </cell>
          <cell r="X9748">
            <v>0</v>
          </cell>
          <cell r="Y9748">
            <v>0</v>
          </cell>
          <cell r="Z9748">
            <v>0</v>
          </cell>
          <cell r="AA9748">
            <v>0</v>
          </cell>
          <cell r="AB9748">
            <v>0</v>
          </cell>
          <cell r="AC9748">
            <v>0</v>
          </cell>
          <cell r="AD9748">
            <v>0</v>
          </cell>
        </row>
        <row r="9749">
          <cell r="A9749" t="str">
            <v>C11S1Remplaçant(s)Rpl Qui</v>
          </cell>
          <cell r="B9749" t="str">
            <v>C11S1Remplaçant(s)&amp;</v>
          </cell>
          <cell r="D9749" t="str">
            <v>Rpl Qui</v>
          </cell>
          <cell r="E9749" t="str">
            <v>Remplaçant(s)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R9749" t="str">
            <v>C11S1Remplaçant(s)JEM</v>
          </cell>
          <cell r="S9749" t="str">
            <v>C11S1Remplaçant(s)&amp;Horaires</v>
          </cell>
          <cell r="U9749" t="str">
            <v>JEM</v>
          </cell>
          <cell r="W9749">
            <v>0</v>
          </cell>
          <cell r="X9749">
            <v>0</v>
          </cell>
          <cell r="Y9749">
            <v>0</v>
          </cell>
          <cell r="Z9749">
            <v>0</v>
          </cell>
          <cell r="AA9749">
            <v>0</v>
          </cell>
          <cell r="AB9749">
            <v>0</v>
          </cell>
          <cell r="AC9749">
            <v>0</v>
          </cell>
          <cell r="AD9749">
            <v>0</v>
          </cell>
        </row>
        <row r="9750">
          <cell r="A9750" t="str">
            <v>C11S1Remplaçant(s)Motif</v>
          </cell>
          <cell r="B9750" t="str">
            <v>C11S1Remplaçant(s)&amp;</v>
          </cell>
          <cell r="D9750" t="str">
            <v>Motif</v>
          </cell>
          <cell r="E9750" t="str">
            <v>Remplaçant(s)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R9750" t="str">
            <v>C11S1Remplaçant(s)EF</v>
          </cell>
          <cell r="S9750" t="str">
            <v>C11S1Remplaçant(s)&amp;Horaires</v>
          </cell>
          <cell r="U9750" t="str">
            <v>EF</v>
          </cell>
          <cell r="W9750">
            <v>0</v>
          </cell>
          <cell r="X9750">
            <v>0</v>
          </cell>
          <cell r="Y9750">
            <v>0</v>
          </cell>
          <cell r="Z9750">
            <v>0</v>
          </cell>
          <cell r="AA9750">
            <v>0</v>
          </cell>
          <cell r="AB9750">
            <v>0</v>
          </cell>
          <cell r="AC9750">
            <v>0</v>
          </cell>
          <cell r="AD9750">
            <v>0</v>
          </cell>
        </row>
        <row r="9751">
          <cell r="A9751" t="str">
            <v>C11S1Remplaçant(s)Info perso</v>
          </cell>
          <cell r="B9751" t="str">
            <v>C11S1Remplaçant(s)&amp;Info perso</v>
          </cell>
          <cell r="C9751" t="str">
            <v>Info perso</v>
          </cell>
          <cell r="D9751" t="str">
            <v>Info perso</v>
          </cell>
          <cell r="E9751" t="str">
            <v>Remplaçant(s)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 t="str">
            <v>GROUPE ORANGE</v>
          </cell>
          <cell r="R9751" t="str">
            <v>C11S1Remplaçant(s)Rpl Qui</v>
          </cell>
          <cell r="S9751" t="str">
            <v>C11S1Remplaçant(s)&amp;</v>
          </cell>
          <cell r="U9751" t="str">
            <v>REC</v>
          </cell>
          <cell r="AD9751">
            <v>0</v>
          </cell>
        </row>
        <row r="9752">
          <cell r="A9752" t="str">
            <v>C11S10Deb Horaires</v>
          </cell>
          <cell r="B9752" t="str">
            <v>C11S10&amp;Horaires</v>
          </cell>
          <cell r="C9752" t="str">
            <v>Horaires</v>
          </cell>
          <cell r="D9752" t="str">
            <v>Deb Horaires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 t="str">
            <v>""</v>
          </cell>
          <cell r="R9752" t="str">
            <v>C11S1Remplaçant(s)Motif</v>
          </cell>
          <cell r="S9752" t="str">
            <v>C11S1Remplaçant(s)&amp;</v>
          </cell>
          <cell r="U9752" t="str">
            <v>DEL</v>
          </cell>
          <cell r="AD9752">
            <v>0</v>
          </cell>
        </row>
        <row r="9753">
          <cell r="A9753" t="str">
            <v>C11S10Fin Horaires</v>
          </cell>
          <cell r="B9753" t="str">
            <v>C11S10&amp;Horaires</v>
          </cell>
          <cell r="C9753" t="str">
            <v>Horaires</v>
          </cell>
          <cell r="D9753" t="str">
            <v>Fin Horaires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</row>
        <row r="9754">
          <cell r="A9754" t="str">
            <v>C11S10Tot Horaires</v>
          </cell>
          <cell r="B9754" t="str">
            <v>C11S10&amp;Horaires</v>
          </cell>
          <cell r="C9754" t="str">
            <v>Horaires</v>
          </cell>
          <cell r="D9754" t="str">
            <v>Tot Horaires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R9754" t="str">
            <v>C11S10AM</v>
          </cell>
          <cell r="S9754" t="str">
            <v>C11S10&amp;Horaires</v>
          </cell>
          <cell r="U9754" t="str">
            <v>AM</v>
          </cell>
          <cell r="W9754">
            <v>0</v>
          </cell>
          <cell r="X9754">
            <v>0</v>
          </cell>
          <cell r="Y9754">
            <v>0</v>
          </cell>
          <cell r="Z9754">
            <v>0</v>
          </cell>
          <cell r="AA9754">
            <v>0</v>
          </cell>
          <cell r="AB9754">
            <v>0</v>
          </cell>
          <cell r="AC9754">
            <v>0</v>
          </cell>
          <cell r="AD9754">
            <v>0</v>
          </cell>
        </row>
        <row r="9755">
          <cell r="A9755" t="str">
            <v>C11S10Rpl Qui</v>
          </cell>
          <cell r="B9755" t="str">
            <v>C11S10&amp;</v>
          </cell>
          <cell r="D9755" t="str">
            <v>Rpl Qui</v>
          </cell>
          <cell r="E9755">
            <v>0</v>
          </cell>
          <cell r="F9755">
            <v>0</v>
          </cell>
          <cell r="G9755" t="str">
            <v>Semaine</v>
          </cell>
          <cell r="H9755" t="str">
            <v>du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R9755" t="str">
            <v>C11S10JEM</v>
          </cell>
          <cell r="S9755" t="str">
            <v>C11S10&amp;Horaires</v>
          </cell>
          <cell r="U9755" t="str">
            <v>JEM</v>
          </cell>
          <cell r="W9755">
            <v>0</v>
          </cell>
          <cell r="X9755">
            <v>0</v>
          </cell>
          <cell r="Y9755">
            <v>0</v>
          </cell>
          <cell r="Z9755">
            <v>0</v>
          </cell>
          <cell r="AA9755">
            <v>0</v>
          </cell>
          <cell r="AB9755">
            <v>0</v>
          </cell>
          <cell r="AC9755">
            <v>0</v>
          </cell>
          <cell r="AD9755">
            <v>0</v>
          </cell>
        </row>
        <row r="9756">
          <cell r="A9756" t="str">
            <v>C11S10Motif</v>
          </cell>
          <cell r="B9756" t="str">
            <v>C11S10&amp;</v>
          </cell>
          <cell r="D9756" t="str">
            <v>Motif</v>
          </cell>
          <cell r="E9756">
            <v>0</v>
          </cell>
          <cell r="F9756">
            <v>42723</v>
          </cell>
          <cell r="G9756">
            <v>42724</v>
          </cell>
          <cell r="H9756">
            <v>42725</v>
          </cell>
          <cell r="I9756">
            <v>42726</v>
          </cell>
          <cell r="J9756">
            <v>42727</v>
          </cell>
          <cell r="K9756">
            <v>42728</v>
          </cell>
          <cell r="L9756">
            <v>42729</v>
          </cell>
          <cell r="R9756" t="str">
            <v>C11S10EF</v>
          </cell>
          <cell r="S9756" t="str">
            <v>C11S10&amp;Horaires</v>
          </cell>
          <cell r="U9756" t="str">
            <v>EF</v>
          </cell>
          <cell r="W9756">
            <v>0</v>
          </cell>
          <cell r="X9756">
            <v>0</v>
          </cell>
          <cell r="Y9756">
            <v>0</v>
          </cell>
          <cell r="Z9756">
            <v>0</v>
          </cell>
          <cell r="AA9756">
            <v>0</v>
          </cell>
          <cell r="AB9756">
            <v>0</v>
          </cell>
          <cell r="AC9756">
            <v>0</v>
          </cell>
          <cell r="AD9756">
            <v>0</v>
          </cell>
        </row>
        <row r="9757">
          <cell r="A9757" t="str">
            <v>C11S10Info perso</v>
          </cell>
          <cell r="B9757" t="str">
            <v>C11S10&amp;Info perso</v>
          </cell>
          <cell r="C9757" t="str">
            <v>Info perso</v>
          </cell>
          <cell r="D9757" t="str">
            <v>Info perso</v>
          </cell>
          <cell r="E9757">
            <v>0</v>
          </cell>
          <cell r="F9757" t="str">
            <v>Deb</v>
          </cell>
          <cell r="G9757" t="str">
            <v>Deb</v>
          </cell>
          <cell r="H9757" t="str">
            <v>Deb</v>
          </cell>
          <cell r="I9757" t="str">
            <v>Deb</v>
          </cell>
          <cell r="J9757" t="str">
            <v>Deb</v>
          </cell>
          <cell r="K9757" t="str">
            <v>Deb</v>
          </cell>
          <cell r="L9757" t="str">
            <v>Deb</v>
          </cell>
          <cell r="M9757">
            <v>0</v>
          </cell>
          <cell r="R9757" t="str">
            <v>C11S10Rpl Qui</v>
          </cell>
          <cell r="S9757" t="str">
            <v>C11S10&amp;</v>
          </cell>
          <cell r="U9757" t="str">
            <v>REC</v>
          </cell>
          <cell r="AD9757">
            <v>0</v>
          </cell>
        </row>
        <row r="9758">
          <cell r="A9758" t="str">
            <v>C11S1JOANNIN BlandineDeb Horaires</v>
          </cell>
          <cell r="B9758" t="str">
            <v>C11S1JOANNIN Blandine&amp;Horaires</v>
          </cell>
          <cell r="C9758" t="str">
            <v>Horaires</v>
          </cell>
          <cell r="D9758" t="str">
            <v>Deb Horaires</v>
          </cell>
          <cell r="E9758" t="str">
            <v>JOANNIN Blandine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 t="str">
            <v>""</v>
          </cell>
          <cell r="R9758" t="str">
            <v>C11S10Motif</v>
          </cell>
          <cell r="S9758" t="str">
            <v>C11S10&amp;</v>
          </cell>
          <cell r="U9758" t="str">
            <v>DEL</v>
          </cell>
          <cell r="AD9758">
            <v>299082</v>
          </cell>
        </row>
        <row r="9759">
          <cell r="A9759" t="str">
            <v>C11S1JOANNIN BlandineFin Horaires</v>
          </cell>
          <cell r="B9759" t="str">
            <v>C11S1JOANNIN Blandine&amp;Horaires</v>
          </cell>
          <cell r="C9759" t="str">
            <v>Horaires</v>
          </cell>
          <cell r="D9759" t="str">
            <v>Fin Horaires</v>
          </cell>
          <cell r="E9759" t="str">
            <v>JOANNIN Blandine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</row>
        <row r="9760">
          <cell r="A9760" t="str">
            <v>C11S1JOANNIN BlandineTot Horaires</v>
          </cell>
          <cell r="B9760" t="str">
            <v>C11S1JOANNIN Blandine&amp;Horaires</v>
          </cell>
          <cell r="C9760" t="str">
            <v>Horaires</v>
          </cell>
          <cell r="D9760" t="str">
            <v>Tot Horaires</v>
          </cell>
          <cell r="E9760" t="str">
            <v>JOANNIN Blandine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R9760" t="str">
            <v>C11S1JOANNIN BlandineAM</v>
          </cell>
          <cell r="S9760" t="str">
            <v>C11S1JOANNIN Blandine&amp;Horaires</v>
          </cell>
          <cell r="U9760" t="str">
            <v>AM</v>
          </cell>
          <cell r="W9760">
            <v>0</v>
          </cell>
          <cell r="X9760">
            <v>0</v>
          </cell>
          <cell r="Y9760">
            <v>0</v>
          </cell>
          <cell r="Z9760">
            <v>0</v>
          </cell>
          <cell r="AA9760">
            <v>0</v>
          </cell>
          <cell r="AB9760">
            <v>0</v>
          </cell>
          <cell r="AC9760">
            <v>0</v>
          </cell>
          <cell r="AD9760">
            <v>0</v>
          </cell>
        </row>
        <row r="9761">
          <cell r="A9761" t="str">
            <v>C11S1JOANNIN BlandineRpl Qui</v>
          </cell>
          <cell r="B9761" t="str">
            <v>C11S1JOANNIN Blandine&amp;</v>
          </cell>
          <cell r="D9761" t="str">
            <v>Rpl Qui</v>
          </cell>
          <cell r="E9761" t="str">
            <v>JOANNIN Blandine</v>
          </cell>
          <cell r="F9761" t="str">
            <v>REC</v>
          </cell>
          <cell r="G9761" t="str">
            <v>REC</v>
          </cell>
          <cell r="H9761" t="str">
            <v>REC</v>
          </cell>
          <cell r="I9761" t="str">
            <v>REC</v>
          </cell>
          <cell r="J9761" t="str">
            <v>REC</v>
          </cell>
          <cell r="K9761" t="str">
            <v>REC</v>
          </cell>
          <cell r="L9761" t="str">
            <v>REC</v>
          </cell>
          <cell r="R9761" t="str">
            <v>C11S1JOANNIN BlandineJEM</v>
          </cell>
          <cell r="S9761" t="str">
            <v>C11S1JOANNIN Blandine&amp;Horaires</v>
          </cell>
          <cell r="U9761" t="str">
            <v>JEM</v>
          </cell>
          <cell r="W9761">
            <v>0</v>
          </cell>
          <cell r="X9761">
            <v>0</v>
          </cell>
          <cell r="Y9761">
            <v>0</v>
          </cell>
          <cell r="Z9761">
            <v>0</v>
          </cell>
          <cell r="AA9761">
            <v>0</v>
          </cell>
          <cell r="AB9761">
            <v>0</v>
          </cell>
          <cell r="AC9761">
            <v>0</v>
          </cell>
          <cell r="AD9761">
            <v>0</v>
          </cell>
        </row>
        <row r="9762">
          <cell r="A9762" t="str">
            <v>C11S1JOANNIN BlandineMotif</v>
          </cell>
          <cell r="B9762" t="str">
            <v>C11S1JOANNIN Blandine&amp;</v>
          </cell>
          <cell r="D9762" t="str">
            <v>Motif</v>
          </cell>
          <cell r="E9762" t="str">
            <v>JOANNIN Blandine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R9762" t="str">
            <v>C11S1JOANNIN BlandineEF</v>
          </cell>
          <cell r="S9762" t="str">
            <v>C11S1JOANNIN Blandine&amp;Horaires</v>
          </cell>
          <cell r="U9762" t="str">
            <v>EF</v>
          </cell>
          <cell r="W9762">
            <v>0</v>
          </cell>
          <cell r="X9762">
            <v>0</v>
          </cell>
          <cell r="Y9762">
            <v>0</v>
          </cell>
          <cell r="Z9762">
            <v>0</v>
          </cell>
          <cell r="AA9762">
            <v>0</v>
          </cell>
          <cell r="AB9762">
            <v>0</v>
          </cell>
          <cell r="AC9762">
            <v>0</v>
          </cell>
          <cell r="AD9762">
            <v>0</v>
          </cell>
        </row>
        <row r="9763">
          <cell r="A9763" t="str">
            <v>C11S1JOANNIN BlandineInfo perso</v>
          </cell>
          <cell r="B9763" t="str">
            <v>C11S1JOANNIN Blandine&amp;Info perso</v>
          </cell>
          <cell r="C9763" t="str">
            <v>Info perso</v>
          </cell>
          <cell r="D9763" t="str">
            <v>Info perso</v>
          </cell>
          <cell r="E9763" t="str">
            <v>JOANNIN Blandine</v>
          </cell>
          <cell r="F9763" t="str">
            <v>AJOUT :</v>
          </cell>
          <cell r="G9763" t="str">
            <v>AJOUT :</v>
          </cell>
          <cell r="H9763" t="str">
            <v>AJOUT :</v>
          </cell>
          <cell r="I9763" t="str">
            <v>AJOUT :</v>
          </cell>
          <cell r="J9763" t="str">
            <v>AJOUT :</v>
          </cell>
          <cell r="K9763" t="str">
            <v>AJOUT :</v>
          </cell>
          <cell r="L9763" t="str">
            <v>AJOUT :</v>
          </cell>
          <cell r="M9763">
            <v>1.4583333333333333</v>
          </cell>
          <cell r="R9763" t="str">
            <v>C11S1JOANNIN BlandineRpl Qui</v>
          </cell>
          <cell r="S9763" t="str">
            <v>C11S1JOANNIN Blandine&amp;</v>
          </cell>
          <cell r="U9763" t="str">
            <v>REC</v>
          </cell>
          <cell r="AD9763">
            <v>0</v>
          </cell>
        </row>
        <row r="9764">
          <cell r="A9764" t="str">
            <v>C11S10Deb Horaires</v>
          </cell>
          <cell r="B9764" t="str">
            <v>C11S10&amp;Horaires</v>
          </cell>
          <cell r="C9764" t="str">
            <v>Horaires</v>
          </cell>
          <cell r="D9764" t="str">
            <v>Deb Horaires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M9764" t="str">
            <v>""</v>
          </cell>
          <cell r="R9764" t="str">
            <v>C11S1JOANNIN BlandineMotif</v>
          </cell>
          <cell r="S9764" t="str">
            <v>C11S1JOANNIN Blandine&amp;</v>
          </cell>
          <cell r="U9764" t="str">
            <v>DEL</v>
          </cell>
          <cell r="AD9764">
            <v>0</v>
          </cell>
        </row>
        <row r="9765">
          <cell r="A9765" t="str">
            <v>C11S10Fin Horaires</v>
          </cell>
          <cell r="B9765" t="str">
            <v>C11S10&amp;Horaires</v>
          </cell>
          <cell r="C9765" t="str">
            <v>Horaires</v>
          </cell>
          <cell r="D9765" t="str">
            <v>Fin Horaires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 t="str">
            <v>C11S10Tot Horaires</v>
          </cell>
          <cell r="B9766" t="str">
            <v>C11S10&amp;Horaires</v>
          </cell>
          <cell r="C9766" t="str">
            <v>Horaires</v>
          </cell>
          <cell r="D9766" t="str">
            <v>Tot Horaires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R9766" t="str">
            <v>C11S10AM</v>
          </cell>
          <cell r="S9766" t="str">
            <v>C11S10&amp;Horaires</v>
          </cell>
          <cell r="U9766" t="str">
            <v>AM</v>
          </cell>
          <cell r="W9766">
            <v>0</v>
          </cell>
          <cell r="X9766">
            <v>0</v>
          </cell>
          <cell r="Y9766">
            <v>0</v>
          </cell>
          <cell r="Z9766">
            <v>0</v>
          </cell>
          <cell r="AA9766">
            <v>0</v>
          </cell>
          <cell r="AB9766">
            <v>0</v>
          </cell>
          <cell r="AC9766">
            <v>0</v>
          </cell>
          <cell r="AD9766">
            <v>0</v>
          </cell>
        </row>
        <row r="9767">
          <cell r="A9767" t="str">
            <v>C11S10Rpl Qui</v>
          </cell>
          <cell r="B9767" t="str">
            <v>C11S10&amp;</v>
          </cell>
          <cell r="D9767" t="str">
            <v>Rpl Qui</v>
          </cell>
          <cell r="E9767">
            <v>0</v>
          </cell>
          <cell r="F9767" t="str">
            <v>Deb</v>
          </cell>
          <cell r="G9767" t="str">
            <v>Deb</v>
          </cell>
          <cell r="H9767" t="str">
            <v>Deb</v>
          </cell>
          <cell r="I9767" t="str">
            <v>Deb</v>
          </cell>
          <cell r="J9767" t="str">
            <v>Deb</v>
          </cell>
          <cell r="K9767" t="str">
            <v>Deb</v>
          </cell>
          <cell r="L9767" t="str">
            <v>Deb</v>
          </cell>
          <cell r="R9767" t="str">
            <v>C11S10JEM</v>
          </cell>
          <cell r="S9767" t="str">
            <v>C11S10&amp;Horaires</v>
          </cell>
          <cell r="U9767" t="str">
            <v>JEM</v>
          </cell>
          <cell r="W9767">
            <v>0</v>
          </cell>
          <cell r="X9767">
            <v>0</v>
          </cell>
          <cell r="Y9767">
            <v>0</v>
          </cell>
          <cell r="Z9767">
            <v>0</v>
          </cell>
          <cell r="AA9767">
            <v>0</v>
          </cell>
          <cell r="AB9767">
            <v>0</v>
          </cell>
          <cell r="AC9767">
            <v>0</v>
          </cell>
          <cell r="AD9767">
            <v>0</v>
          </cell>
        </row>
        <row r="9768">
          <cell r="A9768" t="str">
            <v>C11S10Motif</v>
          </cell>
          <cell r="B9768" t="str">
            <v>C11S10&amp;</v>
          </cell>
          <cell r="D9768" t="str">
            <v>Motif</v>
          </cell>
          <cell r="E9768">
            <v>0</v>
          </cell>
          <cell r="F9768" t="str">
            <v>Deb</v>
          </cell>
          <cell r="G9768" t="str">
            <v>Deb</v>
          </cell>
          <cell r="H9768" t="str">
            <v>Deb</v>
          </cell>
          <cell r="I9768" t="str">
            <v>Deb</v>
          </cell>
          <cell r="J9768" t="str">
            <v>Deb</v>
          </cell>
          <cell r="K9768" t="str">
            <v>Deb</v>
          </cell>
          <cell r="L9768" t="str">
            <v>Deb</v>
          </cell>
          <cell r="R9768" t="str">
            <v>C11S10EF</v>
          </cell>
          <cell r="S9768" t="str">
            <v>C11S10&amp;Horaires</v>
          </cell>
          <cell r="U9768" t="str">
            <v>EF</v>
          </cell>
          <cell r="W9768">
            <v>0</v>
          </cell>
          <cell r="X9768">
            <v>0</v>
          </cell>
          <cell r="Y9768">
            <v>0</v>
          </cell>
          <cell r="Z9768">
            <v>0</v>
          </cell>
          <cell r="AA9768">
            <v>0</v>
          </cell>
          <cell r="AB9768">
            <v>0</v>
          </cell>
          <cell r="AC9768">
            <v>0</v>
          </cell>
          <cell r="AD9768">
            <v>0</v>
          </cell>
        </row>
        <row r="9769">
          <cell r="A9769" t="str">
            <v>C11S10Info perso</v>
          </cell>
          <cell r="B9769" t="str">
            <v>C11S10&amp;Info perso</v>
          </cell>
          <cell r="C9769" t="str">
            <v>Info perso</v>
          </cell>
          <cell r="D9769" t="str">
            <v>Info perso</v>
          </cell>
          <cell r="E9769">
            <v>0</v>
          </cell>
          <cell r="F9769" t="str">
            <v>REC</v>
          </cell>
          <cell r="G9769" t="str">
            <v>REC</v>
          </cell>
          <cell r="H9769" t="str">
            <v>REC</v>
          </cell>
          <cell r="I9769" t="str">
            <v>REC</v>
          </cell>
          <cell r="J9769" t="str">
            <v>REC</v>
          </cell>
          <cell r="K9769" t="str">
            <v>REC</v>
          </cell>
          <cell r="L9769" t="str">
            <v>REC</v>
          </cell>
          <cell r="M9769">
            <v>1</v>
          </cell>
          <cell r="R9769" t="str">
            <v>C11S10Rpl Qui</v>
          </cell>
          <cell r="S9769" t="str">
            <v>C11S10&amp;</v>
          </cell>
          <cell r="U9769" t="str">
            <v>REC</v>
          </cell>
          <cell r="AD9769">
            <v>0</v>
          </cell>
        </row>
        <row r="9770">
          <cell r="A9770" t="str">
            <v>C11S10Deb Horaires</v>
          </cell>
          <cell r="B9770" t="str">
            <v>C11S10&amp;Horaires</v>
          </cell>
          <cell r="C9770" t="str">
            <v>Horaires</v>
          </cell>
          <cell r="D9770" t="str">
            <v>Deb Horaires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  <cell r="M9770" t="str">
            <v>""</v>
          </cell>
          <cell r="R9770" t="str">
            <v>C11S10Motif</v>
          </cell>
          <cell r="S9770" t="str">
            <v>C11S10&amp;</v>
          </cell>
          <cell r="U9770" t="str">
            <v>DEL</v>
          </cell>
          <cell r="AD9770">
            <v>0</v>
          </cell>
        </row>
        <row r="9771">
          <cell r="A9771" t="str">
            <v>C11S10Fin Horaires</v>
          </cell>
          <cell r="B9771" t="str">
            <v>C11S10&amp;Horaires</v>
          </cell>
          <cell r="C9771" t="str">
            <v>Horaires</v>
          </cell>
          <cell r="D9771" t="str">
            <v>Fin Horaires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 t="str">
            <v>C11S10Tot Horaires</v>
          </cell>
          <cell r="B9772" t="str">
            <v>C11S10&amp;Horaires</v>
          </cell>
          <cell r="C9772" t="str">
            <v>Horaires</v>
          </cell>
          <cell r="D9772" t="str">
            <v>Tot Horaires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  <cell r="M9772">
            <v>0</v>
          </cell>
          <cell r="R9772" t="str">
            <v>C11S10AM</v>
          </cell>
          <cell r="S9772" t="str">
            <v>C11S10&amp;Horaires</v>
          </cell>
          <cell r="U9772" t="str">
            <v>AM</v>
          </cell>
          <cell r="W9772">
            <v>0</v>
          </cell>
          <cell r="X9772">
            <v>0</v>
          </cell>
          <cell r="Y9772">
            <v>0</v>
          </cell>
          <cell r="Z9772">
            <v>0</v>
          </cell>
          <cell r="AA9772">
            <v>0</v>
          </cell>
          <cell r="AB9772">
            <v>0</v>
          </cell>
          <cell r="AC9772">
            <v>0</v>
          </cell>
          <cell r="AD9772">
            <v>0</v>
          </cell>
        </row>
        <row r="9773">
          <cell r="A9773" t="str">
            <v>C11S10Rpl Qui</v>
          </cell>
          <cell r="B9773" t="str">
            <v>C11S10&amp;</v>
          </cell>
          <cell r="D9773" t="str">
            <v>Rpl Qui</v>
          </cell>
          <cell r="E9773">
            <v>0</v>
          </cell>
          <cell r="F9773" t="str">
            <v>AJOUT :</v>
          </cell>
          <cell r="G9773" t="str">
            <v>AJOUT :</v>
          </cell>
          <cell r="H9773" t="str">
            <v>AJOUT :</v>
          </cell>
          <cell r="I9773" t="str">
            <v>AJOUT :</v>
          </cell>
          <cell r="J9773" t="str">
            <v>AJOUT :</v>
          </cell>
          <cell r="K9773" t="str">
            <v>AJOUT :</v>
          </cell>
          <cell r="L9773" t="str">
            <v>AJOUT :</v>
          </cell>
          <cell r="R9773" t="str">
            <v>C11S10JEM</v>
          </cell>
          <cell r="S9773" t="str">
            <v>C11S10&amp;Horaires</v>
          </cell>
          <cell r="U9773" t="str">
            <v>JEM</v>
          </cell>
          <cell r="W9773">
            <v>0</v>
          </cell>
          <cell r="X9773">
            <v>0</v>
          </cell>
          <cell r="Y9773">
            <v>0</v>
          </cell>
          <cell r="Z9773">
            <v>0</v>
          </cell>
          <cell r="AA9773">
            <v>0</v>
          </cell>
          <cell r="AB9773">
            <v>0</v>
          </cell>
          <cell r="AC9773">
            <v>0</v>
          </cell>
          <cell r="AD9773">
            <v>0</v>
          </cell>
        </row>
        <row r="9774">
          <cell r="A9774" t="str">
            <v>C11S10Motif</v>
          </cell>
          <cell r="B9774" t="str">
            <v>C11S10&amp;</v>
          </cell>
          <cell r="D9774" t="str">
            <v>Motif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R9774" t="str">
            <v>C11S10EF</v>
          </cell>
          <cell r="S9774" t="str">
            <v>C11S10&amp;Horaires</v>
          </cell>
          <cell r="U9774" t="str">
            <v>EF</v>
          </cell>
          <cell r="W9774">
            <v>0</v>
          </cell>
          <cell r="X9774">
            <v>0</v>
          </cell>
          <cell r="Y9774">
            <v>0</v>
          </cell>
          <cell r="Z9774">
            <v>0</v>
          </cell>
          <cell r="AA9774">
            <v>0</v>
          </cell>
          <cell r="AB9774">
            <v>0</v>
          </cell>
          <cell r="AC9774">
            <v>0</v>
          </cell>
          <cell r="AD9774">
            <v>0</v>
          </cell>
        </row>
        <row r="9775">
          <cell r="A9775" t="str">
            <v>C11S10Info perso</v>
          </cell>
          <cell r="B9775" t="str">
            <v>C11S10&amp;Info perso</v>
          </cell>
          <cell r="C9775" t="str">
            <v>Info perso</v>
          </cell>
          <cell r="D9775" t="str">
            <v>Info perso</v>
          </cell>
          <cell r="E9775">
            <v>0</v>
          </cell>
          <cell r="F9775" t="str">
            <v>Deb</v>
          </cell>
          <cell r="G9775" t="str">
            <v>Deb</v>
          </cell>
          <cell r="H9775" t="str">
            <v>Deb</v>
          </cell>
          <cell r="I9775" t="str">
            <v>Deb</v>
          </cell>
          <cell r="J9775" t="str">
            <v>Deb</v>
          </cell>
          <cell r="K9775" t="str">
            <v>Deb</v>
          </cell>
          <cell r="L9775" t="str">
            <v>Deb</v>
          </cell>
          <cell r="M9775">
            <v>0</v>
          </cell>
          <cell r="R9775" t="str">
            <v>C11S10Rpl Qui</v>
          </cell>
          <cell r="S9775" t="str">
            <v>C11S10&amp;</v>
          </cell>
          <cell r="U9775" t="str">
            <v>REC</v>
          </cell>
          <cell r="AD9775">
            <v>0</v>
          </cell>
        </row>
        <row r="9776">
          <cell r="A9776" t="str">
            <v>C11S1CORMIER ThiphaineDeb Horaires</v>
          </cell>
          <cell r="B9776" t="str">
            <v>C11S1CORMIER Thiphaine&amp;Horaires</v>
          </cell>
          <cell r="C9776" t="str">
            <v>Horaires</v>
          </cell>
          <cell r="D9776" t="str">
            <v>Deb Horaires</v>
          </cell>
          <cell r="E9776" t="str">
            <v>CORMIER Thiphaine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 t="str">
            <v>""</v>
          </cell>
          <cell r="R9776" t="str">
            <v>C11S10Motif</v>
          </cell>
          <cell r="S9776" t="str">
            <v>C11S10&amp;</v>
          </cell>
          <cell r="U9776" t="str">
            <v>DEL</v>
          </cell>
          <cell r="AD9776">
            <v>0</v>
          </cell>
        </row>
        <row r="9777">
          <cell r="A9777" t="str">
            <v>C11S1CORMIER ThiphaineFin Horaires</v>
          </cell>
          <cell r="B9777" t="str">
            <v>C11S1CORMIER Thiphaine&amp;Horaires</v>
          </cell>
          <cell r="C9777" t="str">
            <v>Horaires</v>
          </cell>
          <cell r="D9777" t="str">
            <v>Fin Horaires</v>
          </cell>
          <cell r="E9777" t="str">
            <v>CORMIER Thiphaine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 t="str">
            <v>C11S1CORMIER ThiphaineTot Horaires</v>
          </cell>
          <cell r="B9778" t="str">
            <v>C11S1CORMIER Thiphaine&amp;Horaires</v>
          </cell>
          <cell r="C9778" t="str">
            <v>Horaires</v>
          </cell>
          <cell r="D9778" t="str">
            <v>Tot Horaires</v>
          </cell>
          <cell r="E9778" t="str">
            <v>CORMIER Thiphaine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R9778" t="str">
            <v>C11S1CORMIER ThiphaineAM</v>
          </cell>
          <cell r="S9778" t="str">
            <v>C11S1CORMIER Thiphaine&amp;Horaires</v>
          </cell>
          <cell r="U9778" t="str">
            <v>AM</v>
          </cell>
          <cell r="W9778">
            <v>0</v>
          </cell>
          <cell r="X9778">
            <v>0</v>
          </cell>
          <cell r="Y9778">
            <v>0</v>
          </cell>
          <cell r="Z9778">
            <v>0</v>
          </cell>
          <cell r="AA9778">
            <v>0</v>
          </cell>
          <cell r="AB9778">
            <v>0</v>
          </cell>
          <cell r="AC9778">
            <v>0</v>
          </cell>
          <cell r="AD9778">
            <v>0</v>
          </cell>
        </row>
        <row r="9779">
          <cell r="A9779" t="str">
            <v>C11S1CORMIER ThiphaineRpl Qui</v>
          </cell>
          <cell r="B9779" t="str">
            <v>C11S1CORMIER Thiphaine&amp;</v>
          </cell>
          <cell r="D9779" t="str">
            <v>Rpl Qui</v>
          </cell>
          <cell r="E9779" t="str">
            <v>CORMIER Thiphaine</v>
          </cell>
          <cell r="F9779" t="str">
            <v>REC</v>
          </cell>
          <cell r="G9779" t="str">
            <v>REC</v>
          </cell>
          <cell r="H9779" t="str">
            <v>REC</v>
          </cell>
          <cell r="I9779" t="str">
            <v>REC</v>
          </cell>
          <cell r="J9779" t="str">
            <v>REC</v>
          </cell>
          <cell r="K9779" t="str">
            <v>REC</v>
          </cell>
          <cell r="L9779" t="str">
            <v>REC</v>
          </cell>
          <cell r="R9779" t="str">
            <v>C11S1CORMIER ThiphaineJEM</v>
          </cell>
          <cell r="S9779" t="str">
            <v>C11S1CORMIER Thiphaine&amp;Horaires</v>
          </cell>
          <cell r="U9779" t="str">
            <v>JEM</v>
          </cell>
          <cell r="W9779">
            <v>0</v>
          </cell>
          <cell r="X9779">
            <v>0</v>
          </cell>
          <cell r="Y9779">
            <v>0</v>
          </cell>
          <cell r="Z9779">
            <v>0</v>
          </cell>
          <cell r="AA9779">
            <v>0</v>
          </cell>
          <cell r="AB9779">
            <v>0</v>
          </cell>
          <cell r="AC9779">
            <v>0</v>
          </cell>
          <cell r="AD9779">
            <v>0</v>
          </cell>
        </row>
        <row r="9780">
          <cell r="A9780" t="str">
            <v>C11S1CORMIER ThiphaineMotif</v>
          </cell>
          <cell r="B9780" t="str">
            <v>C11S1CORMIER Thiphaine&amp;</v>
          </cell>
          <cell r="D9780" t="str">
            <v>Motif</v>
          </cell>
          <cell r="E9780" t="str">
            <v>CORMIER Thiphaine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R9780" t="str">
            <v>C11S1CORMIER ThiphaineEF</v>
          </cell>
          <cell r="S9780" t="str">
            <v>C11S1CORMIER Thiphaine&amp;Horaires</v>
          </cell>
          <cell r="U9780" t="str">
            <v>EF</v>
          </cell>
          <cell r="W9780">
            <v>0</v>
          </cell>
          <cell r="X9780">
            <v>0</v>
          </cell>
          <cell r="Y9780">
            <v>0</v>
          </cell>
          <cell r="Z9780">
            <v>0</v>
          </cell>
          <cell r="AA9780">
            <v>0</v>
          </cell>
          <cell r="AB9780">
            <v>0</v>
          </cell>
          <cell r="AC9780">
            <v>0</v>
          </cell>
          <cell r="AD9780">
            <v>0</v>
          </cell>
        </row>
        <row r="9781">
          <cell r="A9781" t="str">
            <v>C11S1CORMIER ThiphaineInfo perso</v>
          </cell>
          <cell r="B9781" t="str">
            <v>C11S1CORMIER Thiphaine&amp;Info perso</v>
          </cell>
          <cell r="C9781" t="str">
            <v>Info perso</v>
          </cell>
          <cell r="D9781" t="str">
            <v>Info perso</v>
          </cell>
          <cell r="E9781" t="str">
            <v>CORMIER Thiphaine</v>
          </cell>
          <cell r="F9781" t="str">
            <v>AJOUT :</v>
          </cell>
          <cell r="G9781" t="str">
            <v>AJOUT :</v>
          </cell>
          <cell r="H9781" t="str">
            <v>AJOUT :</v>
          </cell>
          <cell r="I9781" t="str">
            <v>AJOUT :</v>
          </cell>
          <cell r="J9781" t="str">
            <v>AJOUT :</v>
          </cell>
          <cell r="K9781" t="str">
            <v>AJOUT :</v>
          </cell>
          <cell r="L9781" t="str">
            <v>AJOUT :</v>
          </cell>
          <cell r="M9781">
            <v>1.4583333333333333</v>
          </cell>
          <cell r="R9781" t="str">
            <v>C11S1CORMIER ThiphaineRpl Qui</v>
          </cell>
          <cell r="S9781" t="str">
            <v>C11S1CORMIER Thiphaine&amp;</v>
          </cell>
          <cell r="U9781" t="str">
            <v>REC</v>
          </cell>
          <cell r="AD9781">
            <v>0</v>
          </cell>
        </row>
        <row r="9782">
          <cell r="A9782" t="str">
            <v>C11S10Deb Horaires</v>
          </cell>
          <cell r="B9782" t="str">
            <v>C11S10&amp;Horaires</v>
          </cell>
          <cell r="C9782" t="str">
            <v>Horaires</v>
          </cell>
          <cell r="D9782" t="str">
            <v>Deb Horaires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 t="str">
            <v>""</v>
          </cell>
          <cell r="R9782" t="str">
            <v>C11S1CORMIER ThiphaineMotif</v>
          </cell>
          <cell r="S9782" t="str">
            <v>C11S1CORMIER Thiphaine&amp;</v>
          </cell>
          <cell r="U9782" t="str">
            <v>DEL</v>
          </cell>
          <cell r="AD9782">
            <v>0</v>
          </cell>
        </row>
        <row r="9783">
          <cell r="A9783" t="str">
            <v>C11S10Fin Horaires</v>
          </cell>
          <cell r="B9783" t="str">
            <v>C11S10&amp;Horaires</v>
          </cell>
          <cell r="C9783" t="str">
            <v>Horaires</v>
          </cell>
          <cell r="D9783" t="str">
            <v>Fin Horaires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 t="str">
            <v>C11S10Tot Horaires</v>
          </cell>
          <cell r="B9784" t="str">
            <v>C11S10&amp;Horaires</v>
          </cell>
          <cell r="C9784" t="str">
            <v>Horaires</v>
          </cell>
          <cell r="D9784" t="str">
            <v>Tot Horaires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R9784" t="str">
            <v>C11S10AM</v>
          </cell>
          <cell r="S9784" t="str">
            <v>C11S10&amp;Horaires</v>
          </cell>
          <cell r="U9784" t="str">
            <v>AM</v>
          </cell>
          <cell r="W9784">
            <v>0</v>
          </cell>
          <cell r="X9784">
            <v>0</v>
          </cell>
          <cell r="Y9784">
            <v>0</v>
          </cell>
          <cell r="Z9784">
            <v>0</v>
          </cell>
          <cell r="AA9784">
            <v>0</v>
          </cell>
          <cell r="AB9784">
            <v>0</v>
          </cell>
          <cell r="AC9784">
            <v>0</v>
          </cell>
          <cell r="AD9784">
            <v>0</v>
          </cell>
        </row>
        <row r="9785">
          <cell r="A9785" t="str">
            <v>C11S10Rpl Qui</v>
          </cell>
          <cell r="B9785" t="str">
            <v>C11S10&amp;</v>
          </cell>
          <cell r="D9785" t="str">
            <v>Rpl Qui</v>
          </cell>
          <cell r="E9785">
            <v>0</v>
          </cell>
          <cell r="F9785" t="str">
            <v>Deb</v>
          </cell>
          <cell r="G9785" t="str">
            <v>Deb</v>
          </cell>
          <cell r="H9785" t="str">
            <v>Deb</v>
          </cell>
          <cell r="I9785" t="str">
            <v>Deb</v>
          </cell>
          <cell r="J9785" t="str">
            <v>Deb</v>
          </cell>
          <cell r="K9785" t="str">
            <v>Deb</v>
          </cell>
          <cell r="L9785" t="str">
            <v>Deb</v>
          </cell>
          <cell r="R9785" t="str">
            <v>C11S10JEM</v>
          </cell>
          <cell r="S9785" t="str">
            <v>C11S10&amp;Horaires</v>
          </cell>
          <cell r="U9785" t="str">
            <v>JEM</v>
          </cell>
          <cell r="W9785">
            <v>0</v>
          </cell>
          <cell r="X9785">
            <v>0</v>
          </cell>
          <cell r="Y9785">
            <v>0</v>
          </cell>
          <cell r="Z9785">
            <v>0</v>
          </cell>
          <cell r="AA9785">
            <v>0</v>
          </cell>
          <cell r="AB9785">
            <v>0</v>
          </cell>
          <cell r="AC9785">
            <v>0</v>
          </cell>
          <cell r="AD9785">
            <v>0</v>
          </cell>
        </row>
        <row r="9786">
          <cell r="A9786" t="str">
            <v>C11S10Motif</v>
          </cell>
          <cell r="B9786" t="str">
            <v>C11S10&amp;</v>
          </cell>
          <cell r="D9786" t="str">
            <v>Motif</v>
          </cell>
          <cell r="E9786">
            <v>0</v>
          </cell>
          <cell r="F9786" t="str">
            <v>Deb</v>
          </cell>
          <cell r="G9786" t="str">
            <v>Deb</v>
          </cell>
          <cell r="H9786" t="str">
            <v>Deb</v>
          </cell>
          <cell r="I9786" t="str">
            <v>Deb</v>
          </cell>
          <cell r="J9786" t="str">
            <v>Deb</v>
          </cell>
          <cell r="K9786" t="str">
            <v>Deb</v>
          </cell>
          <cell r="L9786" t="str">
            <v>Deb</v>
          </cell>
          <cell r="R9786" t="str">
            <v>C11S10EF</v>
          </cell>
          <cell r="S9786" t="str">
            <v>C11S10&amp;Horaires</v>
          </cell>
          <cell r="U9786" t="str">
            <v>EF</v>
          </cell>
          <cell r="W9786">
            <v>0</v>
          </cell>
          <cell r="X9786">
            <v>0</v>
          </cell>
          <cell r="Y9786">
            <v>0</v>
          </cell>
          <cell r="Z9786">
            <v>0</v>
          </cell>
          <cell r="AA9786">
            <v>0</v>
          </cell>
          <cell r="AB9786">
            <v>0</v>
          </cell>
          <cell r="AC9786">
            <v>0</v>
          </cell>
          <cell r="AD9786">
            <v>0</v>
          </cell>
        </row>
        <row r="9787">
          <cell r="A9787" t="str">
            <v>C11S10Info perso</v>
          </cell>
          <cell r="B9787" t="str">
            <v>C11S10&amp;Info perso</v>
          </cell>
          <cell r="C9787" t="str">
            <v>Info perso</v>
          </cell>
          <cell r="D9787" t="str">
            <v>Info perso</v>
          </cell>
          <cell r="E9787">
            <v>0</v>
          </cell>
          <cell r="F9787" t="str">
            <v>REC</v>
          </cell>
          <cell r="G9787" t="str">
            <v>REC</v>
          </cell>
          <cell r="H9787" t="str">
            <v>REC</v>
          </cell>
          <cell r="I9787" t="str">
            <v>REC</v>
          </cell>
          <cell r="J9787" t="str">
            <v>REC</v>
          </cell>
          <cell r="K9787" t="str">
            <v>REC</v>
          </cell>
          <cell r="L9787" t="str">
            <v>REC</v>
          </cell>
          <cell r="M9787">
            <v>1</v>
          </cell>
          <cell r="R9787" t="str">
            <v>C11S10Rpl Qui</v>
          </cell>
          <cell r="S9787" t="str">
            <v>C11S10&amp;</v>
          </cell>
          <cell r="U9787" t="str">
            <v>REC</v>
          </cell>
          <cell r="AD9787">
            <v>0</v>
          </cell>
        </row>
        <row r="9788">
          <cell r="A9788" t="str">
            <v>C11S1Remplaçant(s)Deb Horaires</v>
          </cell>
          <cell r="B9788" t="str">
            <v>C11S1Remplaçant(s)&amp;Horaires</v>
          </cell>
          <cell r="C9788" t="str">
            <v>Horaires</v>
          </cell>
          <cell r="D9788" t="str">
            <v>Deb Horaires</v>
          </cell>
          <cell r="E9788" t="str">
            <v>Remplaçant(s)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 t="str">
            <v>""</v>
          </cell>
          <cell r="R9788" t="str">
            <v>C11S10Motif</v>
          </cell>
          <cell r="S9788" t="str">
            <v>C11S10&amp;</v>
          </cell>
          <cell r="U9788" t="str">
            <v>DEL</v>
          </cell>
          <cell r="AD9788">
            <v>0</v>
          </cell>
        </row>
        <row r="9789">
          <cell r="A9789" t="str">
            <v>C11S1Remplaçant(s)Fin Horaires</v>
          </cell>
          <cell r="B9789" t="str">
            <v>C11S1Remplaçant(s)&amp;Horaires</v>
          </cell>
          <cell r="C9789" t="str">
            <v>Horaires</v>
          </cell>
          <cell r="D9789" t="str">
            <v>Fin Horaires</v>
          </cell>
          <cell r="E9789" t="str">
            <v>Remplaçant(s)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 t="str">
            <v>C11S1Remplaçant(s)Tot Horaires</v>
          </cell>
          <cell r="B9790" t="str">
            <v>C11S1Remplaçant(s)&amp;Horaires</v>
          </cell>
          <cell r="C9790" t="str">
            <v>Horaires</v>
          </cell>
          <cell r="D9790" t="str">
            <v>Tot Horaires</v>
          </cell>
          <cell r="E9790" t="str">
            <v>Remplaçant(s)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R9790" t="str">
            <v>C11S1Remplaçant(s)AM</v>
          </cell>
          <cell r="S9790" t="str">
            <v>C11S1Remplaçant(s)&amp;Horaires</v>
          </cell>
          <cell r="U9790" t="str">
            <v>AM</v>
          </cell>
          <cell r="W9790">
            <v>0</v>
          </cell>
          <cell r="X9790">
            <v>0</v>
          </cell>
          <cell r="Y9790">
            <v>0</v>
          </cell>
          <cell r="Z9790">
            <v>0</v>
          </cell>
          <cell r="AA9790">
            <v>0</v>
          </cell>
          <cell r="AB9790">
            <v>0</v>
          </cell>
          <cell r="AC9790">
            <v>0</v>
          </cell>
          <cell r="AD9790">
            <v>0</v>
          </cell>
        </row>
        <row r="9791">
          <cell r="A9791" t="str">
            <v>C11S1Remplaçant(s)Rpl Qui</v>
          </cell>
          <cell r="B9791" t="str">
            <v>C11S1Remplaçant(s)&amp;</v>
          </cell>
          <cell r="D9791" t="str">
            <v>Rpl Qui</v>
          </cell>
          <cell r="E9791" t="str">
            <v>Remplaçant(s)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R9791" t="str">
            <v>C11S1Remplaçant(s)JEM</v>
          </cell>
          <cell r="S9791" t="str">
            <v>C11S1Remplaçant(s)&amp;Horaires</v>
          </cell>
          <cell r="U9791" t="str">
            <v>JEM</v>
          </cell>
          <cell r="W9791">
            <v>0</v>
          </cell>
          <cell r="X9791">
            <v>0</v>
          </cell>
          <cell r="Y9791">
            <v>0</v>
          </cell>
          <cell r="Z9791">
            <v>0</v>
          </cell>
          <cell r="AA9791">
            <v>0</v>
          </cell>
          <cell r="AB9791">
            <v>0</v>
          </cell>
          <cell r="AC9791">
            <v>0</v>
          </cell>
          <cell r="AD9791">
            <v>0</v>
          </cell>
        </row>
        <row r="9792">
          <cell r="A9792" t="str">
            <v>C11S1Remplaçant(s)Motif</v>
          </cell>
          <cell r="B9792" t="str">
            <v>C11S1Remplaçant(s)&amp;</v>
          </cell>
          <cell r="D9792" t="str">
            <v>Motif</v>
          </cell>
          <cell r="E9792" t="str">
            <v>Remplaçant(s)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R9792" t="str">
            <v>C11S1Remplaçant(s)EF</v>
          </cell>
          <cell r="S9792" t="str">
            <v>C11S1Remplaçant(s)&amp;Horaires</v>
          </cell>
          <cell r="U9792" t="str">
            <v>EF</v>
          </cell>
          <cell r="W9792">
            <v>0</v>
          </cell>
          <cell r="X9792">
            <v>0</v>
          </cell>
          <cell r="Y9792">
            <v>0</v>
          </cell>
          <cell r="Z9792">
            <v>0</v>
          </cell>
          <cell r="AA9792">
            <v>0</v>
          </cell>
          <cell r="AB9792">
            <v>0</v>
          </cell>
          <cell r="AC9792">
            <v>0</v>
          </cell>
          <cell r="AD9792">
            <v>0</v>
          </cell>
        </row>
        <row r="9793">
          <cell r="A9793" t="str">
            <v>C11S1Remplaçant(s)Info perso</v>
          </cell>
          <cell r="B9793" t="str">
            <v>C11S1Remplaçant(s)&amp;Info perso</v>
          </cell>
          <cell r="C9793" t="str">
            <v>Info perso</v>
          </cell>
          <cell r="D9793" t="str">
            <v>Info perso</v>
          </cell>
          <cell r="E9793" t="str">
            <v>Remplaçant(s)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 t="str">
            <v>GROUPE ROUGE</v>
          </cell>
          <cell r="R9793" t="str">
            <v>C11S1Remplaçant(s)Rpl Qui</v>
          </cell>
          <cell r="S9793" t="str">
            <v>C11S1Remplaçant(s)&amp;</v>
          </cell>
          <cell r="U9793" t="str">
            <v>REC</v>
          </cell>
          <cell r="AD9793">
            <v>0</v>
          </cell>
        </row>
        <row r="9794">
          <cell r="A9794" t="str">
            <v>C11S1Remplaçant(s)Deb Horaires</v>
          </cell>
          <cell r="B9794" t="str">
            <v>C11S1Remplaçant(s)&amp;Horaires</v>
          </cell>
          <cell r="C9794" t="str">
            <v>Horaires</v>
          </cell>
          <cell r="D9794" t="str">
            <v>Deb Horaires</v>
          </cell>
          <cell r="E9794" t="str">
            <v>Remplaçant(s)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 t="str">
            <v>""</v>
          </cell>
          <cell r="R9794" t="str">
            <v>C11S1Remplaçant(s)Motif</v>
          </cell>
          <cell r="S9794" t="str">
            <v>C11S1Remplaçant(s)&amp;</v>
          </cell>
          <cell r="U9794" t="str">
            <v>DEL</v>
          </cell>
          <cell r="AD9794">
            <v>0</v>
          </cell>
        </row>
        <row r="9795">
          <cell r="A9795" t="str">
            <v>C11S1Remplaçant(s)Fin Horaires</v>
          </cell>
          <cell r="B9795" t="str">
            <v>C11S1Remplaçant(s)&amp;Horaires</v>
          </cell>
          <cell r="C9795" t="str">
            <v>Horaires</v>
          </cell>
          <cell r="D9795" t="str">
            <v>Fin Horaires</v>
          </cell>
          <cell r="E9795" t="str">
            <v>Remplaçant(s)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 t="str">
            <v>C11S1Remplaçant(s)Tot Horaires</v>
          </cell>
          <cell r="B9796" t="str">
            <v>C11S1Remplaçant(s)&amp;Horaires</v>
          </cell>
          <cell r="C9796" t="str">
            <v>Horaires</v>
          </cell>
          <cell r="D9796" t="str">
            <v>Tot Horaires</v>
          </cell>
          <cell r="E9796" t="str">
            <v>Remplaçant(s)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R9796" t="str">
            <v>C11S1Remplaçant(s)AM</v>
          </cell>
          <cell r="S9796" t="str">
            <v>C11S1Remplaçant(s)&amp;Horaires</v>
          </cell>
          <cell r="U9796" t="str">
            <v>AM</v>
          </cell>
          <cell r="W9796">
            <v>0</v>
          </cell>
          <cell r="X9796">
            <v>0</v>
          </cell>
          <cell r="Y9796">
            <v>0</v>
          </cell>
          <cell r="Z9796">
            <v>0</v>
          </cell>
          <cell r="AA9796">
            <v>0</v>
          </cell>
          <cell r="AB9796">
            <v>0</v>
          </cell>
          <cell r="AC9796">
            <v>0</v>
          </cell>
          <cell r="AD9796">
            <v>0</v>
          </cell>
        </row>
        <row r="9797">
          <cell r="A9797" t="str">
            <v>C11S1Remplaçant(s)Rpl Qui</v>
          </cell>
          <cell r="B9797" t="str">
            <v>C11S1Remplaçant(s)&amp;</v>
          </cell>
          <cell r="D9797" t="str">
            <v>Rpl Qui</v>
          </cell>
          <cell r="E9797" t="str">
            <v>Remplaçant(s)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R9797" t="str">
            <v>C11S1Remplaçant(s)JEM</v>
          </cell>
          <cell r="S9797" t="str">
            <v>C11S1Remplaçant(s)&amp;Horaires</v>
          </cell>
          <cell r="U9797" t="str">
            <v>JEM</v>
          </cell>
          <cell r="W9797">
            <v>0</v>
          </cell>
          <cell r="X9797">
            <v>0</v>
          </cell>
          <cell r="Y9797">
            <v>0</v>
          </cell>
          <cell r="Z9797">
            <v>0</v>
          </cell>
          <cell r="AA9797">
            <v>0</v>
          </cell>
          <cell r="AB9797">
            <v>0</v>
          </cell>
          <cell r="AC9797">
            <v>0</v>
          </cell>
          <cell r="AD9797">
            <v>0</v>
          </cell>
        </row>
        <row r="9798">
          <cell r="A9798" t="str">
            <v>C11S1Remplaçant(s)Motif</v>
          </cell>
          <cell r="B9798" t="str">
            <v>C11S1Remplaçant(s)&amp;</v>
          </cell>
          <cell r="D9798" t="str">
            <v>Motif</v>
          </cell>
          <cell r="E9798" t="str">
            <v>Remplaçant(s)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R9798" t="str">
            <v>C11S1Remplaçant(s)EF</v>
          </cell>
          <cell r="S9798" t="str">
            <v>C11S1Remplaçant(s)&amp;Horaires</v>
          </cell>
          <cell r="U9798" t="str">
            <v>EF</v>
          </cell>
          <cell r="W9798">
            <v>0</v>
          </cell>
          <cell r="X9798">
            <v>0</v>
          </cell>
          <cell r="Y9798">
            <v>0</v>
          </cell>
          <cell r="Z9798">
            <v>0</v>
          </cell>
          <cell r="AA9798">
            <v>0</v>
          </cell>
          <cell r="AB9798">
            <v>0</v>
          </cell>
          <cell r="AC9798">
            <v>0</v>
          </cell>
          <cell r="AD9798">
            <v>0</v>
          </cell>
        </row>
        <row r="9799">
          <cell r="A9799" t="str">
            <v>C11S1Remplaçant(s)Info perso</v>
          </cell>
          <cell r="B9799" t="str">
            <v>C11S1Remplaçant(s)&amp;Info perso</v>
          </cell>
          <cell r="C9799" t="str">
            <v>Info perso</v>
          </cell>
          <cell r="D9799" t="str">
            <v>Info perso</v>
          </cell>
          <cell r="E9799" t="str">
            <v>Remplaçant(s)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 t="str">
            <v>GROUPE ROUGE</v>
          </cell>
          <cell r="R9799" t="str">
            <v>C11S1Remplaçant(s)Rpl Qui</v>
          </cell>
          <cell r="S9799" t="str">
            <v>C11S1Remplaçant(s)&amp;</v>
          </cell>
          <cell r="U9799" t="str">
            <v>REC</v>
          </cell>
          <cell r="AD9799">
            <v>0</v>
          </cell>
        </row>
        <row r="9800">
          <cell r="A9800" t="str">
            <v>C11S10Deb Horaires</v>
          </cell>
          <cell r="B9800" t="str">
            <v>C11S10&amp;Horaires</v>
          </cell>
          <cell r="C9800" t="str">
            <v>Horaires</v>
          </cell>
          <cell r="D9800" t="str">
            <v>Deb Horaires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 t="str">
            <v>""</v>
          </cell>
          <cell r="R9800" t="str">
            <v>C11S1Remplaçant(s)Motif</v>
          </cell>
          <cell r="S9800" t="str">
            <v>C11S1Remplaçant(s)&amp;</v>
          </cell>
          <cell r="U9800" t="str">
            <v>DEL</v>
          </cell>
          <cell r="AD9800">
            <v>0</v>
          </cell>
        </row>
        <row r="9801">
          <cell r="A9801" t="str">
            <v>C11S10Fin Horaires</v>
          </cell>
          <cell r="B9801" t="str">
            <v>C11S10&amp;Horaires</v>
          </cell>
          <cell r="C9801" t="str">
            <v>Horaires</v>
          </cell>
          <cell r="D9801" t="str">
            <v>Fin Horaires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 t="str">
            <v>C11S10Tot Horaires</v>
          </cell>
          <cell r="B9802" t="str">
            <v>C11S10&amp;Horaires</v>
          </cell>
          <cell r="C9802" t="str">
            <v>Horaires</v>
          </cell>
          <cell r="D9802" t="str">
            <v>Tot Horaires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R9802" t="str">
            <v>C11S10AM</v>
          </cell>
          <cell r="S9802" t="str">
            <v>C11S10&amp;Horaires</v>
          </cell>
          <cell r="U9802" t="str">
            <v>AM</v>
          </cell>
          <cell r="W9802">
            <v>0</v>
          </cell>
          <cell r="X9802">
            <v>0</v>
          </cell>
          <cell r="Y9802">
            <v>0</v>
          </cell>
          <cell r="Z9802">
            <v>0</v>
          </cell>
          <cell r="AA9802">
            <v>0</v>
          </cell>
          <cell r="AB9802">
            <v>0</v>
          </cell>
          <cell r="AC9802">
            <v>0</v>
          </cell>
          <cell r="AD9802">
            <v>0</v>
          </cell>
        </row>
        <row r="9803">
          <cell r="A9803" t="str">
            <v>C11S10Rpl Qui</v>
          </cell>
          <cell r="B9803" t="str">
            <v>C11S10&amp;</v>
          </cell>
          <cell r="D9803" t="str">
            <v>Rpl Qui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R9803" t="str">
            <v>C11S10JEM</v>
          </cell>
          <cell r="S9803" t="str">
            <v>C11S10&amp;Horaires</v>
          </cell>
          <cell r="U9803" t="str">
            <v>JEM</v>
          </cell>
          <cell r="W9803">
            <v>0</v>
          </cell>
          <cell r="X9803">
            <v>0</v>
          </cell>
          <cell r="Y9803">
            <v>0</v>
          </cell>
          <cell r="Z9803">
            <v>0</v>
          </cell>
          <cell r="AA9803">
            <v>0</v>
          </cell>
          <cell r="AB9803">
            <v>0</v>
          </cell>
          <cell r="AC9803">
            <v>0</v>
          </cell>
          <cell r="AD9803">
            <v>0</v>
          </cell>
        </row>
        <row r="9804">
          <cell r="A9804" t="str">
            <v>C11S10Motif</v>
          </cell>
          <cell r="B9804" t="str">
            <v>C11S10&amp;</v>
          </cell>
          <cell r="D9804" t="str">
            <v>Motif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R9804" t="str">
            <v>C11S10EF</v>
          </cell>
          <cell r="S9804" t="str">
            <v>C11S10&amp;Horaires</v>
          </cell>
          <cell r="U9804" t="str">
            <v>EF</v>
          </cell>
          <cell r="W9804">
            <v>0</v>
          </cell>
          <cell r="X9804">
            <v>0</v>
          </cell>
          <cell r="Y9804">
            <v>0</v>
          </cell>
          <cell r="Z9804">
            <v>0</v>
          </cell>
          <cell r="AA9804">
            <v>0</v>
          </cell>
          <cell r="AB9804">
            <v>0</v>
          </cell>
          <cell r="AC9804">
            <v>0</v>
          </cell>
          <cell r="AD9804">
            <v>0</v>
          </cell>
        </row>
        <row r="9805">
          <cell r="A9805" t="str">
            <v>C11S10Info perso</v>
          </cell>
          <cell r="B9805" t="str">
            <v>C11S10&amp;Info perso</v>
          </cell>
          <cell r="C9805" t="str">
            <v>Info perso</v>
          </cell>
          <cell r="D9805" t="str">
            <v>Info perso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R9805" t="str">
            <v>C11S10Rpl Qui</v>
          </cell>
          <cell r="S9805" t="str">
            <v>C11S10&amp;</v>
          </cell>
          <cell r="U9805" t="str">
            <v>REC</v>
          </cell>
          <cell r="AD9805">
            <v>0</v>
          </cell>
        </row>
        <row r="9806">
          <cell r="A9806" t="str">
            <v>C11S10Deb Horaires</v>
          </cell>
          <cell r="B9806" t="str">
            <v>C11S10&amp;Horaires</v>
          </cell>
          <cell r="C9806" t="str">
            <v>Horaires</v>
          </cell>
          <cell r="D9806" t="str">
            <v>Deb Horaires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 t="str">
            <v>""</v>
          </cell>
          <cell r="R9806" t="str">
            <v>C11S10Motif</v>
          </cell>
          <cell r="S9806" t="str">
            <v>C11S10&amp;</v>
          </cell>
          <cell r="U9806" t="str">
            <v>DEL</v>
          </cell>
          <cell r="AD9806">
            <v>0</v>
          </cell>
        </row>
        <row r="9807">
          <cell r="A9807" t="str">
            <v>C11S10Fin Horaires</v>
          </cell>
          <cell r="B9807" t="str">
            <v>C11S10&amp;Horaires</v>
          </cell>
          <cell r="C9807" t="str">
            <v>Horaires</v>
          </cell>
          <cell r="D9807" t="str">
            <v>Fin Horaires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 t="str">
            <v>C11S10Tot Horaires</v>
          </cell>
          <cell r="B9808" t="str">
            <v>C11S10&amp;Horaires</v>
          </cell>
          <cell r="C9808" t="str">
            <v>Horaires</v>
          </cell>
          <cell r="D9808" t="str">
            <v>Tot Horaires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R9808" t="str">
            <v>C11S10AM</v>
          </cell>
          <cell r="S9808" t="str">
            <v>C11S10&amp;Horaires</v>
          </cell>
          <cell r="U9808" t="str">
            <v>AM</v>
          </cell>
          <cell r="W9808">
            <v>0</v>
          </cell>
          <cell r="X9808">
            <v>0</v>
          </cell>
          <cell r="Y9808">
            <v>0</v>
          </cell>
          <cell r="Z9808">
            <v>0</v>
          </cell>
          <cell r="AA9808">
            <v>0</v>
          </cell>
          <cell r="AB9808">
            <v>0</v>
          </cell>
          <cell r="AC9808">
            <v>0</v>
          </cell>
          <cell r="AD9808">
            <v>0</v>
          </cell>
        </row>
        <row r="9809">
          <cell r="A9809" t="str">
            <v>C11S10Rpl Qui</v>
          </cell>
          <cell r="B9809" t="str">
            <v>C11S10&amp;</v>
          </cell>
          <cell r="D9809" t="str">
            <v>Rpl Qui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R9809" t="str">
            <v>C11S10JEM</v>
          </cell>
          <cell r="S9809" t="str">
            <v>C11S10&amp;Horaires</v>
          </cell>
          <cell r="U9809" t="str">
            <v>JEM</v>
          </cell>
          <cell r="W9809">
            <v>0</v>
          </cell>
          <cell r="X9809">
            <v>0</v>
          </cell>
          <cell r="Y9809">
            <v>0</v>
          </cell>
          <cell r="Z9809">
            <v>0</v>
          </cell>
          <cell r="AA9809">
            <v>0</v>
          </cell>
          <cell r="AB9809">
            <v>0</v>
          </cell>
          <cell r="AC9809">
            <v>0</v>
          </cell>
          <cell r="AD9809">
            <v>0</v>
          </cell>
        </row>
        <row r="9810">
          <cell r="A9810" t="str">
            <v>C11S10Motif</v>
          </cell>
          <cell r="B9810" t="str">
            <v>C11S10&amp;</v>
          </cell>
          <cell r="D9810" t="str">
            <v>Motif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R9810" t="str">
            <v>C11S10EF</v>
          </cell>
          <cell r="S9810" t="str">
            <v>C11S10&amp;Horaires</v>
          </cell>
          <cell r="U9810" t="str">
            <v>EF</v>
          </cell>
          <cell r="W9810">
            <v>0</v>
          </cell>
          <cell r="X9810">
            <v>0</v>
          </cell>
          <cell r="Y9810">
            <v>0</v>
          </cell>
          <cell r="Z9810">
            <v>0</v>
          </cell>
          <cell r="AA9810">
            <v>0</v>
          </cell>
          <cell r="AB9810">
            <v>0</v>
          </cell>
          <cell r="AC9810">
            <v>0</v>
          </cell>
          <cell r="AD9810">
            <v>0</v>
          </cell>
        </row>
        <row r="9811">
          <cell r="A9811" t="str">
            <v>C11S10Info perso</v>
          </cell>
          <cell r="B9811" t="str">
            <v>C11S10&amp;Info perso</v>
          </cell>
          <cell r="C9811" t="str">
            <v>Info perso</v>
          </cell>
          <cell r="D9811" t="str">
            <v>Info perso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R9811" t="str">
            <v>C11S10Rpl Qui</v>
          </cell>
          <cell r="S9811" t="str">
            <v>C11S10&amp;</v>
          </cell>
          <cell r="U9811" t="str">
            <v>REC</v>
          </cell>
          <cell r="AD9811">
            <v>0</v>
          </cell>
        </row>
        <row r="9812">
          <cell r="A9812" t="str">
            <v>C11S10Deb Horaires</v>
          </cell>
          <cell r="B9812" t="str">
            <v>C11S10&amp;Horaires</v>
          </cell>
          <cell r="C9812" t="str">
            <v>Horaires</v>
          </cell>
          <cell r="D9812" t="str">
            <v>Deb Horaires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 t="str">
            <v>""</v>
          </cell>
          <cell r="R9812" t="str">
            <v>C11S10Motif</v>
          </cell>
          <cell r="S9812" t="str">
            <v>C11S10&amp;</v>
          </cell>
          <cell r="U9812" t="str">
            <v>DEL</v>
          </cell>
          <cell r="AD9812">
            <v>0</v>
          </cell>
        </row>
        <row r="9813">
          <cell r="A9813" t="str">
            <v>C11S10Fin Horaires</v>
          </cell>
          <cell r="B9813" t="str">
            <v>C11S10&amp;Horaires</v>
          </cell>
          <cell r="C9813" t="str">
            <v>Horaires</v>
          </cell>
          <cell r="D9813" t="str">
            <v>Fin Horaires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 t="str">
            <v>C11S10Tot Horaires</v>
          </cell>
          <cell r="B9814" t="str">
            <v>C11S10&amp;Horaires</v>
          </cell>
          <cell r="C9814" t="str">
            <v>Horaires</v>
          </cell>
          <cell r="D9814" t="str">
            <v>Tot Horaires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R9814" t="str">
            <v>C11S10AM</v>
          </cell>
          <cell r="S9814" t="str">
            <v>C11S10&amp;Horaires</v>
          </cell>
          <cell r="U9814" t="str">
            <v>AM</v>
          </cell>
          <cell r="W9814">
            <v>0</v>
          </cell>
          <cell r="X9814">
            <v>0</v>
          </cell>
          <cell r="Y9814">
            <v>0</v>
          </cell>
          <cell r="Z9814">
            <v>0</v>
          </cell>
          <cell r="AA9814">
            <v>0</v>
          </cell>
          <cell r="AB9814">
            <v>0</v>
          </cell>
          <cell r="AC9814">
            <v>0</v>
          </cell>
          <cell r="AD9814">
            <v>0</v>
          </cell>
        </row>
        <row r="9815">
          <cell r="A9815" t="str">
            <v>C11S10Rpl Qui</v>
          </cell>
          <cell r="B9815" t="str">
            <v>C11S10&amp;</v>
          </cell>
          <cell r="D9815" t="str">
            <v>Rpl Qui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R9815" t="str">
            <v>C11S10JEM</v>
          </cell>
          <cell r="S9815" t="str">
            <v>C11S10&amp;Horaires</v>
          </cell>
          <cell r="U9815" t="str">
            <v>JEM</v>
          </cell>
          <cell r="W9815">
            <v>0</v>
          </cell>
          <cell r="X9815">
            <v>0</v>
          </cell>
          <cell r="Y9815">
            <v>0</v>
          </cell>
          <cell r="Z9815">
            <v>0</v>
          </cell>
          <cell r="AA9815">
            <v>0</v>
          </cell>
          <cell r="AB9815">
            <v>0</v>
          </cell>
          <cell r="AC9815">
            <v>0</v>
          </cell>
          <cell r="AD9815">
            <v>0</v>
          </cell>
        </row>
        <row r="9816">
          <cell r="A9816" t="str">
            <v>C11S10Motif</v>
          </cell>
          <cell r="B9816" t="str">
            <v>C11S10&amp;</v>
          </cell>
          <cell r="D9816" t="str">
            <v>Motif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R9816" t="str">
            <v>C11S10EF</v>
          </cell>
          <cell r="S9816" t="str">
            <v>C11S10&amp;Horaires</v>
          </cell>
          <cell r="U9816" t="str">
            <v>EF</v>
          </cell>
          <cell r="W9816">
            <v>0</v>
          </cell>
          <cell r="X9816">
            <v>0</v>
          </cell>
          <cell r="Y9816">
            <v>0</v>
          </cell>
          <cell r="Z9816">
            <v>0</v>
          </cell>
          <cell r="AA9816">
            <v>0</v>
          </cell>
          <cell r="AB9816">
            <v>0</v>
          </cell>
          <cell r="AC9816">
            <v>0</v>
          </cell>
          <cell r="AD9816">
            <v>0</v>
          </cell>
        </row>
        <row r="9817">
          <cell r="A9817" t="str">
            <v>C11S10Info perso</v>
          </cell>
          <cell r="B9817" t="str">
            <v>C11S10&amp;Info perso</v>
          </cell>
          <cell r="C9817" t="str">
            <v>Info perso</v>
          </cell>
          <cell r="D9817" t="str">
            <v>Info perso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R9817" t="str">
            <v>C11S10Rpl Qui</v>
          </cell>
          <cell r="S9817" t="str">
            <v>C11S10&amp;</v>
          </cell>
          <cell r="U9817" t="str">
            <v>REC</v>
          </cell>
          <cell r="AD9817">
            <v>0</v>
          </cell>
        </row>
        <row r="9818">
          <cell r="A9818" t="str">
            <v>C11S10Deb Horaires</v>
          </cell>
          <cell r="B9818" t="str">
            <v>C11S10&amp;Horaires</v>
          </cell>
          <cell r="C9818" t="str">
            <v>Horaires</v>
          </cell>
          <cell r="D9818" t="str">
            <v>Deb Horaires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 t="str">
            <v>""</v>
          </cell>
          <cell r="R9818" t="str">
            <v>C11S10Motif</v>
          </cell>
          <cell r="S9818" t="str">
            <v>C11S10&amp;</v>
          </cell>
          <cell r="U9818" t="str">
            <v>DEL</v>
          </cell>
          <cell r="AD9818">
            <v>0</v>
          </cell>
        </row>
        <row r="9819">
          <cell r="A9819" t="str">
            <v>C11S10Fin Horaires</v>
          </cell>
          <cell r="B9819" t="str">
            <v>C11S10&amp;Horaires</v>
          </cell>
          <cell r="C9819" t="str">
            <v>Horaires</v>
          </cell>
          <cell r="D9819" t="str">
            <v>Fin Horaires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 t="str">
            <v>C11S10Tot Horaires</v>
          </cell>
          <cell r="B9820" t="str">
            <v>C11S10&amp;Horaires</v>
          </cell>
          <cell r="C9820" t="str">
            <v>Horaires</v>
          </cell>
          <cell r="D9820" t="str">
            <v>Tot Horaires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R9820" t="str">
            <v>C11S10AM</v>
          </cell>
          <cell r="S9820" t="str">
            <v>C11S10&amp;Horaires</v>
          </cell>
          <cell r="U9820" t="str">
            <v>AM</v>
          </cell>
          <cell r="W9820">
            <v>0</v>
          </cell>
          <cell r="X9820">
            <v>0</v>
          </cell>
          <cell r="Y9820">
            <v>0</v>
          </cell>
          <cell r="Z9820">
            <v>0</v>
          </cell>
          <cell r="AA9820">
            <v>0</v>
          </cell>
          <cell r="AB9820">
            <v>0</v>
          </cell>
          <cell r="AC9820">
            <v>0</v>
          </cell>
          <cell r="AD9820">
            <v>0</v>
          </cell>
        </row>
        <row r="9821">
          <cell r="A9821" t="str">
            <v>C11S10Rpl Qui</v>
          </cell>
          <cell r="B9821" t="str">
            <v>C11S10&amp;</v>
          </cell>
          <cell r="D9821" t="str">
            <v>Rpl Qui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R9821" t="str">
            <v>C11S10JEM</v>
          </cell>
          <cell r="S9821" t="str">
            <v>C11S10&amp;Horaires</v>
          </cell>
          <cell r="U9821" t="str">
            <v>JEM</v>
          </cell>
          <cell r="W9821">
            <v>0</v>
          </cell>
          <cell r="X9821">
            <v>0</v>
          </cell>
          <cell r="Y9821">
            <v>0</v>
          </cell>
          <cell r="Z9821">
            <v>0</v>
          </cell>
          <cell r="AA9821">
            <v>0</v>
          </cell>
          <cell r="AB9821">
            <v>0</v>
          </cell>
          <cell r="AC9821">
            <v>0</v>
          </cell>
          <cell r="AD9821">
            <v>0</v>
          </cell>
        </row>
        <row r="9822">
          <cell r="A9822" t="str">
            <v>C11S10Motif</v>
          </cell>
          <cell r="B9822" t="str">
            <v>C11S10&amp;</v>
          </cell>
          <cell r="D9822" t="str">
            <v>Motif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R9822" t="str">
            <v>C11S10EF</v>
          </cell>
          <cell r="S9822" t="str">
            <v>C11S10&amp;Horaires</v>
          </cell>
          <cell r="U9822" t="str">
            <v>EF</v>
          </cell>
          <cell r="W9822">
            <v>0</v>
          </cell>
          <cell r="X9822">
            <v>0</v>
          </cell>
          <cell r="Y9822">
            <v>0</v>
          </cell>
          <cell r="Z9822">
            <v>0</v>
          </cell>
          <cell r="AA9822">
            <v>0</v>
          </cell>
          <cell r="AB9822">
            <v>0</v>
          </cell>
          <cell r="AC9822">
            <v>0</v>
          </cell>
          <cell r="AD9822">
            <v>0</v>
          </cell>
        </row>
        <row r="9823">
          <cell r="A9823" t="str">
            <v>C11S10Info perso</v>
          </cell>
          <cell r="B9823" t="str">
            <v>C11S10&amp;Info perso</v>
          </cell>
          <cell r="C9823" t="str">
            <v>Info perso</v>
          </cell>
          <cell r="D9823" t="str">
            <v>Info perso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R9823" t="str">
            <v>C11S10Rpl Qui</v>
          </cell>
          <cell r="S9823" t="str">
            <v>C11S10&amp;</v>
          </cell>
          <cell r="U9823" t="str">
            <v>REC</v>
          </cell>
          <cell r="AD9823">
            <v>0</v>
          </cell>
        </row>
        <row r="9824">
          <cell r="A9824" t="str">
            <v>C11S10Deb Horaires</v>
          </cell>
          <cell r="B9824" t="str">
            <v>C11S10&amp;Horaires</v>
          </cell>
          <cell r="C9824" t="str">
            <v>Horaires</v>
          </cell>
          <cell r="D9824" t="str">
            <v>Deb Horaires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 t="str">
            <v>""</v>
          </cell>
          <cell r="R9824" t="str">
            <v>C11S10Motif</v>
          </cell>
          <cell r="S9824" t="str">
            <v>C11S10&amp;</v>
          </cell>
          <cell r="U9824" t="str">
            <v>DEL</v>
          </cell>
          <cell r="AD9824">
            <v>0</v>
          </cell>
        </row>
        <row r="9825">
          <cell r="A9825" t="str">
            <v>C11S10Fin Horaires</v>
          </cell>
          <cell r="B9825" t="str">
            <v>C11S10&amp;Horaires</v>
          </cell>
          <cell r="C9825" t="str">
            <v>Horaires</v>
          </cell>
          <cell r="D9825" t="str">
            <v>Fin Horaires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 t="str">
            <v>C11S10Tot Horaires</v>
          </cell>
          <cell r="B9826" t="str">
            <v>C11S10&amp;Horaires</v>
          </cell>
          <cell r="C9826" t="str">
            <v>Horaires</v>
          </cell>
          <cell r="D9826" t="str">
            <v>Tot Horaires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R9826" t="str">
            <v>C11S10AM</v>
          </cell>
          <cell r="S9826" t="str">
            <v>C11S10&amp;Horaires</v>
          </cell>
          <cell r="U9826" t="str">
            <v>AM</v>
          </cell>
          <cell r="W9826">
            <v>0</v>
          </cell>
          <cell r="X9826">
            <v>0</v>
          </cell>
          <cell r="Y9826">
            <v>0</v>
          </cell>
          <cell r="Z9826">
            <v>0</v>
          </cell>
          <cell r="AA9826">
            <v>0</v>
          </cell>
          <cell r="AB9826">
            <v>0</v>
          </cell>
          <cell r="AC9826">
            <v>0</v>
          </cell>
          <cell r="AD9826">
            <v>0</v>
          </cell>
        </row>
        <row r="9827">
          <cell r="A9827" t="str">
            <v>C11S10Rpl Qui</v>
          </cell>
          <cell r="B9827" t="str">
            <v>C11S10&amp;</v>
          </cell>
          <cell r="D9827" t="str">
            <v>Rpl Qui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R9827" t="str">
            <v>C11S10JEM</v>
          </cell>
          <cell r="S9827" t="str">
            <v>C11S10&amp;Horaires</v>
          </cell>
          <cell r="U9827" t="str">
            <v>JEM</v>
          </cell>
          <cell r="W9827">
            <v>0</v>
          </cell>
          <cell r="X9827">
            <v>0</v>
          </cell>
          <cell r="Y9827">
            <v>0</v>
          </cell>
          <cell r="Z9827">
            <v>0</v>
          </cell>
          <cell r="AA9827">
            <v>0</v>
          </cell>
          <cell r="AB9827">
            <v>0</v>
          </cell>
          <cell r="AC9827">
            <v>0</v>
          </cell>
          <cell r="AD9827">
            <v>0</v>
          </cell>
        </row>
        <row r="9828">
          <cell r="A9828" t="str">
            <v>C11S10Motif</v>
          </cell>
          <cell r="B9828" t="str">
            <v>C11S10&amp;</v>
          </cell>
          <cell r="D9828" t="str">
            <v>Motif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R9828" t="str">
            <v>C11S10EF</v>
          </cell>
          <cell r="S9828" t="str">
            <v>C11S10&amp;Horaires</v>
          </cell>
          <cell r="U9828" t="str">
            <v>EF</v>
          </cell>
          <cell r="W9828">
            <v>0</v>
          </cell>
          <cell r="X9828">
            <v>0</v>
          </cell>
          <cell r="Y9828">
            <v>0</v>
          </cell>
          <cell r="Z9828">
            <v>0</v>
          </cell>
          <cell r="AA9828">
            <v>0</v>
          </cell>
          <cell r="AB9828">
            <v>0</v>
          </cell>
          <cell r="AC9828">
            <v>0</v>
          </cell>
          <cell r="AD9828">
            <v>0</v>
          </cell>
        </row>
        <row r="9829">
          <cell r="A9829" t="str">
            <v>C11S10Info perso</v>
          </cell>
          <cell r="B9829" t="str">
            <v>C11S10&amp;Info perso</v>
          </cell>
          <cell r="C9829" t="str">
            <v>Info perso</v>
          </cell>
          <cell r="D9829" t="str">
            <v>Info perso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R9829" t="str">
            <v>C11S10Rpl Qui</v>
          </cell>
          <cell r="S9829" t="str">
            <v>C11S10&amp;</v>
          </cell>
          <cell r="U9829" t="str">
            <v>REC</v>
          </cell>
          <cell r="AD9829">
            <v>0</v>
          </cell>
        </row>
        <row r="9830">
          <cell r="A9830" t="str">
            <v>C11S10Deb Horaires</v>
          </cell>
          <cell r="B9830" t="str">
            <v>C11S10&amp;Horaires</v>
          </cell>
          <cell r="C9830" t="str">
            <v>Horaires</v>
          </cell>
          <cell r="D9830" t="str">
            <v>Deb Horaires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 t="str">
            <v>""</v>
          </cell>
          <cell r="R9830" t="str">
            <v>C11S10Motif</v>
          </cell>
          <cell r="S9830" t="str">
            <v>C11S10&amp;</v>
          </cell>
          <cell r="U9830" t="str">
            <v>DEL</v>
          </cell>
          <cell r="AD9830">
            <v>0</v>
          </cell>
        </row>
        <row r="9831">
          <cell r="A9831" t="str">
            <v>C11S10Fin Horaires</v>
          </cell>
          <cell r="B9831" t="str">
            <v>C11S10&amp;Horaires</v>
          </cell>
          <cell r="C9831" t="str">
            <v>Horaires</v>
          </cell>
          <cell r="D9831" t="str">
            <v>Fin Horaires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 t="str">
            <v>C11S10Tot Horaires</v>
          </cell>
          <cell r="B9832" t="str">
            <v>C11S10&amp;Horaires</v>
          </cell>
          <cell r="C9832" t="str">
            <v>Horaires</v>
          </cell>
          <cell r="D9832" t="str">
            <v>Tot Horaires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R9832" t="str">
            <v>C11S10AM</v>
          </cell>
          <cell r="S9832" t="str">
            <v>C11S10&amp;Horaires</v>
          </cell>
          <cell r="U9832" t="str">
            <v>AM</v>
          </cell>
          <cell r="W9832">
            <v>0</v>
          </cell>
          <cell r="X9832">
            <v>0</v>
          </cell>
          <cell r="Y9832">
            <v>0</v>
          </cell>
          <cell r="Z9832">
            <v>0</v>
          </cell>
          <cell r="AA9832">
            <v>0</v>
          </cell>
          <cell r="AB9832">
            <v>0</v>
          </cell>
          <cell r="AC9832">
            <v>0</v>
          </cell>
          <cell r="AD9832">
            <v>0</v>
          </cell>
        </row>
        <row r="9833">
          <cell r="A9833" t="str">
            <v>C11S10Rpl Qui</v>
          </cell>
          <cell r="B9833" t="str">
            <v>C11S10&amp;</v>
          </cell>
          <cell r="D9833" t="str">
            <v>Rpl Qui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R9833" t="str">
            <v>C11S10JEM</v>
          </cell>
          <cell r="S9833" t="str">
            <v>C11S10&amp;Horaires</v>
          </cell>
          <cell r="U9833" t="str">
            <v>JEM</v>
          </cell>
          <cell r="W9833">
            <v>0</v>
          </cell>
          <cell r="X9833">
            <v>0</v>
          </cell>
          <cell r="Y9833">
            <v>0</v>
          </cell>
          <cell r="Z9833">
            <v>0</v>
          </cell>
          <cell r="AA9833">
            <v>0</v>
          </cell>
          <cell r="AB9833">
            <v>0</v>
          </cell>
          <cell r="AC9833">
            <v>0</v>
          </cell>
          <cell r="AD9833">
            <v>0</v>
          </cell>
        </row>
        <row r="9834">
          <cell r="A9834" t="str">
            <v>C11S10Motif</v>
          </cell>
          <cell r="B9834" t="str">
            <v>C11S10&amp;</v>
          </cell>
          <cell r="D9834" t="str">
            <v>Motif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R9834" t="str">
            <v>C11S10EF</v>
          </cell>
          <cell r="S9834" t="str">
            <v>C11S10&amp;Horaires</v>
          </cell>
          <cell r="U9834" t="str">
            <v>EF</v>
          </cell>
          <cell r="W9834">
            <v>0</v>
          </cell>
          <cell r="X9834">
            <v>0</v>
          </cell>
          <cell r="Y9834">
            <v>0</v>
          </cell>
          <cell r="Z9834">
            <v>0</v>
          </cell>
          <cell r="AA9834">
            <v>0</v>
          </cell>
          <cell r="AB9834">
            <v>0</v>
          </cell>
          <cell r="AC9834">
            <v>0</v>
          </cell>
          <cell r="AD9834">
            <v>0</v>
          </cell>
        </row>
        <row r="9835">
          <cell r="A9835" t="str">
            <v>C11S10Info perso</v>
          </cell>
          <cell r="B9835" t="str">
            <v>C11S10&amp;Info perso</v>
          </cell>
          <cell r="C9835" t="str">
            <v>Info perso</v>
          </cell>
          <cell r="D9835" t="str">
            <v>Info perso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R9835" t="str">
            <v>C11S10Rpl Qui</v>
          </cell>
          <cell r="S9835" t="str">
            <v>C11S10&amp;</v>
          </cell>
          <cell r="U9835" t="str">
            <v>REC</v>
          </cell>
          <cell r="AD9835">
            <v>0</v>
          </cell>
        </row>
        <row r="9836">
          <cell r="A9836" t="str">
            <v>C11S10Deb Horaires</v>
          </cell>
          <cell r="B9836" t="str">
            <v>C11S10&amp;Horaires</v>
          </cell>
          <cell r="C9836" t="str">
            <v>Horaires</v>
          </cell>
          <cell r="D9836" t="str">
            <v>Deb Horaires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 t="str">
            <v>""</v>
          </cell>
          <cell r="R9836" t="str">
            <v>C11S10Motif</v>
          </cell>
          <cell r="S9836" t="str">
            <v>C11S10&amp;</v>
          </cell>
          <cell r="U9836" t="str">
            <v>DEL</v>
          </cell>
          <cell r="AD9836">
            <v>0</v>
          </cell>
        </row>
        <row r="9837">
          <cell r="A9837" t="str">
            <v>C11S10Fin Horaires</v>
          </cell>
          <cell r="B9837" t="str">
            <v>C11S10&amp;Horaires</v>
          </cell>
          <cell r="C9837" t="str">
            <v>Horaires</v>
          </cell>
          <cell r="D9837" t="str">
            <v>Fin Horaires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 t="str">
            <v>C11S10Tot Horaires</v>
          </cell>
          <cell r="B9838" t="str">
            <v>C11S10&amp;Horaires</v>
          </cell>
          <cell r="C9838" t="str">
            <v>Horaires</v>
          </cell>
          <cell r="D9838" t="str">
            <v>Tot Horaires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R9838" t="str">
            <v>C11S10AM</v>
          </cell>
          <cell r="S9838" t="str">
            <v>C11S10&amp;Horaires</v>
          </cell>
          <cell r="U9838" t="str">
            <v>AM</v>
          </cell>
          <cell r="W9838">
            <v>0</v>
          </cell>
          <cell r="X9838">
            <v>0</v>
          </cell>
          <cell r="Y9838">
            <v>0</v>
          </cell>
          <cell r="Z9838">
            <v>0</v>
          </cell>
          <cell r="AA9838">
            <v>0</v>
          </cell>
          <cell r="AB9838">
            <v>0</v>
          </cell>
          <cell r="AC9838">
            <v>0</v>
          </cell>
          <cell r="AD9838">
            <v>0</v>
          </cell>
        </row>
        <row r="9839">
          <cell r="A9839" t="str">
            <v>C11S10Rpl Qui</v>
          </cell>
          <cell r="B9839" t="str">
            <v>C11S10&amp;</v>
          </cell>
          <cell r="D9839" t="str">
            <v>Rpl Qui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R9839" t="str">
            <v>C11S10JEM</v>
          </cell>
          <cell r="S9839" t="str">
            <v>C11S10&amp;Horaires</v>
          </cell>
          <cell r="U9839" t="str">
            <v>JEM</v>
          </cell>
          <cell r="W9839">
            <v>0</v>
          </cell>
          <cell r="X9839">
            <v>0</v>
          </cell>
          <cell r="Y9839">
            <v>0</v>
          </cell>
          <cell r="Z9839">
            <v>0</v>
          </cell>
          <cell r="AA9839">
            <v>0</v>
          </cell>
          <cell r="AB9839">
            <v>0</v>
          </cell>
          <cell r="AC9839">
            <v>0</v>
          </cell>
          <cell r="AD9839">
            <v>0</v>
          </cell>
        </row>
        <row r="9840">
          <cell r="A9840" t="str">
            <v>C11S10Motif</v>
          </cell>
          <cell r="B9840" t="str">
            <v>C11S10&amp;</v>
          </cell>
          <cell r="D9840" t="str">
            <v>Motif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R9840" t="str">
            <v>C11S10EF</v>
          </cell>
          <cell r="S9840" t="str">
            <v>C11S10&amp;Horaires</v>
          </cell>
          <cell r="U9840" t="str">
            <v>EF</v>
          </cell>
          <cell r="W9840">
            <v>0</v>
          </cell>
          <cell r="X9840">
            <v>0</v>
          </cell>
          <cell r="Y9840">
            <v>0</v>
          </cell>
          <cell r="Z9840">
            <v>0</v>
          </cell>
          <cell r="AA9840">
            <v>0</v>
          </cell>
          <cell r="AB9840">
            <v>0</v>
          </cell>
          <cell r="AC9840">
            <v>0</v>
          </cell>
          <cell r="AD9840">
            <v>0</v>
          </cell>
        </row>
        <row r="9841">
          <cell r="A9841" t="str">
            <v>C11S10Info perso</v>
          </cell>
          <cell r="B9841" t="str">
            <v>C11S10&amp;Info perso</v>
          </cell>
          <cell r="C9841" t="str">
            <v>Info perso</v>
          </cell>
          <cell r="D9841" t="str">
            <v>Info perso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R9841" t="str">
            <v>C11S10Rpl Qui</v>
          </cell>
          <cell r="S9841" t="str">
            <v>C11S10&amp;</v>
          </cell>
          <cell r="U9841" t="str">
            <v>REC</v>
          </cell>
          <cell r="AD9841">
            <v>0</v>
          </cell>
        </row>
        <row r="9842">
          <cell r="A9842" t="str">
            <v>C11S10Deb Horaires</v>
          </cell>
          <cell r="B9842" t="str">
            <v>C11S10&amp;Horaires</v>
          </cell>
          <cell r="C9842" t="str">
            <v>Horaires</v>
          </cell>
          <cell r="D9842" t="str">
            <v>Deb Horaires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 t="str">
            <v>""</v>
          </cell>
          <cell r="R9842" t="str">
            <v>C11S10Motif</v>
          </cell>
          <cell r="S9842" t="str">
            <v>C11S10&amp;</v>
          </cell>
          <cell r="U9842" t="str">
            <v>DEL</v>
          </cell>
          <cell r="AD9842">
            <v>0</v>
          </cell>
        </row>
        <row r="9843">
          <cell r="A9843" t="str">
            <v>C11S10Fin Horaires</v>
          </cell>
          <cell r="B9843" t="str">
            <v>C11S10&amp;Horaires</v>
          </cell>
          <cell r="C9843" t="str">
            <v>Horaires</v>
          </cell>
          <cell r="D9843" t="str">
            <v>Fin Horaires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 t="str">
            <v>C11S10Tot Horaires</v>
          </cell>
          <cell r="B9844" t="str">
            <v>C11S10&amp;Horaires</v>
          </cell>
          <cell r="C9844" t="str">
            <v>Horaires</v>
          </cell>
          <cell r="D9844" t="str">
            <v>Tot Horaires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R9844" t="str">
            <v>C11S10AM</v>
          </cell>
          <cell r="S9844" t="str">
            <v>C11S10&amp;Horaires</v>
          </cell>
          <cell r="U9844" t="str">
            <v>AM</v>
          </cell>
          <cell r="W9844">
            <v>0</v>
          </cell>
          <cell r="X9844">
            <v>0</v>
          </cell>
          <cell r="Y9844">
            <v>0</v>
          </cell>
          <cell r="Z9844">
            <v>0</v>
          </cell>
          <cell r="AA9844">
            <v>0</v>
          </cell>
          <cell r="AB9844">
            <v>0</v>
          </cell>
          <cell r="AC9844">
            <v>0</v>
          </cell>
          <cell r="AD9844">
            <v>0</v>
          </cell>
        </row>
        <row r="9845">
          <cell r="A9845" t="str">
            <v>C11S10Rpl Qui</v>
          </cell>
          <cell r="B9845" t="str">
            <v>C11S10&amp;</v>
          </cell>
          <cell r="D9845" t="str">
            <v>Rpl Qui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R9845" t="str">
            <v>C11S10JEM</v>
          </cell>
          <cell r="S9845" t="str">
            <v>C11S10&amp;Horaires</v>
          </cell>
          <cell r="U9845" t="str">
            <v>JEM</v>
          </cell>
          <cell r="W9845">
            <v>0</v>
          </cell>
          <cell r="X9845">
            <v>0</v>
          </cell>
          <cell r="Y9845">
            <v>0</v>
          </cell>
          <cell r="Z9845">
            <v>0</v>
          </cell>
          <cell r="AA9845">
            <v>0</v>
          </cell>
          <cell r="AB9845">
            <v>0</v>
          </cell>
          <cell r="AC9845">
            <v>0</v>
          </cell>
          <cell r="AD9845">
            <v>0</v>
          </cell>
        </row>
        <row r="9846">
          <cell r="A9846" t="str">
            <v>C11S10Motif</v>
          </cell>
          <cell r="B9846" t="str">
            <v>C11S10&amp;</v>
          </cell>
          <cell r="D9846" t="str">
            <v>Motif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R9846" t="str">
            <v>C11S10EF</v>
          </cell>
          <cell r="S9846" t="str">
            <v>C11S10&amp;Horaires</v>
          </cell>
          <cell r="U9846" t="str">
            <v>EF</v>
          </cell>
          <cell r="W9846">
            <v>0</v>
          </cell>
          <cell r="X9846">
            <v>0</v>
          </cell>
          <cell r="Y9846">
            <v>0</v>
          </cell>
          <cell r="Z9846">
            <v>0</v>
          </cell>
          <cell r="AA9846">
            <v>0</v>
          </cell>
          <cell r="AB9846">
            <v>0</v>
          </cell>
          <cell r="AC9846">
            <v>0</v>
          </cell>
          <cell r="AD9846">
            <v>0</v>
          </cell>
        </row>
        <row r="9847">
          <cell r="A9847" t="str">
            <v>C11S10Info perso</v>
          </cell>
          <cell r="B9847" t="str">
            <v>C11S10&amp;Info perso</v>
          </cell>
          <cell r="C9847" t="str">
            <v>Info perso</v>
          </cell>
          <cell r="D9847" t="str">
            <v>Info perso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R9847" t="str">
            <v>C11S10Rpl Qui</v>
          </cell>
          <cell r="S9847" t="str">
            <v>C11S10&amp;</v>
          </cell>
          <cell r="U9847" t="str">
            <v>REC</v>
          </cell>
          <cell r="AD9847">
            <v>0</v>
          </cell>
        </row>
        <row r="9848">
          <cell r="A9848" t="str">
            <v>C11S2Remplaçant(s)Deb Horaires</v>
          </cell>
          <cell r="B9848" t="str">
            <v>C11S2Remplaçant(s)&amp;Horaires</v>
          </cell>
          <cell r="C9848" t="str">
            <v>Horaires</v>
          </cell>
          <cell r="D9848" t="str">
            <v>Deb Horaires</v>
          </cell>
          <cell r="E9848" t="str">
            <v>Remplaçant(s)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 t="str">
            <v>""</v>
          </cell>
          <cell r="R9848" t="str">
            <v>C11S10Motif</v>
          </cell>
          <cell r="S9848" t="str">
            <v>C11S10&amp;</v>
          </cell>
          <cell r="U9848" t="str">
            <v>DEL</v>
          </cell>
          <cell r="AD9848">
            <v>0</v>
          </cell>
        </row>
        <row r="9849">
          <cell r="A9849" t="str">
            <v>C11S2Remplaçant(s)Fin Horaires</v>
          </cell>
          <cell r="B9849" t="str">
            <v>C11S2Remplaçant(s)&amp;Horaires</v>
          </cell>
          <cell r="C9849" t="str">
            <v>Horaires</v>
          </cell>
          <cell r="D9849" t="str">
            <v>Fin Horaires</v>
          </cell>
          <cell r="E9849" t="str">
            <v>Remplaçant(s)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 t="str">
            <v>C11S2Remplaçant(s)Tot Horaires</v>
          </cell>
          <cell r="B9850" t="str">
            <v>C11S2Remplaçant(s)&amp;Horaires</v>
          </cell>
          <cell r="C9850" t="str">
            <v>Horaires</v>
          </cell>
          <cell r="D9850" t="str">
            <v>Tot Horaires</v>
          </cell>
          <cell r="E9850" t="str">
            <v>Remplaçant(s)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R9850" t="str">
            <v>C11S2Remplaçant(s)AM</v>
          </cell>
          <cell r="S9850" t="str">
            <v>C11S2Remplaçant(s)&amp;Horaires</v>
          </cell>
          <cell r="U9850" t="str">
            <v>AM</v>
          </cell>
          <cell r="W9850">
            <v>0</v>
          </cell>
          <cell r="X9850">
            <v>0</v>
          </cell>
          <cell r="Y9850">
            <v>0</v>
          </cell>
          <cell r="Z9850">
            <v>0</v>
          </cell>
          <cell r="AA9850">
            <v>0</v>
          </cell>
          <cell r="AB9850">
            <v>0</v>
          </cell>
          <cell r="AC9850">
            <v>0</v>
          </cell>
          <cell r="AD9850">
            <v>0</v>
          </cell>
        </row>
        <row r="9851">
          <cell r="A9851" t="str">
            <v>C11S2Remplaçant(s)Rpl Qui</v>
          </cell>
          <cell r="B9851" t="str">
            <v>C11S2Remplaçant(s)&amp;</v>
          </cell>
          <cell r="D9851" t="str">
            <v>Rpl Qui</v>
          </cell>
          <cell r="E9851" t="str">
            <v>Remplaçant(s)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R9851" t="str">
            <v>C11S2Remplaçant(s)JEM</v>
          </cell>
          <cell r="S9851" t="str">
            <v>C11S2Remplaçant(s)&amp;Horaires</v>
          </cell>
          <cell r="U9851" t="str">
            <v>JEM</v>
          </cell>
          <cell r="W9851">
            <v>0</v>
          </cell>
          <cell r="X9851">
            <v>0</v>
          </cell>
          <cell r="Y9851">
            <v>0</v>
          </cell>
          <cell r="Z9851">
            <v>0</v>
          </cell>
          <cell r="AA9851">
            <v>0</v>
          </cell>
          <cell r="AB9851">
            <v>0</v>
          </cell>
          <cell r="AC9851">
            <v>0</v>
          </cell>
          <cell r="AD9851">
            <v>0</v>
          </cell>
        </row>
        <row r="9852">
          <cell r="A9852" t="str">
            <v>C11S2Remplaçant(s)Motif</v>
          </cell>
          <cell r="B9852" t="str">
            <v>C11S2Remplaçant(s)&amp;</v>
          </cell>
          <cell r="D9852" t="str">
            <v>Motif</v>
          </cell>
          <cell r="E9852" t="str">
            <v>Remplaçant(s)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R9852" t="str">
            <v>C11S2Remplaçant(s)EF</v>
          </cell>
          <cell r="S9852" t="str">
            <v>C11S2Remplaçant(s)&amp;Horaires</v>
          </cell>
          <cell r="U9852" t="str">
            <v>EF</v>
          </cell>
          <cell r="W9852">
            <v>0</v>
          </cell>
          <cell r="X9852">
            <v>0</v>
          </cell>
          <cell r="Y9852">
            <v>0</v>
          </cell>
          <cell r="Z9852">
            <v>0</v>
          </cell>
          <cell r="AA9852">
            <v>0</v>
          </cell>
          <cell r="AB9852">
            <v>0</v>
          </cell>
          <cell r="AC9852">
            <v>0</v>
          </cell>
          <cell r="AD9852">
            <v>0</v>
          </cell>
        </row>
        <row r="9853">
          <cell r="A9853" t="str">
            <v>C11S2Remplaçant(s)Info perso</v>
          </cell>
          <cell r="B9853" t="str">
            <v>C11S2Remplaçant(s)&amp;Info perso</v>
          </cell>
          <cell r="C9853" t="str">
            <v>Info perso</v>
          </cell>
          <cell r="D9853" t="str">
            <v>Info perso</v>
          </cell>
          <cell r="E9853" t="str">
            <v>Remplaçant(s)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 t="str">
            <v>GROUPE VERT</v>
          </cell>
          <cell r="R9853" t="str">
            <v>C11S2Remplaçant(s)Rpl Qui</v>
          </cell>
          <cell r="S9853" t="str">
            <v>C11S2Remplaçant(s)&amp;</v>
          </cell>
          <cell r="U9853" t="str">
            <v>REC</v>
          </cell>
          <cell r="AD9853">
            <v>0</v>
          </cell>
        </row>
        <row r="9854">
          <cell r="A9854" t="str">
            <v>C11S2Remplaçant(s)Deb Horaires</v>
          </cell>
          <cell r="B9854" t="str">
            <v>C11S2Remplaçant(s)&amp;Horaires</v>
          </cell>
          <cell r="C9854" t="str">
            <v>Horaires</v>
          </cell>
          <cell r="D9854" t="str">
            <v>Deb Horaires</v>
          </cell>
          <cell r="E9854" t="str">
            <v>Remplaçant(s)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 t="str">
            <v>""</v>
          </cell>
          <cell r="R9854" t="str">
            <v>C11S2Remplaçant(s)Motif</v>
          </cell>
          <cell r="S9854" t="str">
            <v>C11S2Remplaçant(s)&amp;</v>
          </cell>
          <cell r="U9854" t="str">
            <v>F</v>
          </cell>
          <cell r="AD9854">
            <v>0</v>
          </cell>
        </row>
        <row r="9855">
          <cell r="A9855" t="str">
            <v>C11S2Remplaçant(s)Fin Horaires</v>
          </cell>
          <cell r="B9855" t="str">
            <v>C11S2Remplaçant(s)&amp;Horaires</v>
          </cell>
          <cell r="C9855" t="str">
            <v>Horaires</v>
          </cell>
          <cell r="D9855" t="str">
            <v>Fin Horaires</v>
          </cell>
          <cell r="E9855" t="str">
            <v>Remplaçant(s)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 t="str">
            <v>C11S2Remplaçant(s)Tot Horaires</v>
          </cell>
          <cell r="B9856" t="str">
            <v>C11S2Remplaçant(s)&amp;Horaires</v>
          </cell>
          <cell r="C9856" t="str">
            <v>Horaires</v>
          </cell>
          <cell r="D9856" t="str">
            <v>Tot Horaires</v>
          </cell>
          <cell r="E9856" t="str">
            <v>Remplaçant(s)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R9856" t="str">
            <v>C11S2Remplaçant(s)AM</v>
          </cell>
          <cell r="S9856" t="str">
            <v>C11S2Remplaçant(s)&amp;Horaires</v>
          </cell>
          <cell r="U9856" t="str">
            <v>AM</v>
          </cell>
          <cell r="W9856">
            <v>0</v>
          </cell>
          <cell r="X9856">
            <v>0</v>
          </cell>
          <cell r="Y9856">
            <v>0</v>
          </cell>
          <cell r="Z9856">
            <v>0</v>
          </cell>
          <cell r="AA9856">
            <v>0</v>
          </cell>
          <cell r="AB9856">
            <v>0</v>
          </cell>
          <cell r="AC9856">
            <v>0</v>
          </cell>
          <cell r="AD9856">
            <v>0</v>
          </cell>
        </row>
        <row r="9857">
          <cell r="A9857" t="str">
            <v>C11S2Remplaçant(s)Rpl Qui</v>
          </cell>
          <cell r="B9857" t="str">
            <v>C11S2Remplaçant(s)&amp;</v>
          </cell>
          <cell r="D9857" t="str">
            <v>Rpl Qui</v>
          </cell>
          <cell r="E9857" t="str">
            <v>Remplaçant(s)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R9857" t="str">
            <v>C11S2Remplaçant(s)JEM</v>
          </cell>
          <cell r="S9857" t="str">
            <v>C11S2Remplaçant(s)&amp;Horaires</v>
          </cell>
          <cell r="U9857" t="str">
            <v>JEM</v>
          </cell>
          <cell r="W9857">
            <v>0</v>
          </cell>
          <cell r="X9857">
            <v>0</v>
          </cell>
          <cell r="Y9857">
            <v>0</v>
          </cell>
          <cell r="Z9857">
            <v>0</v>
          </cell>
          <cell r="AA9857">
            <v>0</v>
          </cell>
          <cell r="AB9857">
            <v>0</v>
          </cell>
          <cell r="AC9857">
            <v>0</v>
          </cell>
          <cell r="AD9857">
            <v>0</v>
          </cell>
        </row>
        <row r="9858">
          <cell r="A9858" t="str">
            <v>C11S2Remplaçant(s)Motif</v>
          </cell>
          <cell r="B9858" t="str">
            <v>C11S2Remplaçant(s)&amp;</v>
          </cell>
          <cell r="D9858" t="str">
            <v>Motif</v>
          </cell>
          <cell r="E9858" t="str">
            <v>Remplaçant(s)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R9858" t="str">
            <v>C11S2Remplaçant(s)EF</v>
          </cell>
          <cell r="S9858" t="str">
            <v>C11S2Remplaçant(s)&amp;Horaires</v>
          </cell>
          <cell r="U9858" t="str">
            <v>EF</v>
          </cell>
          <cell r="W9858">
            <v>0</v>
          </cell>
          <cell r="X9858">
            <v>0</v>
          </cell>
          <cell r="Y9858">
            <v>0</v>
          </cell>
          <cell r="Z9858">
            <v>0</v>
          </cell>
          <cell r="AA9858">
            <v>0</v>
          </cell>
          <cell r="AB9858">
            <v>0</v>
          </cell>
          <cell r="AC9858">
            <v>0</v>
          </cell>
          <cell r="AD9858">
            <v>0</v>
          </cell>
        </row>
        <row r="9859">
          <cell r="A9859" t="str">
            <v>C11S2Remplaçant(s)Info perso</v>
          </cell>
          <cell r="B9859" t="str">
            <v>C11S2Remplaçant(s)&amp;Info perso</v>
          </cell>
          <cell r="C9859" t="str">
            <v>Info perso</v>
          </cell>
          <cell r="D9859" t="str">
            <v>Info perso</v>
          </cell>
          <cell r="E9859" t="str">
            <v>Remplaçant(s)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 t="str">
            <v>GROUPE VERT</v>
          </cell>
          <cell r="R9859" t="str">
            <v>C11S2Remplaçant(s)Rpl Qui</v>
          </cell>
          <cell r="S9859" t="str">
            <v>C11S2Remplaçant(s)&amp;</v>
          </cell>
          <cell r="U9859" t="str">
            <v>REC</v>
          </cell>
          <cell r="AD9859">
            <v>0</v>
          </cell>
        </row>
        <row r="9860">
          <cell r="A9860" t="str">
            <v>C11S2Remplaçant(s)Deb Horaires</v>
          </cell>
          <cell r="B9860" t="str">
            <v>C11S2Remplaçant(s)&amp;Horaires</v>
          </cell>
          <cell r="C9860" t="str">
            <v>Horaires</v>
          </cell>
          <cell r="D9860" t="str">
            <v>Deb Horaires</v>
          </cell>
          <cell r="E9860" t="str">
            <v>Remplaçant(s)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 t="str">
            <v>""</v>
          </cell>
          <cell r="R9860" t="str">
            <v>C11S2Remplaçant(s)Motif</v>
          </cell>
          <cell r="S9860" t="str">
            <v>C11S2Remplaçant(s)&amp;</v>
          </cell>
          <cell r="U9860" t="str">
            <v>DEL</v>
          </cell>
          <cell r="AD9860">
            <v>0</v>
          </cell>
        </row>
        <row r="9861">
          <cell r="A9861" t="str">
            <v>C11S2Remplaçant(s)Fin Horaires</v>
          </cell>
          <cell r="B9861" t="str">
            <v>C11S2Remplaçant(s)&amp;Horaires</v>
          </cell>
          <cell r="C9861" t="str">
            <v>Horaires</v>
          </cell>
          <cell r="D9861" t="str">
            <v>Fin Horaires</v>
          </cell>
          <cell r="E9861" t="str">
            <v>Remplaçant(s)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 t="str">
            <v>C11S2Remplaçant(s)Tot Horaires</v>
          </cell>
          <cell r="B9862" t="str">
            <v>C11S2Remplaçant(s)&amp;Horaires</v>
          </cell>
          <cell r="C9862" t="str">
            <v>Horaires</v>
          </cell>
          <cell r="D9862" t="str">
            <v>Tot Horaires</v>
          </cell>
          <cell r="E9862" t="str">
            <v>Remplaçant(s)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R9862" t="str">
            <v>C11S2Remplaçant(s)AM</v>
          </cell>
          <cell r="S9862" t="str">
            <v>C11S2Remplaçant(s)&amp;Horaires</v>
          </cell>
          <cell r="U9862" t="str">
            <v>AM</v>
          </cell>
          <cell r="W9862">
            <v>0</v>
          </cell>
          <cell r="X9862">
            <v>0</v>
          </cell>
          <cell r="Y9862">
            <v>0</v>
          </cell>
          <cell r="Z9862">
            <v>0</v>
          </cell>
          <cell r="AA9862">
            <v>0</v>
          </cell>
          <cell r="AB9862">
            <v>0</v>
          </cell>
          <cell r="AC9862">
            <v>0</v>
          </cell>
          <cell r="AD9862">
            <v>0</v>
          </cell>
        </row>
        <row r="9863">
          <cell r="A9863" t="str">
            <v>C11S2Remplaçant(s)Rpl Qui</v>
          </cell>
          <cell r="B9863" t="str">
            <v>C11S2Remplaçant(s)&amp;</v>
          </cell>
          <cell r="D9863" t="str">
            <v>Rpl Qui</v>
          </cell>
          <cell r="E9863" t="str">
            <v>Remplaçant(s)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R9863" t="str">
            <v>C11S2Remplaçant(s)JEM</v>
          </cell>
          <cell r="S9863" t="str">
            <v>C11S2Remplaçant(s)&amp;Horaires</v>
          </cell>
          <cell r="U9863" t="str">
            <v>JEM</v>
          </cell>
          <cell r="W9863">
            <v>0</v>
          </cell>
          <cell r="X9863">
            <v>0</v>
          </cell>
          <cell r="Y9863">
            <v>0</v>
          </cell>
          <cell r="Z9863">
            <v>0</v>
          </cell>
          <cell r="AA9863">
            <v>0</v>
          </cell>
          <cell r="AB9863">
            <v>0</v>
          </cell>
          <cell r="AC9863">
            <v>0</v>
          </cell>
          <cell r="AD9863">
            <v>0</v>
          </cell>
        </row>
        <row r="9864">
          <cell r="A9864" t="str">
            <v>C11S2Remplaçant(s)Motif</v>
          </cell>
          <cell r="B9864" t="str">
            <v>C11S2Remplaçant(s)&amp;</v>
          </cell>
          <cell r="D9864" t="str">
            <v>Motif</v>
          </cell>
          <cell r="E9864" t="str">
            <v>Remplaçant(s)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R9864" t="str">
            <v>C11S2Remplaçant(s)EF</v>
          </cell>
          <cell r="S9864" t="str">
            <v>C11S2Remplaçant(s)&amp;Horaires</v>
          </cell>
          <cell r="U9864" t="str">
            <v>EF</v>
          </cell>
          <cell r="W9864">
            <v>0</v>
          </cell>
          <cell r="X9864">
            <v>0</v>
          </cell>
          <cell r="Y9864">
            <v>0</v>
          </cell>
          <cell r="Z9864">
            <v>0</v>
          </cell>
          <cell r="AA9864">
            <v>0</v>
          </cell>
          <cell r="AB9864">
            <v>0</v>
          </cell>
          <cell r="AC9864">
            <v>0</v>
          </cell>
          <cell r="AD9864">
            <v>0</v>
          </cell>
        </row>
        <row r="9865">
          <cell r="A9865" t="str">
            <v>C11S2Remplaçant(s)Info perso</v>
          </cell>
          <cell r="B9865" t="str">
            <v>C11S2Remplaçant(s)&amp;Info perso</v>
          </cell>
          <cell r="C9865" t="str">
            <v>Info perso</v>
          </cell>
          <cell r="D9865" t="str">
            <v>Info perso</v>
          </cell>
          <cell r="E9865" t="str">
            <v>Remplaçant(s)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 t="str">
            <v>GROUPE VERT</v>
          </cell>
          <cell r="R9865" t="str">
            <v>C11S2Remplaçant(s)Rpl Qui</v>
          </cell>
          <cell r="S9865" t="str">
            <v>C11S2Remplaçant(s)&amp;</v>
          </cell>
          <cell r="U9865" t="str">
            <v>REC</v>
          </cell>
          <cell r="AD9865">
            <v>0</v>
          </cell>
        </row>
        <row r="9866">
          <cell r="A9866" t="str">
            <v>C11S2Remplaçant(s)Deb Horaires</v>
          </cell>
          <cell r="B9866" t="str">
            <v>C11S2Remplaçant(s)&amp;Horaires</v>
          </cell>
          <cell r="C9866" t="str">
            <v>Horaires</v>
          </cell>
          <cell r="D9866" t="str">
            <v>Deb Horaires</v>
          </cell>
          <cell r="E9866" t="str">
            <v>Remplaçant(s)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 t="str">
            <v>""</v>
          </cell>
          <cell r="R9866" t="str">
            <v>C11S2Remplaçant(s)Motif</v>
          </cell>
          <cell r="S9866" t="str">
            <v>C11S2Remplaçant(s)&amp;</v>
          </cell>
          <cell r="U9866" t="str">
            <v>DEL</v>
          </cell>
          <cell r="AD9866">
            <v>0</v>
          </cell>
        </row>
        <row r="9867">
          <cell r="A9867" t="str">
            <v>C11S2Remplaçant(s)Fin Horaires</v>
          </cell>
          <cell r="B9867" t="str">
            <v>C11S2Remplaçant(s)&amp;Horaires</v>
          </cell>
          <cell r="C9867" t="str">
            <v>Horaires</v>
          </cell>
          <cell r="D9867" t="str">
            <v>Fin Horaires</v>
          </cell>
          <cell r="E9867" t="str">
            <v>Remplaçant(s)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 t="str">
            <v>C11S2Remplaçant(s)Tot Horaires</v>
          </cell>
          <cell r="B9868" t="str">
            <v>C11S2Remplaçant(s)&amp;Horaires</v>
          </cell>
          <cell r="C9868" t="str">
            <v>Horaires</v>
          </cell>
          <cell r="D9868" t="str">
            <v>Tot Horaires</v>
          </cell>
          <cell r="E9868" t="str">
            <v>Remplaçant(s)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R9868" t="str">
            <v>C11S2Remplaçant(s)AM</v>
          </cell>
          <cell r="S9868" t="str">
            <v>C11S2Remplaçant(s)&amp;Horaires</v>
          </cell>
          <cell r="U9868" t="str">
            <v>AM</v>
          </cell>
          <cell r="W9868">
            <v>0</v>
          </cell>
          <cell r="X9868">
            <v>0</v>
          </cell>
          <cell r="Y9868">
            <v>0</v>
          </cell>
          <cell r="Z9868">
            <v>0</v>
          </cell>
          <cell r="AA9868">
            <v>0</v>
          </cell>
          <cell r="AB9868">
            <v>0</v>
          </cell>
          <cell r="AC9868">
            <v>0</v>
          </cell>
          <cell r="AD9868">
            <v>0</v>
          </cell>
        </row>
        <row r="9869">
          <cell r="A9869" t="str">
            <v>C11S2Remplaçant(s)Rpl Qui</v>
          </cell>
          <cell r="B9869" t="str">
            <v>C11S2Remplaçant(s)&amp;</v>
          </cell>
          <cell r="D9869" t="str">
            <v>Rpl Qui</v>
          </cell>
          <cell r="E9869" t="str">
            <v>Remplaçant(s)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R9869" t="str">
            <v>C11S2Remplaçant(s)JEM</v>
          </cell>
          <cell r="S9869" t="str">
            <v>C11S2Remplaçant(s)&amp;Horaires</v>
          </cell>
          <cell r="U9869" t="str">
            <v>JEM</v>
          </cell>
          <cell r="W9869">
            <v>0</v>
          </cell>
          <cell r="X9869">
            <v>0</v>
          </cell>
          <cell r="Y9869">
            <v>0</v>
          </cell>
          <cell r="Z9869">
            <v>0</v>
          </cell>
          <cell r="AA9869">
            <v>0</v>
          </cell>
          <cell r="AB9869">
            <v>0</v>
          </cell>
          <cell r="AC9869">
            <v>0</v>
          </cell>
          <cell r="AD9869">
            <v>0</v>
          </cell>
        </row>
        <row r="9870">
          <cell r="A9870" t="str">
            <v>C11S2Remplaçant(s)Motif</v>
          </cell>
          <cell r="B9870" t="str">
            <v>C11S2Remplaçant(s)&amp;</v>
          </cell>
          <cell r="D9870" t="str">
            <v>Motif</v>
          </cell>
          <cell r="E9870" t="str">
            <v>Remplaçant(s)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R9870" t="str">
            <v>C11S2Remplaçant(s)EF</v>
          </cell>
          <cell r="S9870" t="str">
            <v>C11S2Remplaçant(s)&amp;Horaires</v>
          </cell>
          <cell r="U9870" t="str">
            <v>EF</v>
          </cell>
          <cell r="W9870">
            <v>0</v>
          </cell>
          <cell r="X9870">
            <v>0</v>
          </cell>
          <cell r="Y9870">
            <v>0</v>
          </cell>
          <cell r="Z9870">
            <v>0</v>
          </cell>
          <cell r="AA9870">
            <v>0</v>
          </cell>
          <cell r="AB9870">
            <v>0</v>
          </cell>
          <cell r="AC9870">
            <v>0</v>
          </cell>
          <cell r="AD9870">
            <v>0</v>
          </cell>
        </row>
        <row r="9871">
          <cell r="A9871" t="str">
            <v>C11S2Remplaçant(s)Info perso</v>
          </cell>
          <cell r="B9871" t="str">
            <v>C11S2Remplaçant(s)&amp;Info perso</v>
          </cell>
          <cell r="C9871" t="str">
            <v>Info perso</v>
          </cell>
          <cell r="D9871" t="str">
            <v>Info perso</v>
          </cell>
          <cell r="E9871" t="str">
            <v>Remplaçant(s)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 t="str">
            <v>GROUPE VERT</v>
          </cell>
          <cell r="R9871" t="str">
            <v>C11S2Remplaçant(s)Rpl Qui</v>
          </cell>
          <cell r="S9871" t="str">
            <v>C11S2Remplaçant(s)&amp;</v>
          </cell>
          <cell r="U9871" t="str">
            <v>REC</v>
          </cell>
          <cell r="AD9871">
            <v>0</v>
          </cell>
        </row>
        <row r="9872">
          <cell r="A9872" t="str">
            <v>C11S2Remplaçant(s)Deb Horaires</v>
          </cell>
          <cell r="B9872" t="str">
            <v>C11S2Remplaçant(s)&amp;Horaires</v>
          </cell>
          <cell r="C9872" t="str">
            <v>Horaires</v>
          </cell>
          <cell r="D9872" t="str">
            <v>Deb Horaires</v>
          </cell>
          <cell r="E9872" t="str">
            <v>Remplaçant(s)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 t="str">
            <v>""</v>
          </cell>
          <cell r="R9872" t="str">
            <v>C11S2Remplaçant(s)Motif</v>
          </cell>
          <cell r="S9872" t="str">
            <v>C11S2Remplaçant(s)&amp;</v>
          </cell>
          <cell r="U9872" t="str">
            <v>DEL</v>
          </cell>
          <cell r="AD9872">
            <v>0</v>
          </cell>
        </row>
        <row r="9873">
          <cell r="A9873" t="str">
            <v>C11S2Remplaçant(s)Fin Horaires</v>
          </cell>
          <cell r="B9873" t="str">
            <v>C11S2Remplaçant(s)&amp;Horaires</v>
          </cell>
          <cell r="C9873" t="str">
            <v>Horaires</v>
          </cell>
          <cell r="D9873" t="str">
            <v>Fin Horaires</v>
          </cell>
          <cell r="E9873" t="str">
            <v>Remplaçant(s)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 t="str">
            <v>C11S2Remplaçant(s)Tot Horaires</v>
          </cell>
          <cell r="B9874" t="str">
            <v>C11S2Remplaçant(s)&amp;Horaires</v>
          </cell>
          <cell r="C9874" t="str">
            <v>Horaires</v>
          </cell>
          <cell r="D9874" t="str">
            <v>Tot Horaires</v>
          </cell>
          <cell r="E9874" t="str">
            <v>Remplaçant(s)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R9874" t="str">
            <v>C11S2Remplaçant(s)AM</v>
          </cell>
          <cell r="S9874" t="str">
            <v>C11S2Remplaçant(s)&amp;Horaires</v>
          </cell>
          <cell r="U9874" t="str">
            <v>AM</v>
          </cell>
          <cell r="W9874">
            <v>0</v>
          </cell>
          <cell r="X9874">
            <v>0</v>
          </cell>
          <cell r="Y9874">
            <v>0</v>
          </cell>
          <cell r="Z9874">
            <v>0</v>
          </cell>
          <cell r="AA9874">
            <v>0</v>
          </cell>
          <cell r="AB9874">
            <v>0</v>
          </cell>
          <cell r="AC9874">
            <v>0</v>
          </cell>
          <cell r="AD9874">
            <v>0</v>
          </cell>
        </row>
        <row r="9875">
          <cell r="A9875" t="str">
            <v>C11S2Remplaçant(s)Rpl Qui</v>
          </cell>
          <cell r="B9875" t="str">
            <v>C11S2Remplaçant(s)&amp;</v>
          </cell>
          <cell r="D9875" t="str">
            <v>Rpl Qui</v>
          </cell>
          <cell r="E9875" t="str">
            <v>Remplaçant(s)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R9875" t="str">
            <v>C11S2Remplaçant(s)JEM</v>
          </cell>
          <cell r="S9875" t="str">
            <v>C11S2Remplaçant(s)&amp;Horaires</v>
          </cell>
          <cell r="U9875" t="str">
            <v>JEM</v>
          </cell>
          <cell r="W9875">
            <v>0</v>
          </cell>
          <cell r="X9875">
            <v>0</v>
          </cell>
          <cell r="Y9875">
            <v>0</v>
          </cell>
          <cell r="Z9875">
            <v>0</v>
          </cell>
          <cell r="AA9875">
            <v>0</v>
          </cell>
          <cell r="AB9875">
            <v>0</v>
          </cell>
          <cell r="AC9875">
            <v>0</v>
          </cell>
          <cell r="AD9875">
            <v>0</v>
          </cell>
        </row>
        <row r="9876">
          <cell r="A9876" t="str">
            <v>C11S2Remplaçant(s)Motif</v>
          </cell>
          <cell r="B9876" t="str">
            <v>C11S2Remplaçant(s)&amp;</v>
          </cell>
          <cell r="D9876" t="str">
            <v>Motif</v>
          </cell>
          <cell r="E9876" t="str">
            <v>Remplaçant(s)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R9876" t="str">
            <v>C11S2Remplaçant(s)EF</v>
          </cell>
          <cell r="S9876" t="str">
            <v>C11S2Remplaçant(s)&amp;Horaires</v>
          </cell>
          <cell r="U9876" t="str">
            <v>EF</v>
          </cell>
          <cell r="W9876">
            <v>0</v>
          </cell>
          <cell r="X9876">
            <v>0</v>
          </cell>
          <cell r="Y9876">
            <v>0</v>
          </cell>
          <cell r="Z9876">
            <v>0</v>
          </cell>
          <cell r="AA9876">
            <v>0</v>
          </cell>
          <cell r="AB9876">
            <v>0</v>
          </cell>
          <cell r="AC9876">
            <v>0</v>
          </cell>
          <cell r="AD9876">
            <v>0</v>
          </cell>
        </row>
        <row r="9877">
          <cell r="A9877" t="str">
            <v>C11S2Remplaçant(s)Info perso</v>
          </cell>
          <cell r="B9877" t="str">
            <v>C11S2Remplaçant(s)&amp;Info perso</v>
          </cell>
          <cell r="C9877" t="str">
            <v>Info perso</v>
          </cell>
          <cell r="D9877" t="str">
            <v>Info perso</v>
          </cell>
          <cell r="E9877" t="str">
            <v>Remplaçant(s)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 t="str">
            <v>GROUPE VERT</v>
          </cell>
          <cell r="R9877" t="str">
            <v>C11S2Remplaçant(s)Rpl Qui</v>
          </cell>
          <cell r="S9877" t="str">
            <v>C11S2Remplaçant(s)&amp;</v>
          </cell>
          <cell r="U9877" t="str">
            <v>REC</v>
          </cell>
          <cell r="AD9877">
            <v>0</v>
          </cell>
        </row>
        <row r="9878">
          <cell r="A9878" t="str">
            <v>C11S2Remplaçant(s)Deb Horaires</v>
          </cell>
          <cell r="B9878" t="str">
            <v>C11S2Remplaçant(s)&amp;Horaires</v>
          </cell>
          <cell r="C9878" t="str">
            <v>Horaires</v>
          </cell>
          <cell r="D9878" t="str">
            <v>Deb Horaires</v>
          </cell>
          <cell r="E9878" t="str">
            <v>Remplaçant(s)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 t="str">
            <v>""</v>
          </cell>
          <cell r="R9878" t="str">
            <v>C11S2Remplaçant(s)Motif</v>
          </cell>
          <cell r="S9878" t="str">
            <v>C11S2Remplaçant(s)&amp;</v>
          </cell>
          <cell r="U9878" t="str">
            <v>DEL</v>
          </cell>
          <cell r="AD9878">
            <v>0</v>
          </cell>
        </row>
        <row r="9879">
          <cell r="A9879" t="str">
            <v>C11S2Remplaçant(s)Fin Horaires</v>
          </cell>
          <cell r="B9879" t="str">
            <v>C11S2Remplaçant(s)&amp;Horaires</v>
          </cell>
          <cell r="C9879" t="str">
            <v>Horaires</v>
          </cell>
          <cell r="D9879" t="str">
            <v>Fin Horaires</v>
          </cell>
          <cell r="E9879" t="str">
            <v>Remplaçant(s)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 t="str">
            <v>C11S2Remplaçant(s)Tot Horaires</v>
          </cell>
          <cell r="B9880" t="str">
            <v>C11S2Remplaçant(s)&amp;Horaires</v>
          </cell>
          <cell r="C9880" t="str">
            <v>Horaires</v>
          </cell>
          <cell r="D9880" t="str">
            <v>Tot Horaires</v>
          </cell>
          <cell r="E9880" t="str">
            <v>Remplaçant(s)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R9880" t="str">
            <v>C11S2Remplaçant(s)AM</v>
          </cell>
          <cell r="S9880" t="str">
            <v>C11S2Remplaçant(s)&amp;Horaires</v>
          </cell>
          <cell r="U9880" t="str">
            <v>AM</v>
          </cell>
          <cell r="W9880">
            <v>0</v>
          </cell>
          <cell r="X9880">
            <v>0</v>
          </cell>
          <cell r="Y9880">
            <v>0</v>
          </cell>
          <cell r="Z9880">
            <v>0</v>
          </cell>
          <cell r="AA9880">
            <v>0</v>
          </cell>
          <cell r="AB9880">
            <v>0</v>
          </cell>
          <cell r="AC9880">
            <v>0</v>
          </cell>
          <cell r="AD9880">
            <v>0</v>
          </cell>
        </row>
        <row r="9881">
          <cell r="A9881" t="str">
            <v>C11S2Remplaçant(s)Rpl Qui</v>
          </cell>
          <cell r="B9881" t="str">
            <v>C11S2Remplaçant(s)&amp;</v>
          </cell>
          <cell r="D9881" t="str">
            <v>Rpl Qui</v>
          </cell>
          <cell r="E9881" t="str">
            <v>Remplaçant(s)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R9881" t="str">
            <v>C11S2Remplaçant(s)JEM</v>
          </cell>
          <cell r="S9881" t="str">
            <v>C11S2Remplaçant(s)&amp;Horaires</v>
          </cell>
          <cell r="U9881" t="str">
            <v>JEM</v>
          </cell>
          <cell r="W9881">
            <v>0</v>
          </cell>
          <cell r="X9881">
            <v>0</v>
          </cell>
          <cell r="Y9881">
            <v>0</v>
          </cell>
          <cell r="Z9881">
            <v>0</v>
          </cell>
          <cell r="AA9881">
            <v>0</v>
          </cell>
          <cell r="AB9881">
            <v>0</v>
          </cell>
          <cell r="AC9881">
            <v>0</v>
          </cell>
          <cell r="AD9881">
            <v>0</v>
          </cell>
        </row>
        <row r="9882">
          <cell r="A9882" t="str">
            <v>C11S2Remplaçant(s)Motif</v>
          </cell>
          <cell r="B9882" t="str">
            <v>C11S2Remplaçant(s)&amp;</v>
          </cell>
          <cell r="D9882" t="str">
            <v>Motif</v>
          </cell>
          <cell r="E9882" t="str">
            <v>Remplaçant(s)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R9882" t="str">
            <v>C11S2Remplaçant(s)EF</v>
          </cell>
          <cell r="S9882" t="str">
            <v>C11S2Remplaçant(s)&amp;Horaires</v>
          </cell>
          <cell r="U9882" t="str">
            <v>EF</v>
          </cell>
          <cell r="W9882">
            <v>0</v>
          </cell>
          <cell r="X9882">
            <v>0</v>
          </cell>
          <cell r="Y9882">
            <v>0</v>
          </cell>
          <cell r="Z9882">
            <v>0</v>
          </cell>
          <cell r="AA9882">
            <v>0</v>
          </cell>
          <cell r="AB9882">
            <v>0</v>
          </cell>
          <cell r="AC9882">
            <v>0</v>
          </cell>
          <cell r="AD9882">
            <v>0</v>
          </cell>
        </row>
        <row r="9883">
          <cell r="A9883" t="str">
            <v>C11S2Remplaçant(s)Info perso</v>
          </cell>
          <cell r="B9883" t="str">
            <v>C11S2Remplaçant(s)&amp;Info perso</v>
          </cell>
          <cell r="C9883" t="str">
            <v>Info perso</v>
          </cell>
          <cell r="D9883" t="str">
            <v>Info perso</v>
          </cell>
          <cell r="E9883" t="str">
            <v>Remplaçant(s)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 t="str">
            <v>GROUPE VERT</v>
          </cell>
          <cell r="R9883" t="str">
            <v>C11S2Remplaçant(s)Rpl Qui</v>
          </cell>
          <cell r="S9883" t="str">
            <v>C11S2Remplaçant(s)&amp;</v>
          </cell>
          <cell r="U9883" t="str">
            <v>REC</v>
          </cell>
          <cell r="AD9883">
            <v>0</v>
          </cell>
        </row>
        <row r="9884">
          <cell r="A9884" t="str">
            <v>C11S2Remplaçant(s)Deb Horaires</v>
          </cell>
          <cell r="B9884" t="str">
            <v>C11S2Remplaçant(s)&amp;Horaires</v>
          </cell>
          <cell r="C9884" t="str">
            <v>Horaires</v>
          </cell>
          <cell r="D9884" t="str">
            <v>Deb Horaires</v>
          </cell>
          <cell r="E9884" t="str">
            <v>Remplaçant(s)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 t="str">
            <v>""</v>
          </cell>
          <cell r="R9884" t="str">
            <v>C11S2Remplaçant(s)Motif</v>
          </cell>
          <cell r="S9884" t="str">
            <v>C11S2Remplaçant(s)&amp;</v>
          </cell>
          <cell r="U9884" t="str">
            <v>DEL</v>
          </cell>
          <cell r="AD9884">
            <v>0</v>
          </cell>
        </row>
        <row r="9885">
          <cell r="A9885" t="str">
            <v>C11S2Remplaçant(s)Fin Horaires</v>
          </cell>
          <cell r="B9885" t="str">
            <v>C11S2Remplaçant(s)&amp;Horaires</v>
          </cell>
          <cell r="C9885" t="str">
            <v>Horaires</v>
          </cell>
          <cell r="D9885" t="str">
            <v>Fin Horaires</v>
          </cell>
          <cell r="E9885" t="str">
            <v>Remplaçant(s)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</row>
        <row r="9886">
          <cell r="A9886" t="str">
            <v>C11S2Remplaçant(s)Tot Horaires</v>
          </cell>
          <cell r="B9886" t="str">
            <v>C11S2Remplaçant(s)&amp;Horaires</v>
          </cell>
          <cell r="C9886" t="str">
            <v>Horaires</v>
          </cell>
          <cell r="D9886" t="str">
            <v>Tot Horaires</v>
          </cell>
          <cell r="E9886" t="str">
            <v>Remplaçant(s)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R9886" t="str">
            <v>C11S2Remplaçant(s)AM</v>
          </cell>
          <cell r="S9886" t="str">
            <v>C11S2Remplaçant(s)&amp;Horaires</v>
          </cell>
          <cell r="U9886" t="str">
            <v>AM</v>
          </cell>
          <cell r="W9886">
            <v>0</v>
          </cell>
          <cell r="X9886">
            <v>0</v>
          </cell>
          <cell r="Y9886">
            <v>0</v>
          </cell>
          <cell r="Z9886">
            <v>0</v>
          </cell>
          <cell r="AA9886">
            <v>0</v>
          </cell>
          <cell r="AB9886">
            <v>0</v>
          </cell>
          <cell r="AC9886">
            <v>0</v>
          </cell>
          <cell r="AD9886">
            <v>0</v>
          </cell>
        </row>
        <row r="9887">
          <cell r="A9887" t="str">
            <v>C11S2Remplaçant(s)Rpl Qui</v>
          </cell>
          <cell r="B9887" t="str">
            <v>C11S2Remplaçant(s)&amp;</v>
          </cell>
          <cell r="D9887" t="str">
            <v>Rpl Qui</v>
          </cell>
          <cell r="E9887" t="str">
            <v>Remplaçant(s)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R9887" t="str">
            <v>C11S2Remplaçant(s)JEM</v>
          </cell>
          <cell r="S9887" t="str">
            <v>C11S2Remplaçant(s)&amp;Horaires</v>
          </cell>
          <cell r="U9887" t="str">
            <v>JEM</v>
          </cell>
          <cell r="W9887">
            <v>0</v>
          </cell>
          <cell r="X9887">
            <v>0</v>
          </cell>
          <cell r="Y9887">
            <v>0</v>
          </cell>
          <cell r="Z9887">
            <v>0</v>
          </cell>
          <cell r="AA9887">
            <v>0</v>
          </cell>
          <cell r="AB9887">
            <v>0</v>
          </cell>
          <cell r="AC9887">
            <v>0</v>
          </cell>
          <cell r="AD9887">
            <v>0</v>
          </cell>
        </row>
        <row r="9888">
          <cell r="A9888" t="str">
            <v>C11S2Remplaçant(s)Motif</v>
          </cell>
          <cell r="B9888" t="str">
            <v>C11S2Remplaçant(s)&amp;</v>
          </cell>
          <cell r="D9888" t="str">
            <v>Motif</v>
          </cell>
          <cell r="E9888" t="str">
            <v>Remplaçant(s)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R9888" t="str">
            <v>C11S2Remplaçant(s)EF</v>
          </cell>
          <cell r="S9888" t="str">
            <v>C11S2Remplaçant(s)&amp;Horaires</v>
          </cell>
          <cell r="U9888" t="str">
            <v>EF</v>
          </cell>
          <cell r="W9888">
            <v>0</v>
          </cell>
          <cell r="X9888">
            <v>0</v>
          </cell>
          <cell r="Y9888">
            <v>0</v>
          </cell>
          <cell r="Z9888">
            <v>0</v>
          </cell>
          <cell r="AA9888">
            <v>0</v>
          </cell>
          <cell r="AB9888">
            <v>0</v>
          </cell>
          <cell r="AC9888">
            <v>0</v>
          </cell>
          <cell r="AD9888">
            <v>0</v>
          </cell>
        </row>
        <row r="9889">
          <cell r="A9889" t="str">
            <v>C11S2Remplaçant(s)Info perso</v>
          </cell>
          <cell r="B9889" t="str">
            <v>C11S2Remplaçant(s)&amp;Info perso</v>
          </cell>
          <cell r="C9889" t="str">
            <v>Info perso</v>
          </cell>
          <cell r="D9889" t="str">
            <v>Info perso</v>
          </cell>
          <cell r="E9889" t="str">
            <v>Remplaçant(s)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 t="str">
            <v>GROUPE VERT</v>
          </cell>
          <cell r="R9889" t="str">
            <v>C11S2Remplaçant(s)Rpl Qui</v>
          </cell>
          <cell r="S9889" t="str">
            <v>C11S2Remplaçant(s)&amp;</v>
          </cell>
          <cell r="U9889" t="str">
            <v>REC</v>
          </cell>
          <cell r="AD9889">
            <v>0</v>
          </cell>
        </row>
        <row r="9890">
          <cell r="A9890" t="str">
            <v>C11S2Remplaçant(s)Deb Horaires</v>
          </cell>
          <cell r="B9890" t="str">
            <v>C11S2Remplaçant(s)&amp;Horaires</v>
          </cell>
          <cell r="C9890" t="str">
            <v>Horaires</v>
          </cell>
          <cell r="D9890" t="str">
            <v>Deb Horaires</v>
          </cell>
          <cell r="E9890" t="str">
            <v>Remplaçant(s)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 t="str">
            <v>""</v>
          </cell>
          <cell r="R9890" t="str">
            <v>C11S2Remplaçant(s)Motif</v>
          </cell>
          <cell r="S9890" t="str">
            <v>C11S2Remplaçant(s)&amp;</v>
          </cell>
          <cell r="U9890" t="str">
            <v>DEL</v>
          </cell>
          <cell r="AD9890">
            <v>0</v>
          </cell>
        </row>
        <row r="9891">
          <cell r="A9891" t="str">
            <v>C11S2Remplaçant(s)Fin Horaires</v>
          </cell>
          <cell r="B9891" t="str">
            <v>C11S2Remplaçant(s)&amp;Horaires</v>
          </cell>
          <cell r="C9891" t="str">
            <v>Horaires</v>
          </cell>
          <cell r="D9891" t="str">
            <v>Fin Horaires</v>
          </cell>
          <cell r="E9891" t="str">
            <v>Remplaçant(s)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</row>
        <row r="9892">
          <cell r="A9892" t="str">
            <v>C11S2Remplaçant(s)Tot Horaires</v>
          </cell>
          <cell r="B9892" t="str">
            <v>C11S2Remplaçant(s)&amp;Horaires</v>
          </cell>
          <cell r="C9892" t="str">
            <v>Horaires</v>
          </cell>
          <cell r="D9892" t="str">
            <v>Tot Horaires</v>
          </cell>
          <cell r="E9892" t="str">
            <v>Remplaçant(s)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R9892" t="str">
            <v>C11S2Remplaçant(s)AM</v>
          </cell>
          <cell r="S9892" t="str">
            <v>C11S2Remplaçant(s)&amp;Horaires</v>
          </cell>
          <cell r="U9892" t="str">
            <v>AM</v>
          </cell>
          <cell r="W9892">
            <v>0</v>
          </cell>
          <cell r="X9892">
            <v>0</v>
          </cell>
          <cell r="Y9892">
            <v>0</v>
          </cell>
          <cell r="Z9892">
            <v>0</v>
          </cell>
          <cell r="AA9892">
            <v>0</v>
          </cell>
          <cell r="AB9892">
            <v>0</v>
          </cell>
          <cell r="AC9892">
            <v>0</v>
          </cell>
          <cell r="AD9892">
            <v>0</v>
          </cell>
        </row>
        <row r="9893">
          <cell r="A9893" t="str">
            <v>C11S2Remplaçant(s)Rpl Qui</v>
          </cell>
          <cell r="B9893" t="str">
            <v>C11S2Remplaçant(s)&amp;</v>
          </cell>
          <cell r="D9893" t="str">
            <v>Rpl Qui</v>
          </cell>
          <cell r="E9893" t="str">
            <v>Remplaçant(s)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R9893" t="str">
            <v>C11S2Remplaçant(s)JEM</v>
          </cell>
          <cell r="S9893" t="str">
            <v>C11S2Remplaçant(s)&amp;Horaires</v>
          </cell>
          <cell r="U9893" t="str">
            <v>JEM</v>
          </cell>
          <cell r="W9893">
            <v>0</v>
          </cell>
          <cell r="X9893">
            <v>0</v>
          </cell>
          <cell r="Y9893">
            <v>0</v>
          </cell>
          <cell r="Z9893">
            <v>0</v>
          </cell>
          <cell r="AA9893">
            <v>0</v>
          </cell>
          <cell r="AB9893">
            <v>0</v>
          </cell>
          <cell r="AC9893">
            <v>0</v>
          </cell>
          <cell r="AD9893">
            <v>0</v>
          </cell>
        </row>
        <row r="9894">
          <cell r="A9894" t="str">
            <v>C11S2Remplaçant(s)Motif</v>
          </cell>
          <cell r="B9894" t="str">
            <v>C11S2Remplaçant(s)&amp;</v>
          </cell>
          <cell r="D9894" t="str">
            <v>Motif</v>
          </cell>
          <cell r="E9894" t="str">
            <v>Remplaçant(s)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R9894" t="str">
            <v>C11S2Remplaçant(s)EF</v>
          </cell>
          <cell r="S9894" t="str">
            <v>C11S2Remplaçant(s)&amp;Horaires</v>
          </cell>
          <cell r="U9894" t="str">
            <v>EF</v>
          </cell>
          <cell r="W9894">
            <v>0</v>
          </cell>
          <cell r="X9894">
            <v>0</v>
          </cell>
          <cell r="Y9894">
            <v>0</v>
          </cell>
          <cell r="Z9894">
            <v>0</v>
          </cell>
          <cell r="AA9894">
            <v>0</v>
          </cell>
          <cell r="AB9894">
            <v>0</v>
          </cell>
          <cell r="AC9894">
            <v>0</v>
          </cell>
          <cell r="AD9894">
            <v>0</v>
          </cell>
        </row>
        <row r="9895">
          <cell r="A9895" t="str">
            <v>C11S2Remplaçant(s)Info perso</v>
          </cell>
          <cell r="B9895" t="str">
            <v>C11S2Remplaçant(s)&amp;Info perso</v>
          </cell>
          <cell r="C9895" t="str">
            <v>Info perso</v>
          </cell>
          <cell r="D9895" t="str">
            <v>Info perso</v>
          </cell>
          <cell r="E9895" t="str">
            <v>Remplaçant(s)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 t="str">
            <v>GROUPE VERT</v>
          </cell>
          <cell r="R9895" t="str">
            <v>C11S2Remplaçant(s)Rpl Qui</v>
          </cell>
          <cell r="S9895" t="str">
            <v>C11S2Remplaçant(s)&amp;</v>
          </cell>
          <cell r="U9895" t="str">
            <v>REC</v>
          </cell>
          <cell r="AD9895">
            <v>0</v>
          </cell>
        </row>
        <row r="9896">
          <cell r="A9896" t="str">
            <v>C11S2Remplaçant(s)Deb Horaires</v>
          </cell>
          <cell r="B9896" t="str">
            <v>C11S2Remplaçant(s)&amp;Horaires</v>
          </cell>
          <cell r="C9896" t="str">
            <v>Horaires</v>
          </cell>
          <cell r="D9896" t="str">
            <v>Deb Horaires</v>
          </cell>
          <cell r="E9896" t="str">
            <v>Remplaçant(s)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 t="str">
            <v>""</v>
          </cell>
          <cell r="R9896" t="str">
            <v>C11S2Remplaçant(s)Motif</v>
          </cell>
          <cell r="S9896" t="str">
            <v>C11S2Remplaçant(s)&amp;</v>
          </cell>
          <cell r="U9896" t="str">
            <v>DEL</v>
          </cell>
          <cell r="AD9896">
            <v>0</v>
          </cell>
        </row>
        <row r="9897">
          <cell r="A9897" t="str">
            <v>C11S2Remplaçant(s)Fin Horaires</v>
          </cell>
          <cell r="B9897" t="str">
            <v>C11S2Remplaçant(s)&amp;Horaires</v>
          </cell>
          <cell r="C9897" t="str">
            <v>Horaires</v>
          </cell>
          <cell r="D9897" t="str">
            <v>Fin Horaires</v>
          </cell>
          <cell r="E9897" t="str">
            <v>Remplaçant(s)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</row>
        <row r="9898">
          <cell r="A9898" t="str">
            <v>C11S2Remplaçant(s)Tot Horaires</v>
          </cell>
          <cell r="B9898" t="str">
            <v>C11S2Remplaçant(s)&amp;Horaires</v>
          </cell>
          <cell r="C9898" t="str">
            <v>Horaires</v>
          </cell>
          <cell r="D9898" t="str">
            <v>Tot Horaires</v>
          </cell>
          <cell r="E9898" t="str">
            <v>Remplaçant(s)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R9898" t="str">
            <v>C11S2Remplaçant(s)AM</v>
          </cell>
          <cell r="S9898" t="str">
            <v>C11S2Remplaçant(s)&amp;Horaires</v>
          </cell>
          <cell r="U9898" t="str">
            <v>AM</v>
          </cell>
          <cell r="W9898">
            <v>0</v>
          </cell>
          <cell r="X9898">
            <v>0</v>
          </cell>
          <cell r="Y9898">
            <v>0</v>
          </cell>
          <cell r="Z9898">
            <v>0</v>
          </cell>
          <cell r="AA9898">
            <v>0</v>
          </cell>
          <cell r="AB9898">
            <v>0</v>
          </cell>
          <cell r="AC9898">
            <v>0</v>
          </cell>
          <cell r="AD9898">
            <v>0</v>
          </cell>
        </row>
        <row r="9899">
          <cell r="A9899" t="str">
            <v>C11S2Remplaçant(s)Rpl Qui</v>
          </cell>
          <cell r="B9899" t="str">
            <v>C11S2Remplaçant(s)&amp;</v>
          </cell>
          <cell r="D9899" t="str">
            <v>Rpl Qui</v>
          </cell>
          <cell r="E9899" t="str">
            <v>Remplaçant(s)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R9899" t="str">
            <v>C11S2Remplaçant(s)JEM</v>
          </cell>
          <cell r="S9899" t="str">
            <v>C11S2Remplaçant(s)&amp;Horaires</v>
          </cell>
          <cell r="U9899" t="str">
            <v>JEM</v>
          </cell>
          <cell r="W9899">
            <v>0</v>
          </cell>
          <cell r="X9899">
            <v>0</v>
          </cell>
          <cell r="Y9899">
            <v>0</v>
          </cell>
          <cell r="Z9899">
            <v>0</v>
          </cell>
          <cell r="AA9899">
            <v>0</v>
          </cell>
          <cell r="AB9899">
            <v>0</v>
          </cell>
          <cell r="AC9899">
            <v>0</v>
          </cell>
          <cell r="AD9899">
            <v>0</v>
          </cell>
        </row>
        <row r="9900">
          <cell r="A9900" t="str">
            <v>C11S2Remplaçant(s)Motif</v>
          </cell>
          <cell r="B9900" t="str">
            <v>C11S2Remplaçant(s)&amp;</v>
          </cell>
          <cell r="D9900" t="str">
            <v>Motif</v>
          </cell>
          <cell r="E9900" t="str">
            <v>Remplaçant(s)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R9900" t="str">
            <v>C11S2Remplaçant(s)EF</v>
          </cell>
          <cell r="S9900" t="str">
            <v>C11S2Remplaçant(s)&amp;Horaires</v>
          </cell>
          <cell r="U9900" t="str">
            <v>EF</v>
          </cell>
          <cell r="W9900">
            <v>0</v>
          </cell>
          <cell r="X9900">
            <v>0</v>
          </cell>
          <cell r="Y9900">
            <v>0</v>
          </cell>
          <cell r="Z9900">
            <v>0</v>
          </cell>
          <cell r="AA9900">
            <v>0</v>
          </cell>
          <cell r="AB9900">
            <v>0</v>
          </cell>
          <cell r="AC9900">
            <v>0</v>
          </cell>
          <cell r="AD9900">
            <v>0</v>
          </cell>
        </row>
        <row r="9901">
          <cell r="A9901" t="str">
            <v>C11S2Remplaçant(s)Info perso</v>
          </cell>
          <cell r="B9901" t="str">
            <v>C11S2Remplaçant(s)&amp;Info perso</v>
          </cell>
          <cell r="C9901" t="str">
            <v>Info perso</v>
          </cell>
          <cell r="D9901" t="str">
            <v>Info perso</v>
          </cell>
          <cell r="E9901" t="str">
            <v>Remplaçant(s)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 t="str">
            <v>GROUPE VERT</v>
          </cell>
          <cell r="R9901" t="str">
            <v>C11S2Remplaçant(s)Rpl Qui</v>
          </cell>
          <cell r="S9901" t="str">
            <v>C11S2Remplaçant(s)&amp;</v>
          </cell>
          <cell r="U9901" t="str">
            <v>REC</v>
          </cell>
          <cell r="AD9901">
            <v>0</v>
          </cell>
        </row>
        <row r="9902">
          <cell r="A9902" t="str">
            <v>C11S2Remplaçant(s)Deb Horaires</v>
          </cell>
          <cell r="B9902" t="str">
            <v>C11S2Remplaçant(s)&amp;Horaires</v>
          </cell>
          <cell r="C9902" t="str">
            <v>Horaires</v>
          </cell>
          <cell r="D9902" t="str">
            <v>Deb Horaires</v>
          </cell>
          <cell r="E9902" t="str">
            <v>Remplaçant(s)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 t="str">
            <v>""</v>
          </cell>
          <cell r="R9902" t="str">
            <v>C11S2Remplaçant(s)Motif</v>
          </cell>
          <cell r="S9902" t="str">
            <v>C11S2Remplaçant(s)&amp;</v>
          </cell>
          <cell r="U9902" t="str">
            <v>DEL</v>
          </cell>
          <cell r="AD9902">
            <v>0</v>
          </cell>
        </row>
        <row r="9903">
          <cell r="A9903" t="str">
            <v>C11S2Remplaçant(s)Fin Horaires</v>
          </cell>
          <cell r="B9903" t="str">
            <v>C11S2Remplaçant(s)&amp;Horaires</v>
          </cell>
          <cell r="C9903" t="str">
            <v>Horaires</v>
          </cell>
          <cell r="D9903" t="str">
            <v>Fin Horaires</v>
          </cell>
          <cell r="E9903" t="str">
            <v>Remplaçant(s)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</row>
        <row r="9904">
          <cell r="A9904" t="str">
            <v>C11S2Remplaçant(s)Tot Horaires</v>
          </cell>
          <cell r="B9904" t="str">
            <v>C11S2Remplaçant(s)&amp;Horaires</v>
          </cell>
          <cell r="C9904" t="str">
            <v>Horaires</v>
          </cell>
          <cell r="D9904" t="str">
            <v>Tot Horaires</v>
          </cell>
          <cell r="E9904" t="str">
            <v>Remplaçant(s)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R9904" t="str">
            <v>C11S2Remplaçant(s)AM</v>
          </cell>
          <cell r="S9904" t="str">
            <v>C11S2Remplaçant(s)&amp;Horaires</v>
          </cell>
          <cell r="U9904" t="str">
            <v>AM</v>
          </cell>
          <cell r="W9904">
            <v>0</v>
          </cell>
          <cell r="X9904">
            <v>0</v>
          </cell>
          <cell r="Y9904">
            <v>0</v>
          </cell>
          <cell r="Z9904">
            <v>0</v>
          </cell>
          <cell r="AA9904">
            <v>0</v>
          </cell>
          <cell r="AB9904">
            <v>0</v>
          </cell>
          <cell r="AC9904">
            <v>0</v>
          </cell>
          <cell r="AD9904">
            <v>0</v>
          </cell>
        </row>
        <row r="9905">
          <cell r="A9905" t="str">
            <v>C11S2Remplaçant(s)Rpl Qui</v>
          </cell>
          <cell r="B9905" t="str">
            <v>C11S2Remplaçant(s)&amp;</v>
          </cell>
          <cell r="D9905" t="str">
            <v>Rpl Qui</v>
          </cell>
          <cell r="E9905" t="str">
            <v>Remplaçant(s)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R9905" t="str">
            <v>C11S2Remplaçant(s)JEM</v>
          </cell>
          <cell r="S9905" t="str">
            <v>C11S2Remplaçant(s)&amp;Horaires</v>
          </cell>
          <cell r="U9905" t="str">
            <v>JEM</v>
          </cell>
          <cell r="W9905">
            <v>0</v>
          </cell>
          <cell r="X9905">
            <v>0</v>
          </cell>
          <cell r="Y9905">
            <v>0</v>
          </cell>
          <cell r="Z9905">
            <v>0</v>
          </cell>
          <cell r="AA9905">
            <v>0</v>
          </cell>
          <cell r="AB9905">
            <v>0</v>
          </cell>
          <cell r="AC9905">
            <v>0</v>
          </cell>
          <cell r="AD9905">
            <v>0</v>
          </cell>
        </row>
        <row r="9906">
          <cell r="A9906" t="str">
            <v>C11S2Remplaçant(s)Motif</v>
          </cell>
          <cell r="B9906" t="str">
            <v>C11S2Remplaçant(s)&amp;</v>
          </cell>
          <cell r="D9906" t="str">
            <v>Motif</v>
          </cell>
          <cell r="E9906" t="str">
            <v>Remplaçant(s)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R9906" t="str">
            <v>C11S2Remplaçant(s)EF</v>
          </cell>
          <cell r="S9906" t="str">
            <v>C11S2Remplaçant(s)&amp;Horaires</v>
          </cell>
          <cell r="U9906" t="str">
            <v>EF</v>
          </cell>
          <cell r="W9906">
            <v>0</v>
          </cell>
          <cell r="X9906">
            <v>0</v>
          </cell>
          <cell r="Y9906">
            <v>0</v>
          </cell>
          <cell r="Z9906">
            <v>0</v>
          </cell>
          <cell r="AA9906">
            <v>0</v>
          </cell>
          <cell r="AB9906">
            <v>0</v>
          </cell>
          <cell r="AC9906">
            <v>0</v>
          </cell>
          <cell r="AD9906">
            <v>0</v>
          </cell>
        </row>
        <row r="9907">
          <cell r="A9907" t="str">
            <v>C11S2Remplaçant(s)Info perso</v>
          </cell>
          <cell r="B9907" t="str">
            <v>C11S2Remplaçant(s)&amp;Info perso</v>
          </cell>
          <cell r="C9907" t="str">
            <v>Info perso</v>
          </cell>
          <cell r="D9907" t="str">
            <v>Info perso</v>
          </cell>
          <cell r="E9907" t="str">
            <v>Remplaçant(s)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 t="str">
            <v>GROUPE VERT</v>
          </cell>
          <cell r="R9907" t="str">
            <v>C11S2Remplaçant(s)Rpl Qui</v>
          </cell>
          <cell r="S9907" t="str">
            <v>C11S2Remplaçant(s)&amp;</v>
          </cell>
          <cell r="U9907" t="str">
            <v>REC</v>
          </cell>
          <cell r="AD9907">
            <v>0</v>
          </cell>
        </row>
        <row r="9908">
          <cell r="A9908" t="str">
            <v>C11S2Remplaçant(s)Deb Horaires</v>
          </cell>
          <cell r="B9908" t="str">
            <v>C11S2Remplaçant(s)&amp;Horaires</v>
          </cell>
          <cell r="C9908" t="str">
            <v>Horaires</v>
          </cell>
          <cell r="D9908" t="str">
            <v>Deb Horaires</v>
          </cell>
          <cell r="E9908" t="str">
            <v>Remplaçant(s)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 t="str">
            <v>""</v>
          </cell>
          <cell r="R9908" t="str">
            <v>C11S2Remplaçant(s)Motif</v>
          </cell>
          <cell r="S9908" t="str">
            <v>C11S2Remplaçant(s)&amp;</v>
          </cell>
          <cell r="U9908" t="str">
            <v>DEL</v>
          </cell>
          <cell r="AD9908">
            <v>0</v>
          </cell>
        </row>
        <row r="9909">
          <cell r="A9909" t="str">
            <v>C11S2Remplaçant(s)Fin Horaires</v>
          </cell>
          <cell r="B9909" t="str">
            <v>C11S2Remplaçant(s)&amp;Horaires</v>
          </cell>
          <cell r="C9909" t="str">
            <v>Horaires</v>
          </cell>
          <cell r="D9909" t="str">
            <v>Fin Horaires</v>
          </cell>
          <cell r="E9909" t="str">
            <v>Remplaçant(s)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</row>
        <row r="9910">
          <cell r="A9910" t="str">
            <v>C11S2Remplaçant(s)Tot Horaires</v>
          </cell>
          <cell r="B9910" t="str">
            <v>C11S2Remplaçant(s)&amp;Horaires</v>
          </cell>
          <cell r="C9910" t="str">
            <v>Horaires</v>
          </cell>
          <cell r="D9910" t="str">
            <v>Tot Horaires</v>
          </cell>
          <cell r="E9910" t="str">
            <v>Remplaçant(s)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R9910" t="str">
            <v>C11S2Remplaçant(s)AM</v>
          </cell>
          <cell r="S9910" t="str">
            <v>C11S2Remplaçant(s)&amp;Horaires</v>
          </cell>
          <cell r="U9910" t="str">
            <v>AM</v>
          </cell>
          <cell r="W9910">
            <v>0</v>
          </cell>
          <cell r="X9910">
            <v>0</v>
          </cell>
          <cell r="Y9910">
            <v>0</v>
          </cell>
          <cell r="Z9910">
            <v>0</v>
          </cell>
          <cell r="AA9910">
            <v>0</v>
          </cell>
          <cell r="AB9910">
            <v>0</v>
          </cell>
          <cell r="AC9910">
            <v>0</v>
          </cell>
          <cell r="AD9910">
            <v>0</v>
          </cell>
        </row>
        <row r="9911">
          <cell r="A9911" t="str">
            <v>C11S2Remplaçant(s)Rpl Qui</v>
          </cell>
          <cell r="B9911" t="str">
            <v>C11S2Remplaçant(s)&amp;</v>
          </cell>
          <cell r="D9911" t="str">
            <v>Rpl Qui</v>
          </cell>
          <cell r="E9911" t="str">
            <v>Remplaçant(s)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R9911" t="str">
            <v>C11S2Remplaçant(s)JEM</v>
          </cell>
          <cell r="S9911" t="str">
            <v>C11S2Remplaçant(s)&amp;Horaires</v>
          </cell>
          <cell r="U9911" t="str">
            <v>JEM</v>
          </cell>
          <cell r="W9911">
            <v>0</v>
          </cell>
          <cell r="X9911">
            <v>0</v>
          </cell>
          <cell r="Y9911">
            <v>0</v>
          </cell>
          <cell r="Z9911">
            <v>0</v>
          </cell>
          <cell r="AA9911">
            <v>0</v>
          </cell>
          <cell r="AB9911">
            <v>0</v>
          </cell>
          <cell r="AC9911">
            <v>0</v>
          </cell>
          <cell r="AD9911">
            <v>0</v>
          </cell>
        </row>
        <row r="9912">
          <cell r="A9912" t="str">
            <v>C11S2Remplaçant(s)Motif</v>
          </cell>
          <cell r="B9912" t="str">
            <v>C11S2Remplaçant(s)&amp;</v>
          </cell>
          <cell r="D9912" t="str">
            <v>Motif</v>
          </cell>
          <cell r="E9912" t="str">
            <v>Remplaçant(s)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R9912" t="str">
            <v>C11S2Remplaçant(s)EF</v>
          </cell>
          <cell r="S9912" t="str">
            <v>C11S2Remplaçant(s)&amp;Horaires</v>
          </cell>
          <cell r="U9912" t="str">
            <v>EF</v>
          </cell>
          <cell r="W9912">
            <v>0</v>
          </cell>
          <cell r="X9912">
            <v>0</v>
          </cell>
          <cell r="Y9912">
            <v>0</v>
          </cell>
          <cell r="Z9912">
            <v>0</v>
          </cell>
          <cell r="AA9912">
            <v>0</v>
          </cell>
          <cell r="AB9912">
            <v>0</v>
          </cell>
          <cell r="AC9912">
            <v>0</v>
          </cell>
          <cell r="AD9912">
            <v>0</v>
          </cell>
        </row>
        <row r="9913">
          <cell r="A9913" t="str">
            <v>C11S2Remplaçant(s)Info perso</v>
          </cell>
          <cell r="B9913" t="str">
            <v>C11S2Remplaçant(s)&amp;Info perso</v>
          </cell>
          <cell r="C9913" t="str">
            <v>Info perso</v>
          </cell>
          <cell r="D9913" t="str">
            <v>Info perso</v>
          </cell>
          <cell r="E9913" t="str">
            <v>Remplaçant(s)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 t="str">
            <v>GROUPE JAUNE</v>
          </cell>
          <cell r="R9913" t="str">
            <v>C11S2Remplaçant(s)Rpl Qui</v>
          </cell>
          <cell r="S9913" t="str">
            <v>C11S2Remplaçant(s)&amp;</v>
          </cell>
          <cell r="U9913" t="str">
            <v>REC</v>
          </cell>
          <cell r="AD9913">
            <v>0</v>
          </cell>
        </row>
        <row r="9914">
          <cell r="A9914" t="str">
            <v>C11S2Remplaçant(s)Deb Horaires</v>
          </cell>
          <cell r="B9914" t="str">
            <v>C11S2Remplaçant(s)&amp;Horaires</v>
          </cell>
          <cell r="C9914" t="str">
            <v>Horaires</v>
          </cell>
          <cell r="D9914" t="str">
            <v>Deb Horaires</v>
          </cell>
          <cell r="E9914" t="str">
            <v>Remplaçant(s)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 t="str">
            <v>""</v>
          </cell>
          <cell r="R9914" t="str">
            <v>C11S2Remplaçant(s)Motif</v>
          </cell>
          <cell r="S9914" t="str">
            <v>C11S2Remplaçant(s)&amp;</v>
          </cell>
          <cell r="U9914" t="str">
            <v>DEL</v>
          </cell>
          <cell r="AD9914">
            <v>0</v>
          </cell>
        </row>
        <row r="9915">
          <cell r="A9915" t="str">
            <v>C11S2Remplaçant(s)Fin Horaires</v>
          </cell>
          <cell r="B9915" t="str">
            <v>C11S2Remplaçant(s)&amp;Horaires</v>
          </cell>
          <cell r="C9915" t="str">
            <v>Horaires</v>
          </cell>
          <cell r="D9915" t="str">
            <v>Fin Horaires</v>
          </cell>
          <cell r="E9915" t="str">
            <v>Remplaçant(s)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</row>
        <row r="9916">
          <cell r="A9916" t="str">
            <v>C11S2Remplaçant(s)Tot Horaires</v>
          </cell>
          <cell r="B9916" t="str">
            <v>C11S2Remplaçant(s)&amp;Horaires</v>
          </cell>
          <cell r="C9916" t="str">
            <v>Horaires</v>
          </cell>
          <cell r="D9916" t="str">
            <v>Tot Horaires</v>
          </cell>
          <cell r="E9916" t="str">
            <v>Remplaçant(s)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R9916" t="str">
            <v>C11S2Remplaçant(s)AM</v>
          </cell>
          <cell r="S9916" t="str">
            <v>C11S2Remplaçant(s)&amp;Horaires</v>
          </cell>
          <cell r="U9916" t="str">
            <v>AM</v>
          </cell>
          <cell r="W9916">
            <v>0</v>
          </cell>
          <cell r="X9916">
            <v>0</v>
          </cell>
          <cell r="Y9916">
            <v>0</v>
          </cell>
          <cell r="Z9916">
            <v>0</v>
          </cell>
          <cell r="AA9916">
            <v>0</v>
          </cell>
          <cell r="AB9916">
            <v>0</v>
          </cell>
          <cell r="AC9916">
            <v>0</v>
          </cell>
          <cell r="AD9916">
            <v>0</v>
          </cell>
        </row>
        <row r="9917">
          <cell r="A9917" t="str">
            <v>C11S2Remplaçant(s)Rpl Qui</v>
          </cell>
          <cell r="B9917" t="str">
            <v>C11S2Remplaçant(s)&amp;</v>
          </cell>
          <cell r="D9917" t="str">
            <v>Rpl Qui</v>
          </cell>
          <cell r="E9917" t="str">
            <v>Remplaçant(s)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R9917" t="str">
            <v>C11S2Remplaçant(s)JEM</v>
          </cell>
          <cell r="S9917" t="str">
            <v>C11S2Remplaçant(s)&amp;Horaires</v>
          </cell>
          <cell r="U9917" t="str">
            <v>JEM</v>
          </cell>
          <cell r="W9917">
            <v>0</v>
          </cell>
          <cell r="X9917">
            <v>0</v>
          </cell>
          <cell r="Y9917">
            <v>0</v>
          </cell>
          <cell r="Z9917">
            <v>0</v>
          </cell>
          <cell r="AA9917">
            <v>0</v>
          </cell>
          <cell r="AB9917">
            <v>0</v>
          </cell>
          <cell r="AC9917">
            <v>0</v>
          </cell>
          <cell r="AD9917">
            <v>0</v>
          </cell>
        </row>
        <row r="9918">
          <cell r="A9918" t="str">
            <v>C11S2Remplaçant(s)Motif</v>
          </cell>
          <cell r="B9918" t="str">
            <v>C11S2Remplaçant(s)&amp;</v>
          </cell>
          <cell r="D9918" t="str">
            <v>Motif</v>
          </cell>
          <cell r="E9918" t="str">
            <v>Remplaçant(s)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R9918" t="str">
            <v>C11S2Remplaçant(s)EF</v>
          </cell>
          <cell r="S9918" t="str">
            <v>C11S2Remplaçant(s)&amp;Horaires</v>
          </cell>
          <cell r="U9918" t="str">
            <v>EF</v>
          </cell>
          <cell r="W9918">
            <v>0</v>
          </cell>
          <cell r="X9918">
            <v>0</v>
          </cell>
          <cell r="Y9918">
            <v>0</v>
          </cell>
          <cell r="Z9918">
            <v>0</v>
          </cell>
          <cell r="AA9918">
            <v>0</v>
          </cell>
          <cell r="AB9918">
            <v>0</v>
          </cell>
          <cell r="AC9918">
            <v>0</v>
          </cell>
          <cell r="AD9918">
            <v>0</v>
          </cell>
        </row>
        <row r="9919">
          <cell r="A9919" t="str">
            <v>C11S2Remplaçant(s)Info perso</v>
          </cell>
          <cell r="B9919" t="str">
            <v>C11S2Remplaçant(s)&amp;Info perso</v>
          </cell>
          <cell r="C9919" t="str">
            <v>Info perso</v>
          </cell>
          <cell r="D9919" t="str">
            <v>Info perso</v>
          </cell>
          <cell r="E9919" t="str">
            <v>Remplaçant(s)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 t="str">
            <v>GROUPE JAUNE</v>
          </cell>
          <cell r="R9919" t="str">
            <v>C11S2Remplaçant(s)Rpl Qui</v>
          </cell>
          <cell r="S9919" t="str">
            <v>C11S2Remplaçant(s)&amp;</v>
          </cell>
          <cell r="U9919" t="str">
            <v>REC</v>
          </cell>
          <cell r="AD9919">
            <v>0</v>
          </cell>
        </row>
        <row r="9920">
          <cell r="A9920" t="str">
            <v>C11S2Remplaçant(s)Deb Horaires</v>
          </cell>
          <cell r="B9920" t="str">
            <v>C11S2Remplaçant(s)&amp;Horaires</v>
          </cell>
          <cell r="C9920" t="str">
            <v>Horaires</v>
          </cell>
          <cell r="D9920" t="str">
            <v>Deb Horaires</v>
          </cell>
          <cell r="E9920" t="str">
            <v>Remplaçant(s)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 t="str">
            <v>""</v>
          </cell>
          <cell r="R9920" t="str">
            <v>C11S2Remplaçant(s)Motif</v>
          </cell>
          <cell r="S9920" t="str">
            <v>C11S2Remplaçant(s)&amp;</v>
          </cell>
          <cell r="U9920" t="str">
            <v>DEL</v>
          </cell>
          <cell r="AD9920">
            <v>0</v>
          </cell>
        </row>
        <row r="9921">
          <cell r="A9921" t="str">
            <v>C11S2Remplaçant(s)Fin Horaires</v>
          </cell>
          <cell r="B9921" t="str">
            <v>C11S2Remplaçant(s)&amp;Horaires</v>
          </cell>
          <cell r="C9921" t="str">
            <v>Horaires</v>
          </cell>
          <cell r="D9921" t="str">
            <v>Fin Horaires</v>
          </cell>
          <cell r="E9921" t="str">
            <v>Remplaçant(s)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</row>
        <row r="9922">
          <cell r="A9922" t="str">
            <v>C11S2Remplaçant(s)Tot Horaires</v>
          </cell>
          <cell r="B9922" t="str">
            <v>C11S2Remplaçant(s)&amp;Horaires</v>
          </cell>
          <cell r="C9922" t="str">
            <v>Horaires</v>
          </cell>
          <cell r="D9922" t="str">
            <v>Tot Horaires</v>
          </cell>
          <cell r="E9922" t="str">
            <v>Remplaçant(s)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R9922" t="str">
            <v>C11S2Remplaçant(s)AM</v>
          </cell>
          <cell r="S9922" t="str">
            <v>C11S2Remplaçant(s)&amp;Horaires</v>
          </cell>
          <cell r="U9922" t="str">
            <v>AM</v>
          </cell>
          <cell r="W9922">
            <v>0</v>
          </cell>
          <cell r="X9922">
            <v>0</v>
          </cell>
          <cell r="Y9922">
            <v>0</v>
          </cell>
          <cell r="Z9922">
            <v>0</v>
          </cell>
          <cell r="AA9922">
            <v>0</v>
          </cell>
          <cell r="AB9922">
            <v>0</v>
          </cell>
          <cell r="AC9922">
            <v>0</v>
          </cell>
          <cell r="AD9922">
            <v>0</v>
          </cell>
        </row>
        <row r="9923">
          <cell r="A9923" t="str">
            <v>C11S2Remplaçant(s)Rpl Qui</v>
          </cell>
          <cell r="B9923" t="str">
            <v>C11S2Remplaçant(s)&amp;</v>
          </cell>
          <cell r="D9923" t="str">
            <v>Rpl Qui</v>
          </cell>
          <cell r="E9923" t="str">
            <v>Remplaçant(s)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R9923" t="str">
            <v>C11S2Remplaçant(s)JEM</v>
          </cell>
          <cell r="S9923" t="str">
            <v>C11S2Remplaçant(s)&amp;Horaires</v>
          </cell>
          <cell r="U9923" t="str">
            <v>JEM</v>
          </cell>
          <cell r="W9923">
            <v>0</v>
          </cell>
          <cell r="X9923">
            <v>0</v>
          </cell>
          <cell r="Y9923">
            <v>0</v>
          </cell>
          <cell r="Z9923">
            <v>0</v>
          </cell>
          <cell r="AA9923">
            <v>0</v>
          </cell>
          <cell r="AB9923">
            <v>0</v>
          </cell>
          <cell r="AC9923">
            <v>0</v>
          </cell>
          <cell r="AD9923">
            <v>0</v>
          </cell>
        </row>
        <row r="9924">
          <cell r="A9924" t="str">
            <v>C11S2Remplaçant(s)Motif</v>
          </cell>
          <cell r="B9924" t="str">
            <v>C11S2Remplaçant(s)&amp;</v>
          </cell>
          <cell r="D9924" t="str">
            <v>Motif</v>
          </cell>
          <cell r="E9924" t="str">
            <v>Remplaçant(s)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R9924" t="str">
            <v>C11S2Remplaçant(s)EF</v>
          </cell>
          <cell r="S9924" t="str">
            <v>C11S2Remplaçant(s)&amp;Horaires</v>
          </cell>
          <cell r="U9924" t="str">
            <v>EF</v>
          </cell>
          <cell r="W9924">
            <v>0</v>
          </cell>
          <cell r="X9924">
            <v>0</v>
          </cell>
          <cell r="Y9924">
            <v>0</v>
          </cell>
          <cell r="Z9924">
            <v>0</v>
          </cell>
          <cell r="AA9924">
            <v>0</v>
          </cell>
          <cell r="AB9924">
            <v>0</v>
          </cell>
          <cell r="AC9924">
            <v>0</v>
          </cell>
          <cell r="AD9924">
            <v>0</v>
          </cell>
        </row>
        <row r="9925">
          <cell r="A9925" t="str">
            <v>C11S2Remplaçant(s)Info perso</v>
          </cell>
          <cell r="B9925" t="str">
            <v>C11S2Remplaçant(s)&amp;Info perso</v>
          </cell>
          <cell r="C9925" t="str">
            <v>Info perso</v>
          </cell>
          <cell r="D9925" t="str">
            <v>Info perso</v>
          </cell>
          <cell r="E9925" t="str">
            <v>Remplaçant(s)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 t="str">
            <v>GROUPE JAUNE</v>
          </cell>
          <cell r="R9925" t="str">
            <v>C11S2Remplaçant(s)Rpl Qui</v>
          </cell>
          <cell r="S9925" t="str">
            <v>C11S2Remplaçant(s)&amp;</v>
          </cell>
          <cell r="U9925" t="str">
            <v>REC</v>
          </cell>
          <cell r="AD9925">
            <v>0</v>
          </cell>
        </row>
        <row r="9926">
          <cell r="A9926" t="str">
            <v>C11S2Remplaçant(s)Deb Horaires</v>
          </cell>
          <cell r="B9926" t="str">
            <v>C11S2Remplaçant(s)&amp;Horaires</v>
          </cell>
          <cell r="C9926" t="str">
            <v>Horaires</v>
          </cell>
          <cell r="D9926" t="str">
            <v>Deb Horaires</v>
          </cell>
          <cell r="E9926" t="str">
            <v>Remplaçant(s)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 t="str">
            <v>""</v>
          </cell>
          <cell r="R9926" t="str">
            <v>C11S2Remplaçant(s)Motif</v>
          </cell>
          <cell r="S9926" t="str">
            <v>C11S2Remplaçant(s)&amp;</v>
          </cell>
          <cell r="U9926" t="str">
            <v>DEL</v>
          </cell>
          <cell r="AD9926">
            <v>0</v>
          </cell>
        </row>
        <row r="9927">
          <cell r="A9927" t="str">
            <v>C11S2Remplaçant(s)Fin Horaires</v>
          </cell>
          <cell r="B9927" t="str">
            <v>C11S2Remplaçant(s)&amp;Horaires</v>
          </cell>
          <cell r="C9927" t="str">
            <v>Horaires</v>
          </cell>
          <cell r="D9927" t="str">
            <v>Fin Horaires</v>
          </cell>
          <cell r="E9927" t="str">
            <v>Remplaçant(s)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</row>
        <row r="9928">
          <cell r="A9928" t="str">
            <v>C11S2Remplaçant(s)Tot Horaires</v>
          </cell>
          <cell r="B9928" t="str">
            <v>C11S2Remplaçant(s)&amp;Horaires</v>
          </cell>
          <cell r="C9928" t="str">
            <v>Horaires</v>
          </cell>
          <cell r="D9928" t="str">
            <v>Tot Horaires</v>
          </cell>
          <cell r="E9928" t="str">
            <v>Remplaçant(s)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R9928" t="str">
            <v>C11S2Remplaçant(s)AM</v>
          </cell>
          <cell r="S9928" t="str">
            <v>C11S2Remplaçant(s)&amp;Horaires</v>
          </cell>
          <cell r="U9928" t="str">
            <v>AM</v>
          </cell>
          <cell r="W9928">
            <v>0</v>
          </cell>
          <cell r="X9928">
            <v>0</v>
          </cell>
          <cell r="Y9928">
            <v>0</v>
          </cell>
          <cell r="Z9928">
            <v>0</v>
          </cell>
          <cell r="AA9928">
            <v>0</v>
          </cell>
          <cell r="AB9928">
            <v>0</v>
          </cell>
          <cell r="AC9928">
            <v>0</v>
          </cell>
          <cell r="AD9928">
            <v>0</v>
          </cell>
        </row>
        <row r="9929">
          <cell r="A9929" t="str">
            <v>C11S2Remplaçant(s)Rpl Qui</v>
          </cell>
          <cell r="B9929" t="str">
            <v>C11S2Remplaçant(s)&amp;</v>
          </cell>
          <cell r="D9929" t="str">
            <v>Rpl Qui</v>
          </cell>
          <cell r="E9929" t="str">
            <v>Remplaçant(s)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R9929" t="str">
            <v>C11S2Remplaçant(s)JEM</v>
          </cell>
          <cell r="S9929" t="str">
            <v>C11S2Remplaçant(s)&amp;Horaires</v>
          </cell>
          <cell r="U9929" t="str">
            <v>JEM</v>
          </cell>
          <cell r="W9929">
            <v>0</v>
          </cell>
          <cell r="X9929">
            <v>0</v>
          </cell>
          <cell r="Y9929">
            <v>0</v>
          </cell>
          <cell r="Z9929">
            <v>0</v>
          </cell>
          <cell r="AA9929">
            <v>0</v>
          </cell>
          <cell r="AB9929">
            <v>0</v>
          </cell>
          <cell r="AC9929">
            <v>0</v>
          </cell>
          <cell r="AD9929">
            <v>0</v>
          </cell>
        </row>
        <row r="9930">
          <cell r="A9930" t="str">
            <v>C11S2Remplaçant(s)Motif</v>
          </cell>
          <cell r="B9930" t="str">
            <v>C11S2Remplaçant(s)&amp;</v>
          </cell>
          <cell r="D9930" t="str">
            <v>Motif</v>
          </cell>
          <cell r="E9930" t="str">
            <v>Remplaçant(s)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R9930" t="str">
            <v>C11S2Remplaçant(s)EF</v>
          </cell>
          <cell r="S9930" t="str">
            <v>C11S2Remplaçant(s)&amp;Horaires</v>
          </cell>
          <cell r="U9930" t="str">
            <v>EF</v>
          </cell>
          <cell r="W9930">
            <v>0</v>
          </cell>
          <cell r="X9930">
            <v>0</v>
          </cell>
          <cell r="Y9930">
            <v>0</v>
          </cell>
          <cell r="Z9930">
            <v>0</v>
          </cell>
          <cell r="AA9930">
            <v>0</v>
          </cell>
          <cell r="AB9930">
            <v>0</v>
          </cell>
          <cell r="AC9930">
            <v>0</v>
          </cell>
          <cell r="AD9930">
            <v>0</v>
          </cell>
        </row>
        <row r="9931">
          <cell r="A9931" t="str">
            <v>C11S2Remplaçant(s)Info perso</v>
          </cell>
          <cell r="B9931" t="str">
            <v>C11S2Remplaçant(s)&amp;Info perso</v>
          </cell>
          <cell r="C9931" t="str">
            <v>Info perso</v>
          </cell>
          <cell r="D9931" t="str">
            <v>Info perso</v>
          </cell>
          <cell r="E9931" t="str">
            <v>Remplaçant(s)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 t="str">
            <v>GROUPE JAUNE</v>
          </cell>
          <cell r="R9931" t="str">
            <v>C11S2Remplaçant(s)Rpl Qui</v>
          </cell>
          <cell r="S9931" t="str">
            <v>C11S2Remplaçant(s)&amp;</v>
          </cell>
          <cell r="U9931" t="str">
            <v>REC</v>
          </cell>
          <cell r="AD9931">
            <v>0</v>
          </cell>
        </row>
        <row r="9932">
          <cell r="A9932" t="str">
            <v>C11S2Remplaçant(s)Deb Horaires</v>
          </cell>
          <cell r="B9932" t="str">
            <v>C11S2Remplaçant(s)&amp;Horaires</v>
          </cell>
          <cell r="C9932" t="str">
            <v>Horaires</v>
          </cell>
          <cell r="D9932" t="str">
            <v>Deb Horaires</v>
          </cell>
          <cell r="E9932" t="str">
            <v>Remplaçant(s)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 t="str">
            <v>""</v>
          </cell>
          <cell r="R9932" t="str">
            <v>C11S2Remplaçant(s)Motif</v>
          </cell>
          <cell r="S9932" t="str">
            <v>C11S2Remplaçant(s)&amp;</v>
          </cell>
          <cell r="U9932" t="str">
            <v>DEL</v>
          </cell>
          <cell r="AD9932">
            <v>0</v>
          </cell>
        </row>
        <row r="9933">
          <cell r="A9933" t="str">
            <v>C11S2Remplaçant(s)Fin Horaires</v>
          </cell>
          <cell r="B9933" t="str">
            <v>C11S2Remplaçant(s)&amp;Horaires</v>
          </cell>
          <cell r="C9933" t="str">
            <v>Horaires</v>
          </cell>
          <cell r="D9933" t="str">
            <v>Fin Horaires</v>
          </cell>
          <cell r="E9933" t="str">
            <v>Remplaçant(s)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</row>
        <row r="9934">
          <cell r="A9934" t="str">
            <v>C11S2Remplaçant(s)Tot Horaires</v>
          </cell>
          <cell r="B9934" t="str">
            <v>C11S2Remplaçant(s)&amp;Horaires</v>
          </cell>
          <cell r="C9934" t="str">
            <v>Horaires</v>
          </cell>
          <cell r="D9934" t="str">
            <v>Tot Horaires</v>
          </cell>
          <cell r="E9934" t="str">
            <v>Remplaçant(s)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R9934" t="str">
            <v>C11S2Remplaçant(s)AM</v>
          </cell>
          <cell r="S9934" t="str">
            <v>C11S2Remplaçant(s)&amp;Horaires</v>
          </cell>
          <cell r="U9934" t="str">
            <v>AM</v>
          </cell>
          <cell r="W9934">
            <v>0</v>
          </cell>
          <cell r="X9934">
            <v>0</v>
          </cell>
          <cell r="Y9934">
            <v>0</v>
          </cell>
          <cell r="Z9934">
            <v>0</v>
          </cell>
          <cell r="AA9934">
            <v>0</v>
          </cell>
          <cell r="AB9934">
            <v>0</v>
          </cell>
          <cell r="AC9934">
            <v>0</v>
          </cell>
          <cell r="AD9934">
            <v>0</v>
          </cell>
        </row>
        <row r="9935">
          <cell r="A9935" t="str">
            <v>C11S2Remplaçant(s)Rpl Qui</v>
          </cell>
          <cell r="B9935" t="str">
            <v>C11S2Remplaçant(s)&amp;</v>
          </cell>
          <cell r="D9935" t="str">
            <v>Rpl Qui</v>
          </cell>
          <cell r="E9935" t="str">
            <v>Remplaçant(s)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R9935" t="str">
            <v>C11S2Remplaçant(s)JEM</v>
          </cell>
          <cell r="S9935" t="str">
            <v>C11S2Remplaçant(s)&amp;Horaires</v>
          </cell>
          <cell r="U9935" t="str">
            <v>JEM</v>
          </cell>
          <cell r="W9935">
            <v>0</v>
          </cell>
          <cell r="X9935">
            <v>0</v>
          </cell>
          <cell r="Y9935">
            <v>0</v>
          </cell>
          <cell r="Z9935">
            <v>0</v>
          </cell>
          <cell r="AA9935">
            <v>0</v>
          </cell>
          <cell r="AB9935">
            <v>0</v>
          </cell>
          <cell r="AC9935">
            <v>0</v>
          </cell>
          <cell r="AD9935">
            <v>0</v>
          </cell>
        </row>
        <row r="9936">
          <cell r="A9936" t="str">
            <v>C11S2Remplaçant(s)Motif</v>
          </cell>
          <cell r="B9936" t="str">
            <v>C11S2Remplaçant(s)&amp;</v>
          </cell>
          <cell r="D9936" t="str">
            <v>Motif</v>
          </cell>
          <cell r="E9936" t="str">
            <v>Remplaçant(s)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R9936" t="str">
            <v>C11S2Remplaçant(s)EF</v>
          </cell>
          <cell r="S9936" t="str">
            <v>C11S2Remplaçant(s)&amp;Horaires</v>
          </cell>
          <cell r="U9936" t="str">
            <v>EF</v>
          </cell>
          <cell r="W9936">
            <v>0</v>
          </cell>
          <cell r="X9936">
            <v>0</v>
          </cell>
          <cell r="Y9936">
            <v>0</v>
          </cell>
          <cell r="Z9936">
            <v>0</v>
          </cell>
          <cell r="AA9936">
            <v>0</v>
          </cell>
          <cell r="AB9936">
            <v>0</v>
          </cell>
          <cell r="AC9936">
            <v>0</v>
          </cell>
          <cell r="AD9936">
            <v>0</v>
          </cell>
        </row>
        <row r="9937">
          <cell r="A9937" t="str">
            <v>C11S2Remplaçant(s)Info perso</v>
          </cell>
          <cell r="B9937" t="str">
            <v>C11S2Remplaçant(s)&amp;Info perso</v>
          </cell>
          <cell r="C9937" t="str">
            <v>Info perso</v>
          </cell>
          <cell r="D9937" t="str">
            <v>Info perso</v>
          </cell>
          <cell r="E9937" t="str">
            <v>Remplaçant(s)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 t="str">
            <v>GROUPE JAUNE</v>
          </cell>
          <cell r="R9937" t="str">
            <v>C11S2Remplaçant(s)Rpl Qui</v>
          </cell>
          <cell r="S9937" t="str">
            <v>C11S2Remplaçant(s)&amp;</v>
          </cell>
          <cell r="U9937" t="str">
            <v>REC</v>
          </cell>
          <cell r="AD9937">
            <v>0</v>
          </cell>
        </row>
        <row r="9938">
          <cell r="A9938" t="str">
            <v>C11S2Remplaçant(s)Deb Horaires</v>
          </cell>
          <cell r="B9938" t="str">
            <v>C11S2Remplaçant(s)&amp;Horaires</v>
          </cell>
          <cell r="C9938" t="str">
            <v>Horaires</v>
          </cell>
          <cell r="D9938" t="str">
            <v>Deb Horaires</v>
          </cell>
          <cell r="E9938" t="str">
            <v>Remplaçant(s)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 t="str">
            <v>""</v>
          </cell>
          <cell r="R9938" t="str">
            <v>C11S2Remplaçant(s)Motif</v>
          </cell>
          <cell r="S9938" t="str">
            <v>C11S2Remplaçant(s)&amp;</v>
          </cell>
          <cell r="U9938" t="str">
            <v>DEL</v>
          </cell>
          <cell r="AD9938">
            <v>0</v>
          </cell>
        </row>
        <row r="9939">
          <cell r="A9939" t="str">
            <v>C11S2Remplaçant(s)Fin Horaires</v>
          </cell>
          <cell r="B9939" t="str">
            <v>C11S2Remplaçant(s)&amp;Horaires</v>
          </cell>
          <cell r="C9939" t="str">
            <v>Horaires</v>
          </cell>
          <cell r="D9939" t="str">
            <v>Fin Horaires</v>
          </cell>
          <cell r="E9939" t="str">
            <v>Remplaçant(s)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</row>
        <row r="9940">
          <cell r="A9940" t="str">
            <v>C11S2Remplaçant(s)Tot Horaires</v>
          </cell>
          <cell r="B9940" t="str">
            <v>C11S2Remplaçant(s)&amp;Horaires</v>
          </cell>
          <cell r="C9940" t="str">
            <v>Horaires</v>
          </cell>
          <cell r="D9940" t="str">
            <v>Tot Horaires</v>
          </cell>
          <cell r="E9940" t="str">
            <v>Remplaçant(s)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R9940" t="str">
            <v>C11S2Remplaçant(s)AM</v>
          </cell>
          <cell r="S9940" t="str">
            <v>C11S2Remplaçant(s)&amp;Horaires</v>
          </cell>
          <cell r="U9940" t="str">
            <v>AM</v>
          </cell>
          <cell r="W9940">
            <v>0</v>
          </cell>
          <cell r="X9940">
            <v>0</v>
          </cell>
          <cell r="Y9940">
            <v>0</v>
          </cell>
          <cell r="Z9940">
            <v>0</v>
          </cell>
          <cell r="AA9940">
            <v>0</v>
          </cell>
          <cell r="AB9940">
            <v>0</v>
          </cell>
          <cell r="AC9940">
            <v>0</v>
          </cell>
          <cell r="AD9940">
            <v>0</v>
          </cell>
        </row>
        <row r="9941">
          <cell r="A9941" t="str">
            <v>C11S2Remplaçant(s)Rpl Qui</v>
          </cell>
          <cell r="B9941" t="str">
            <v>C11S2Remplaçant(s)&amp;</v>
          </cell>
          <cell r="D9941" t="str">
            <v>Rpl Qui</v>
          </cell>
          <cell r="E9941" t="str">
            <v>Remplaçant(s)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R9941" t="str">
            <v>C11S2Remplaçant(s)JEM</v>
          </cell>
          <cell r="S9941" t="str">
            <v>C11S2Remplaçant(s)&amp;Horaires</v>
          </cell>
          <cell r="U9941" t="str">
            <v>JEM</v>
          </cell>
          <cell r="W9941">
            <v>0</v>
          </cell>
          <cell r="X9941">
            <v>0</v>
          </cell>
          <cell r="Y9941">
            <v>0</v>
          </cell>
          <cell r="Z9941">
            <v>0</v>
          </cell>
          <cell r="AA9941">
            <v>0</v>
          </cell>
          <cell r="AB9941">
            <v>0</v>
          </cell>
          <cell r="AC9941">
            <v>0</v>
          </cell>
          <cell r="AD9941">
            <v>0</v>
          </cell>
        </row>
        <row r="9942">
          <cell r="A9942" t="str">
            <v>C11S2Remplaçant(s)Motif</v>
          </cell>
          <cell r="B9942" t="str">
            <v>C11S2Remplaçant(s)&amp;</v>
          </cell>
          <cell r="D9942" t="str">
            <v>Motif</v>
          </cell>
          <cell r="E9942" t="str">
            <v>Remplaçant(s)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R9942" t="str">
            <v>C11S2Remplaçant(s)EF</v>
          </cell>
          <cell r="S9942" t="str">
            <v>C11S2Remplaçant(s)&amp;Horaires</v>
          </cell>
          <cell r="U9942" t="str">
            <v>EF</v>
          </cell>
          <cell r="W9942">
            <v>0</v>
          </cell>
          <cell r="X9942">
            <v>0</v>
          </cell>
          <cell r="Y9942">
            <v>0</v>
          </cell>
          <cell r="Z9942">
            <v>0</v>
          </cell>
          <cell r="AA9942">
            <v>0</v>
          </cell>
          <cell r="AB9942">
            <v>0</v>
          </cell>
          <cell r="AC9942">
            <v>0</v>
          </cell>
          <cell r="AD9942">
            <v>0</v>
          </cell>
        </row>
        <row r="9943">
          <cell r="A9943" t="str">
            <v>C11S2Remplaçant(s)Info perso</v>
          </cell>
          <cell r="B9943" t="str">
            <v>C11S2Remplaçant(s)&amp;Info perso</v>
          </cell>
          <cell r="C9943" t="str">
            <v>Info perso</v>
          </cell>
          <cell r="D9943" t="str">
            <v>Info perso</v>
          </cell>
          <cell r="E9943" t="str">
            <v>Remplaçant(s)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 t="str">
            <v>GROUPE JAUNE</v>
          </cell>
          <cell r="R9943" t="str">
            <v>C11S2Remplaçant(s)Rpl Qui</v>
          </cell>
          <cell r="S9943" t="str">
            <v>C11S2Remplaçant(s)&amp;</v>
          </cell>
          <cell r="U9943" t="str">
            <v>REC</v>
          </cell>
          <cell r="AD9943">
            <v>0</v>
          </cell>
        </row>
        <row r="9944">
          <cell r="A9944" t="str">
            <v>C11S2Remplaçant(s)Deb Horaires</v>
          </cell>
          <cell r="B9944" t="str">
            <v>C11S2Remplaçant(s)&amp;Horaires</v>
          </cell>
          <cell r="C9944" t="str">
            <v>Horaires</v>
          </cell>
          <cell r="D9944" t="str">
            <v>Deb Horaires</v>
          </cell>
          <cell r="E9944" t="str">
            <v>Remplaçant(s)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 t="str">
            <v>""</v>
          </cell>
          <cell r="R9944" t="str">
            <v>C11S2Remplaçant(s)Motif</v>
          </cell>
          <cell r="S9944" t="str">
            <v>C11S2Remplaçant(s)&amp;</v>
          </cell>
          <cell r="U9944" t="str">
            <v>DEL</v>
          </cell>
          <cell r="AD9944">
            <v>0</v>
          </cell>
        </row>
        <row r="9945">
          <cell r="A9945" t="str">
            <v>C11S2Remplaçant(s)Fin Horaires</v>
          </cell>
          <cell r="B9945" t="str">
            <v>C11S2Remplaçant(s)&amp;Horaires</v>
          </cell>
          <cell r="C9945" t="str">
            <v>Horaires</v>
          </cell>
          <cell r="D9945" t="str">
            <v>Fin Horaires</v>
          </cell>
          <cell r="E9945" t="str">
            <v>Remplaçant(s)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 t="str">
            <v>C11S2Remplaçant(s)Tot Horaires</v>
          </cell>
          <cell r="B9946" t="str">
            <v>C11S2Remplaçant(s)&amp;Horaires</v>
          </cell>
          <cell r="C9946" t="str">
            <v>Horaires</v>
          </cell>
          <cell r="D9946" t="str">
            <v>Tot Horaires</v>
          </cell>
          <cell r="E9946" t="str">
            <v>Remplaçant(s)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R9946" t="str">
            <v>C11S2Remplaçant(s)AM</v>
          </cell>
          <cell r="S9946" t="str">
            <v>C11S2Remplaçant(s)&amp;Horaires</v>
          </cell>
          <cell r="U9946" t="str">
            <v>AM</v>
          </cell>
          <cell r="W9946">
            <v>0</v>
          </cell>
          <cell r="X9946">
            <v>0</v>
          </cell>
          <cell r="Y9946">
            <v>0</v>
          </cell>
          <cell r="Z9946">
            <v>0</v>
          </cell>
          <cell r="AA9946">
            <v>0</v>
          </cell>
          <cell r="AB9946">
            <v>0</v>
          </cell>
          <cell r="AC9946">
            <v>0</v>
          </cell>
          <cell r="AD9946">
            <v>0</v>
          </cell>
        </row>
        <row r="9947">
          <cell r="A9947" t="str">
            <v>C11S2Remplaçant(s)Rpl Qui</v>
          </cell>
          <cell r="B9947" t="str">
            <v>C11S2Remplaçant(s)&amp;</v>
          </cell>
          <cell r="D9947" t="str">
            <v>Rpl Qui</v>
          </cell>
          <cell r="E9947" t="str">
            <v>Remplaçant(s)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R9947" t="str">
            <v>C11S2Remplaçant(s)JEM</v>
          </cell>
          <cell r="S9947" t="str">
            <v>C11S2Remplaçant(s)&amp;Horaires</v>
          </cell>
          <cell r="U9947" t="str">
            <v>JEM</v>
          </cell>
          <cell r="W9947">
            <v>0</v>
          </cell>
          <cell r="X9947">
            <v>0</v>
          </cell>
          <cell r="Y9947">
            <v>0</v>
          </cell>
          <cell r="Z9947">
            <v>0</v>
          </cell>
          <cell r="AA9947">
            <v>0</v>
          </cell>
          <cell r="AB9947">
            <v>0</v>
          </cell>
          <cell r="AC9947">
            <v>0</v>
          </cell>
          <cell r="AD9947">
            <v>0</v>
          </cell>
        </row>
        <row r="9948">
          <cell r="A9948" t="str">
            <v>C11S2Remplaçant(s)Motif</v>
          </cell>
          <cell r="B9948" t="str">
            <v>C11S2Remplaçant(s)&amp;</v>
          </cell>
          <cell r="D9948" t="str">
            <v>Motif</v>
          </cell>
          <cell r="E9948" t="str">
            <v>Remplaçant(s)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R9948" t="str">
            <v>C11S2Remplaçant(s)EF</v>
          </cell>
          <cell r="S9948" t="str">
            <v>C11S2Remplaçant(s)&amp;Horaires</v>
          </cell>
          <cell r="U9948" t="str">
            <v>EF</v>
          </cell>
          <cell r="W9948">
            <v>0</v>
          </cell>
          <cell r="X9948">
            <v>0</v>
          </cell>
          <cell r="Y9948">
            <v>0</v>
          </cell>
          <cell r="Z9948">
            <v>0</v>
          </cell>
          <cell r="AA9948">
            <v>0</v>
          </cell>
          <cell r="AB9948">
            <v>0</v>
          </cell>
          <cell r="AC9948">
            <v>0</v>
          </cell>
          <cell r="AD9948">
            <v>0</v>
          </cell>
        </row>
        <row r="9949">
          <cell r="A9949" t="str">
            <v>C11S2Remplaçant(s)Info perso</v>
          </cell>
          <cell r="B9949" t="str">
            <v>C11S2Remplaçant(s)&amp;Info perso</v>
          </cell>
          <cell r="C9949" t="str">
            <v>Info perso</v>
          </cell>
          <cell r="D9949" t="str">
            <v>Info perso</v>
          </cell>
          <cell r="E9949" t="str">
            <v>Remplaçant(s)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 t="str">
            <v>GROUPE JAUNE</v>
          </cell>
          <cell r="R9949" t="str">
            <v>C11S2Remplaçant(s)Rpl Qui</v>
          </cell>
          <cell r="S9949" t="str">
            <v>C11S2Remplaçant(s)&amp;</v>
          </cell>
          <cell r="U9949" t="str">
            <v>REC</v>
          </cell>
          <cell r="AD9949">
            <v>0</v>
          </cell>
        </row>
        <row r="9950">
          <cell r="A9950" t="str">
            <v>C11S2Remplaçant(s)Deb Horaires</v>
          </cell>
          <cell r="B9950" t="str">
            <v>C11S2Remplaçant(s)&amp;Horaires</v>
          </cell>
          <cell r="C9950" t="str">
            <v>Horaires</v>
          </cell>
          <cell r="D9950" t="str">
            <v>Deb Horaires</v>
          </cell>
          <cell r="E9950" t="str">
            <v>Remplaçant(s)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 t="str">
            <v>""</v>
          </cell>
          <cell r="R9950" t="str">
            <v>C11S2Remplaçant(s)Motif</v>
          </cell>
          <cell r="S9950" t="str">
            <v>C11S2Remplaçant(s)&amp;</v>
          </cell>
          <cell r="U9950" t="str">
            <v>DEL</v>
          </cell>
          <cell r="AD9950">
            <v>0</v>
          </cell>
        </row>
        <row r="9951">
          <cell r="A9951" t="str">
            <v>C11S2Remplaçant(s)Fin Horaires</v>
          </cell>
          <cell r="B9951" t="str">
            <v>C11S2Remplaçant(s)&amp;Horaires</v>
          </cell>
          <cell r="C9951" t="str">
            <v>Horaires</v>
          </cell>
          <cell r="D9951" t="str">
            <v>Fin Horaires</v>
          </cell>
          <cell r="E9951" t="str">
            <v>Remplaçant(s)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 t="str">
            <v>C11S2Remplaçant(s)Tot Horaires</v>
          </cell>
          <cell r="B9952" t="str">
            <v>C11S2Remplaçant(s)&amp;Horaires</v>
          </cell>
          <cell r="C9952" t="str">
            <v>Horaires</v>
          </cell>
          <cell r="D9952" t="str">
            <v>Tot Horaires</v>
          </cell>
          <cell r="E9952" t="str">
            <v>Remplaçant(s)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R9952" t="str">
            <v>C11S2Remplaçant(s)AM</v>
          </cell>
          <cell r="S9952" t="str">
            <v>C11S2Remplaçant(s)&amp;Horaires</v>
          </cell>
          <cell r="U9952" t="str">
            <v>AM</v>
          </cell>
          <cell r="W9952">
            <v>0</v>
          </cell>
          <cell r="X9952">
            <v>0</v>
          </cell>
          <cell r="Y9952">
            <v>0</v>
          </cell>
          <cell r="Z9952">
            <v>0</v>
          </cell>
          <cell r="AA9952">
            <v>0</v>
          </cell>
          <cell r="AB9952">
            <v>0</v>
          </cell>
          <cell r="AC9952">
            <v>0</v>
          </cell>
          <cell r="AD9952">
            <v>0</v>
          </cell>
        </row>
        <row r="9953">
          <cell r="A9953" t="str">
            <v>C11S2Remplaçant(s)Rpl Qui</v>
          </cell>
          <cell r="B9953" t="str">
            <v>C11S2Remplaçant(s)&amp;</v>
          </cell>
          <cell r="D9953" t="str">
            <v>Rpl Qui</v>
          </cell>
          <cell r="E9953" t="str">
            <v>Remplaçant(s)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R9953" t="str">
            <v>C11S2Remplaçant(s)JEM</v>
          </cell>
          <cell r="S9953" t="str">
            <v>C11S2Remplaçant(s)&amp;Horaires</v>
          </cell>
          <cell r="U9953" t="str">
            <v>JEM</v>
          </cell>
          <cell r="W9953">
            <v>0</v>
          </cell>
          <cell r="X9953">
            <v>0</v>
          </cell>
          <cell r="Y9953">
            <v>0</v>
          </cell>
          <cell r="Z9953">
            <v>0</v>
          </cell>
          <cell r="AA9953">
            <v>0</v>
          </cell>
          <cell r="AB9953">
            <v>0</v>
          </cell>
          <cell r="AC9953">
            <v>0</v>
          </cell>
          <cell r="AD9953">
            <v>0</v>
          </cell>
        </row>
        <row r="9954">
          <cell r="A9954" t="str">
            <v>C11S2Remplaçant(s)Motif</v>
          </cell>
          <cell r="B9954" t="str">
            <v>C11S2Remplaçant(s)&amp;</v>
          </cell>
          <cell r="D9954" t="str">
            <v>Motif</v>
          </cell>
          <cell r="E9954" t="str">
            <v>Remplaçant(s)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R9954" t="str">
            <v>C11S2Remplaçant(s)EF</v>
          </cell>
          <cell r="S9954" t="str">
            <v>C11S2Remplaçant(s)&amp;Horaires</v>
          </cell>
          <cell r="U9954" t="str">
            <v>EF</v>
          </cell>
          <cell r="W9954">
            <v>0</v>
          </cell>
          <cell r="X9954">
            <v>0</v>
          </cell>
          <cell r="Y9954">
            <v>0</v>
          </cell>
          <cell r="Z9954">
            <v>0</v>
          </cell>
          <cell r="AA9954">
            <v>0</v>
          </cell>
          <cell r="AB9954">
            <v>0</v>
          </cell>
          <cell r="AC9954">
            <v>0</v>
          </cell>
          <cell r="AD9954">
            <v>0</v>
          </cell>
        </row>
        <row r="9955">
          <cell r="A9955" t="str">
            <v>C11S2Remplaçant(s)Info perso</v>
          </cell>
          <cell r="B9955" t="str">
            <v>C11S2Remplaçant(s)&amp;Info perso</v>
          </cell>
          <cell r="C9955" t="str">
            <v>Info perso</v>
          </cell>
          <cell r="D9955" t="str">
            <v>Info perso</v>
          </cell>
          <cell r="E9955" t="str">
            <v>Remplaçant(s)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 t="str">
            <v>GROUPE JAUNE</v>
          </cell>
          <cell r="R9955" t="str">
            <v>C11S2Remplaçant(s)Rpl Qui</v>
          </cell>
          <cell r="S9955" t="str">
            <v>C11S2Remplaçant(s)&amp;</v>
          </cell>
          <cell r="U9955" t="str">
            <v>REC</v>
          </cell>
          <cell r="AD9955">
            <v>0</v>
          </cell>
        </row>
        <row r="9956">
          <cell r="A9956" t="str">
            <v>C11S2Remplaçant(s)Deb Horaires</v>
          </cell>
          <cell r="B9956" t="str">
            <v>C11S2Remplaçant(s)&amp;Horaires</v>
          </cell>
          <cell r="C9956" t="str">
            <v>Horaires</v>
          </cell>
          <cell r="D9956" t="str">
            <v>Deb Horaires</v>
          </cell>
          <cell r="E9956" t="str">
            <v>Remplaçant(s)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 t="str">
            <v>""</v>
          </cell>
          <cell r="R9956" t="str">
            <v>C11S2Remplaçant(s)Motif</v>
          </cell>
          <cell r="S9956" t="str">
            <v>C11S2Remplaçant(s)&amp;</v>
          </cell>
          <cell r="U9956" t="str">
            <v>DEL</v>
          </cell>
          <cell r="AD9956">
            <v>0</v>
          </cell>
        </row>
        <row r="9957">
          <cell r="A9957" t="str">
            <v>C11S2Remplaçant(s)Fin Horaires</v>
          </cell>
          <cell r="B9957" t="str">
            <v>C11S2Remplaçant(s)&amp;Horaires</v>
          </cell>
          <cell r="C9957" t="str">
            <v>Horaires</v>
          </cell>
          <cell r="D9957" t="str">
            <v>Fin Horaires</v>
          </cell>
          <cell r="E9957" t="str">
            <v>Remplaçant(s)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 t="str">
            <v>C11S2Remplaçant(s)Tot Horaires</v>
          </cell>
          <cell r="B9958" t="str">
            <v>C11S2Remplaçant(s)&amp;Horaires</v>
          </cell>
          <cell r="C9958" t="str">
            <v>Horaires</v>
          </cell>
          <cell r="D9958" t="str">
            <v>Tot Horaires</v>
          </cell>
          <cell r="E9958" t="str">
            <v>Remplaçant(s)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R9958" t="str">
            <v>C11S2Remplaçant(s)AM</v>
          </cell>
          <cell r="S9958" t="str">
            <v>C11S2Remplaçant(s)&amp;Horaires</v>
          </cell>
          <cell r="U9958" t="str">
            <v>AM</v>
          </cell>
          <cell r="W9958">
            <v>0</v>
          </cell>
          <cell r="X9958">
            <v>0</v>
          </cell>
          <cell r="Y9958">
            <v>0</v>
          </cell>
          <cell r="Z9958">
            <v>0</v>
          </cell>
          <cell r="AA9958">
            <v>0</v>
          </cell>
          <cell r="AB9958">
            <v>0</v>
          </cell>
          <cell r="AC9958">
            <v>0</v>
          </cell>
          <cell r="AD9958">
            <v>0</v>
          </cell>
        </row>
        <row r="9959">
          <cell r="A9959" t="str">
            <v>C11S2Remplaçant(s)Rpl Qui</v>
          </cell>
          <cell r="B9959" t="str">
            <v>C11S2Remplaçant(s)&amp;</v>
          </cell>
          <cell r="D9959" t="str">
            <v>Rpl Qui</v>
          </cell>
          <cell r="E9959" t="str">
            <v>Remplaçant(s)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R9959" t="str">
            <v>C11S2Remplaçant(s)JEM</v>
          </cell>
          <cell r="S9959" t="str">
            <v>C11S2Remplaçant(s)&amp;Horaires</v>
          </cell>
          <cell r="U9959" t="str">
            <v>JEM</v>
          </cell>
          <cell r="W9959">
            <v>0</v>
          </cell>
          <cell r="X9959">
            <v>0</v>
          </cell>
          <cell r="Y9959">
            <v>0</v>
          </cell>
          <cell r="Z9959">
            <v>0</v>
          </cell>
          <cell r="AA9959">
            <v>0</v>
          </cell>
          <cell r="AB9959">
            <v>0</v>
          </cell>
          <cell r="AC9959">
            <v>0</v>
          </cell>
          <cell r="AD9959">
            <v>0</v>
          </cell>
        </row>
        <row r="9960">
          <cell r="A9960" t="str">
            <v>C11S2Remplaçant(s)Motif</v>
          </cell>
          <cell r="B9960" t="str">
            <v>C11S2Remplaçant(s)&amp;</v>
          </cell>
          <cell r="D9960" t="str">
            <v>Motif</v>
          </cell>
          <cell r="E9960" t="str">
            <v>Remplaçant(s)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R9960" t="str">
            <v>C11S2Remplaçant(s)EF</v>
          </cell>
          <cell r="S9960" t="str">
            <v>C11S2Remplaçant(s)&amp;Horaires</v>
          </cell>
          <cell r="U9960" t="str">
            <v>EF</v>
          </cell>
          <cell r="W9960">
            <v>0</v>
          </cell>
          <cell r="X9960">
            <v>0</v>
          </cell>
          <cell r="Y9960">
            <v>0</v>
          </cell>
          <cell r="Z9960">
            <v>0</v>
          </cell>
          <cell r="AA9960">
            <v>0</v>
          </cell>
          <cell r="AB9960">
            <v>0</v>
          </cell>
          <cell r="AC9960">
            <v>0</v>
          </cell>
          <cell r="AD9960">
            <v>0</v>
          </cell>
        </row>
        <row r="9961">
          <cell r="A9961" t="str">
            <v>C11S2Remplaçant(s)Info perso</v>
          </cell>
          <cell r="B9961" t="str">
            <v>C11S2Remplaçant(s)&amp;Info perso</v>
          </cell>
          <cell r="C9961" t="str">
            <v>Info perso</v>
          </cell>
          <cell r="D9961" t="str">
            <v>Info perso</v>
          </cell>
          <cell r="E9961" t="str">
            <v>Remplaçant(s)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 t="str">
            <v>GROUPE JAUNE</v>
          </cell>
          <cell r="R9961" t="str">
            <v>C11S2Remplaçant(s)Rpl Qui</v>
          </cell>
          <cell r="S9961" t="str">
            <v>C11S2Remplaçant(s)&amp;</v>
          </cell>
          <cell r="U9961" t="str">
            <v>REC</v>
          </cell>
          <cell r="AD9961">
            <v>0</v>
          </cell>
        </row>
        <row r="9962">
          <cell r="A9962" t="str">
            <v>C11S2Remplaçant(s)Deb Horaires</v>
          </cell>
          <cell r="B9962" t="str">
            <v>C11S2Remplaçant(s)&amp;Horaires</v>
          </cell>
          <cell r="C9962" t="str">
            <v>Horaires</v>
          </cell>
          <cell r="D9962" t="str">
            <v>Deb Horaires</v>
          </cell>
          <cell r="E9962" t="str">
            <v>Remplaçant(s)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 t="str">
            <v>""</v>
          </cell>
          <cell r="R9962" t="str">
            <v>C11S2Remplaçant(s)Motif</v>
          </cell>
          <cell r="S9962" t="str">
            <v>C11S2Remplaçant(s)&amp;</v>
          </cell>
          <cell r="U9962" t="str">
            <v>DEL</v>
          </cell>
          <cell r="AD9962">
            <v>0</v>
          </cell>
        </row>
        <row r="9963">
          <cell r="A9963" t="str">
            <v>C11S2Remplaçant(s)Fin Horaires</v>
          </cell>
          <cell r="B9963" t="str">
            <v>C11S2Remplaçant(s)&amp;Horaires</v>
          </cell>
          <cell r="C9963" t="str">
            <v>Horaires</v>
          </cell>
          <cell r="D9963" t="str">
            <v>Fin Horaires</v>
          </cell>
          <cell r="E9963" t="str">
            <v>Remplaçant(s)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 t="str">
            <v>C11S2Remplaçant(s)Tot Horaires</v>
          </cell>
          <cell r="B9964" t="str">
            <v>C11S2Remplaçant(s)&amp;Horaires</v>
          </cell>
          <cell r="C9964" t="str">
            <v>Horaires</v>
          </cell>
          <cell r="D9964" t="str">
            <v>Tot Horaires</v>
          </cell>
          <cell r="E9964" t="str">
            <v>Remplaçant(s)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R9964" t="str">
            <v>C11S2Remplaçant(s)AM</v>
          </cell>
          <cell r="S9964" t="str">
            <v>C11S2Remplaçant(s)&amp;Horaires</v>
          </cell>
          <cell r="U9964" t="str">
            <v>AM</v>
          </cell>
          <cell r="W9964">
            <v>0</v>
          </cell>
          <cell r="X9964">
            <v>0</v>
          </cell>
          <cell r="Y9964">
            <v>0</v>
          </cell>
          <cell r="Z9964">
            <v>0</v>
          </cell>
          <cell r="AA9964">
            <v>0</v>
          </cell>
          <cell r="AB9964">
            <v>0</v>
          </cell>
          <cell r="AC9964">
            <v>0</v>
          </cell>
          <cell r="AD9964">
            <v>0</v>
          </cell>
        </row>
        <row r="9965">
          <cell r="A9965" t="str">
            <v>C11S2Remplaçant(s)Rpl Qui</v>
          </cell>
          <cell r="B9965" t="str">
            <v>C11S2Remplaçant(s)&amp;</v>
          </cell>
          <cell r="D9965" t="str">
            <v>Rpl Qui</v>
          </cell>
          <cell r="E9965" t="str">
            <v>Remplaçant(s)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R9965" t="str">
            <v>C11S2Remplaçant(s)JEM</v>
          </cell>
          <cell r="S9965" t="str">
            <v>C11S2Remplaçant(s)&amp;Horaires</v>
          </cell>
          <cell r="U9965" t="str">
            <v>JEM</v>
          </cell>
          <cell r="W9965">
            <v>0</v>
          </cell>
          <cell r="X9965">
            <v>0</v>
          </cell>
          <cell r="Y9965">
            <v>0</v>
          </cell>
          <cell r="Z9965">
            <v>0</v>
          </cell>
          <cell r="AA9965">
            <v>0</v>
          </cell>
          <cell r="AB9965">
            <v>0</v>
          </cell>
          <cell r="AC9965">
            <v>0</v>
          </cell>
          <cell r="AD9965">
            <v>0</v>
          </cell>
        </row>
        <row r="9966">
          <cell r="A9966" t="str">
            <v>C11S2Remplaçant(s)Motif</v>
          </cell>
          <cell r="B9966" t="str">
            <v>C11S2Remplaçant(s)&amp;</v>
          </cell>
          <cell r="D9966" t="str">
            <v>Motif</v>
          </cell>
          <cell r="E9966" t="str">
            <v>Remplaçant(s)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R9966" t="str">
            <v>C11S2Remplaçant(s)EF</v>
          </cell>
          <cell r="S9966" t="str">
            <v>C11S2Remplaçant(s)&amp;Horaires</v>
          </cell>
          <cell r="U9966" t="str">
            <v>EF</v>
          </cell>
          <cell r="W9966">
            <v>0</v>
          </cell>
          <cell r="X9966">
            <v>0</v>
          </cell>
          <cell r="Y9966">
            <v>0</v>
          </cell>
          <cell r="Z9966">
            <v>0</v>
          </cell>
          <cell r="AA9966">
            <v>0</v>
          </cell>
          <cell r="AB9966">
            <v>0</v>
          </cell>
          <cell r="AC9966">
            <v>0</v>
          </cell>
          <cell r="AD9966">
            <v>0</v>
          </cell>
        </row>
        <row r="9967">
          <cell r="A9967" t="str">
            <v>C11S2Remplaçant(s)Info perso</v>
          </cell>
          <cell r="B9967" t="str">
            <v>C11S2Remplaçant(s)&amp;Info perso</v>
          </cell>
          <cell r="C9967" t="str">
            <v>Info perso</v>
          </cell>
          <cell r="D9967" t="str">
            <v>Info perso</v>
          </cell>
          <cell r="E9967" t="str">
            <v>Remplaçant(s)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 t="str">
            <v>GROUPE JAUNE</v>
          </cell>
          <cell r="R9967" t="str">
            <v>C11S2Remplaçant(s)Rpl Qui</v>
          </cell>
          <cell r="S9967" t="str">
            <v>C11S2Remplaçant(s)&amp;</v>
          </cell>
          <cell r="U9967" t="str">
            <v>REC</v>
          </cell>
          <cell r="AD9967">
            <v>0</v>
          </cell>
        </row>
        <row r="9968">
          <cell r="A9968" t="str">
            <v>C11S2Remplaçant(s)Deb Horaires</v>
          </cell>
          <cell r="B9968" t="str">
            <v>C11S2Remplaçant(s)&amp;Horaires</v>
          </cell>
          <cell r="C9968" t="str">
            <v>Horaires</v>
          </cell>
          <cell r="D9968" t="str">
            <v>Deb Horaires</v>
          </cell>
          <cell r="E9968" t="str">
            <v>Remplaçant(s)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 t="str">
            <v>""</v>
          </cell>
          <cell r="R9968" t="str">
            <v>C11S2Remplaçant(s)Motif</v>
          </cell>
          <cell r="S9968" t="str">
            <v>C11S2Remplaçant(s)&amp;</v>
          </cell>
          <cell r="U9968" t="str">
            <v>DEL</v>
          </cell>
          <cell r="AD9968">
            <v>0</v>
          </cell>
        </row>
        <row r="9969">
          <cell r="A9969" t="str">
            <v>C11S2Remplaçant(s)Fin Horaires</v>
          </cell>
          <cell r="B9969" t="str">
            <v>C11S2Remplaçant(s)&amp;Horaires</v>
          </cell>
          <cell r="C9969" t="str">
            <v>Horaires</v>
          </cell>
          <cell r="D9969" t="str">
            <v>Fin Horaires</v>
          </cell>
          <cell r="E9969" t="str">
            <v>Remplaçant(s)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 t="str">
            <v>C11S2Remplaçant(s)Tot Horaires</v>
          </cell>
          <cell r="B9970" t="str">
            <v>C11S2Remplaçant(s)&amp;Horaires</v>
          </cell>
          <cell r="C9970" t="str">
            <v>Horaires</v>
          </cell>
          <cell r="D9970" t="str">
            <v>Tot Horaires</v>
          </cell>
          <cell r="E9970" t="str">
            <v>Remplaçant(s)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R9970" t="str">
            <v>C11S2Remplaçant(s)AM</v>
          </cell>
          <cell r="S9970" t="str">
            <v>C11S2Remplaçant(s)&amp;Horaires</v>
          </cell>
          <cell r="U9970" t="str">
            <v>AM</v>
          </cell>
          <cell r="W9970">
            <v>0</v>
          </cell>
          <cell r="X9970">
            <v>0</v>
          </cell>
          <cell r="Y9970">
            <v>0</v>
          </cell>
          <cell r="Z9970">
            <v>0</v>
          </cell>
          <cell r="AA9970">
            <v>0</v>
          </cell>
          <cell r="AB9970">
            <v>0</v>
          </cell>
          <cell r="AC9970">
            <v>0</v>
          </cell>
          <cell r="AD9970">
            <v>0</v>
          </cell>
        </row>
        <row r="9971">
          <cell r="A9971" t="str">
            <v>C11S2Remplaçant(s)Rpl Qui</v>
          </cell>
          <cell r="B9971" t="str">
            <v>C11S2Remplaçant(s)&amp;</v>
          </cell>
          <cell r="D9971" t="str">
            <v>Rpl Qui</v>
          </cell>
          <cell r="E9971" t="str">
            <v>Remplaçant(s)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R9971" t="str">
            <v>C11S2Remplaçant(s)JEM</v>
          </cell>
          <cell r="S9971" t="str">
            <v>C11S2Remplaçant(s)&amp;Horaires</v>
          </cell>
          <cell r="U9971" t="str">
            <v>JEM</v>
          </cell>
          <cell r="W9971">
            <v>0</v>
          </cell>
          <cell r="X9971">
            <v>0</v>
          </cell>
          <cell r="Y9971">
            <v>0</v>
          </cell>
          <cell r="Z9971">
            <v>0</v>
          </cell>
          <cell r="AA9971">
            <v>0</v>
          </cell>
          <cell r="AB9971">
            <v>0</v>
          </cell>
          <cell r="AC9971">
            <v>0</v>
          </cell>
          <cell r="AD9971">
            <v>0</v>
          </cell>
        </row>
        <row r="9972">
          <cell r="A9972" t="str">
            <v>C11S2Remplaçant(s)Motif</v>
          </cell>
          <cell r="B9972" t="str">
            <v>C11S2Remplaçant(s)&amp;</v>
          </cell>
          <cell r="D9972" t="str">
            <v>Motif</v>
          </cell>
          <cell r="E9972" t="str">
            <v>Remplaçant(s)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R9972" t="str">
            <v>C11S2Remplaçant(s)EF</v>
          </cell>
          <cell r="S9972" t="str">
            <v>C11S2Remplaçant(s)&amp;Horaires</v>
          </cell>
          <cell r="U9972" t="str">
            <v>EF</v>
          </cell>
          <cell r="W9972">
            <v>0</v>
          </cell>
          <cell r="X9972">
            <v>0</v>
          </cell>
          <cell r="Y9972">
            <v>0</v>
          </cell>
          <cell r="Z9972">
            <v>0</v>
          </cell>
          <cell r="AA9972">
            <v>0</v>
          </cell>
          <cell r="AB9972">
            <v>0</v>
          </cell>
          <cell r="AC9972">
            <v>0</v>
          </cell>
          <cell r="AD9972">
            <v>0</v>
          </cell>
        </row>
        <row r="9973">
          <cell r="A9973" t="str">
            <v>C11S2Remplaçant(s)Info perso</v>
          </cell>
          <cell r="B9973" t="str">
            <v>C11S2Remplaçant(s)&amp;Info perso</v>
          </cell>
          <cell r="C9973" t="str">
            <v>Info perso</v>
          </cell>
          <cell r="D9973" t="str">
            <v>Info perso</v>
          </cell>
          <cell r="E9973" t="str">
            <v>Remplaçant(s)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 t="str">
            <v>GROUPE ORANGE</v>
          </cell>
          <cell r="R9973" t="str">
            <v>C11S2Remplaçant(s)Rpl Qui</v>
          </cell>
          <cell r="S9973" t="str">
            <v>C11S2Remplaçant(s)&amp;</v>
          </cell>
          <cell r="U9973" t="str">
            <v>REC</v>
          </cell>
          <cell r="AD9973">
            <v>0</v>
          </cell>
        </row>
        <row r="9974">
          <cell r="A9974" t="str">
            <v>C11S2Remplaçant(s)Deb Horaires</v>
          </cell>
          <cell r="B9974" t="str">
            <v>C11S2Remplaçant(s)&amp;Horaires</v>
          </cell>
          <cell r="C9974" t="str">
            <v>Horaires</v>
          </cell>
          <cell r="D9974" t="str">
            <v>Deb Horaires</v>
          </cell>
          <cell r="E9974" t="str">
            <v>Remplaçant(s)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 t="str">
            <v>""</v>
          </cell>
          <cell r="R9974" t="str">
            <v>C11S2Remplaçant(s)Motif</v>
          </cell>
          <cell r="S9974" t="str">
            <v>C11S2Remplaçant(s)&amp;</v>
          </cell>
          <cell r="U9974" t="str">
            <v>DEL</v>
          </cell>
          <cell r="AD9974">
            <v>0</v>
          </cell>
        </row>
        <row r="9975">
          <cell r="A9975" t="str">
            <v>C11S2Remplaçant(s)Fin Horaires</v>
          </cell>
          <cell r="B9975" t="str">
            <v>C11S2Remplaçant(s)&amp;Horaires</v>
          </cell>
          <cell r="C9975" t="str">
            <v>Horaires</v>
          </cell>
          <cell r="D9975" t="str">
            <v>Fin Horaires</v>
          </cell>
          <cell r="E9975" t="str">
            <v>Remplaçant(s)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 t="str">
            <v>C11S2Remplaçant(s)Tot Horaires</v>
          </cell>
          <cell r="B9976" t="str">
            <v>C11S2Remplaçant(s)&amp;Horaires</v>
          </cell>
          <cell r="C9976" t="str">
            <v>Horaires</v>
          </cell>
          <cell r="D9976" t="str">
            <v>Tot Horaires</v>
          </cell>
          <cell r="E9976" t="str">
            <v>Remplaçant(s)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R9976" t="str">
            <v>C11S2Remplaçant(s)AM</v>
          </cell>
          <cell r="S9976" t="str">
            <v>C11S2Remplaçant(s)&amp;Horaires</v>
          </cell>
          <cell r="U9976" t="str">
            <v>AM</v>
          </cell>
          <cell r="W9976">
            <v>0</v>
          </cell>
          <cell r="X9976">
            <v>0</v>
          </cell>
          <cell r="Y9976">
            <v>0</v>
          </cell>
          <cell r="Z9976">
            <v>0</v>
          </cell>
          <cell r="AA9976">
            <v>0</v>
          </cell>
          <cell r="AB9976">
            <v>0</v>
          </cell>
          <cell r="AC9976">
            <v>0</v>
          </cell>
          <cell r="AD9976">
            <v>0</v>
          </cell>
        </row>
        <row r="9977">
          <cell r="A9977" t="str">
            <v>C11S2Remplaçant(s)Rpl Qui</v>
          </cell>
          <cell r="B9977" t="str">
            <v>C11S2Remplaçant(s)&amp;</v>
          </cell>
          <cell r="D9977" t="str">
            <v>Rpl Qui</v>
          </cell>
          <cell r="E9977" t="str">
            <v>Remplaçant(s)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R9977" t="str">
            <v>C11S2Remplaçant(s)JEM</v>
          </cell>
          <cell r="S9977" t="str">
            <v>C11S2Remplaçant(s)&amp;Horaires</v>
          </cell>
          <cell r="U9977" t="str">
            <v>JEM</v>
          </cell>
          <cell r="W9977">
            <v>0</v>
          </cell>
          <cell r="X9977">
            <v>0</v>
          </cell>
          <cell r="Y9977">
            <v>0</v>
          </cell>
          <cell r="Z9977">
            <v>0</v>
          </cell>
          <cell r="AA9977">
            <v>0</v>
          </cell>
          <cell r="AB9977">
            <v>0</v>
          </cell>
          <cell r="AC9977">
            <v>0</v>
          </cell>
          <cell r="AD9977">
            <v>0</v>
          </cell>
        </row>
        <row r="9978">
          <cell r="A9978" t="str">
            <v>C11S2Remplaçant(s)Motif</v>
          </cell>
          <cell r="B9978" t="str">
            <v>C11S2Remplaçant(s)&amp;</v>
          </cell>
          <cell r="D9978" t="str">
            <v>Motif</v>
          </cell>
          <cell r="E9978" t="str">
            <v>Remplaçant(s)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R9978" t="str">
            <v>C11S2Remplaçant(s)EF</v>
          </cell>
          <cell r="S9978" t="str">
            <v>C11S2Remplaçant(s)&amp;Horaires</v>
          </cell>
          <cell r="U9978" t="str">
            <v>EF</v>
          </cell>
          <cell r="W9978">
            <v>0</v>
          </cell>
          <cell r="X9978">
            <v>0</v>
          </cell>
          <cell r="Y9978">
            <v>0</v>
          </cell>
          <cell r="Z9978">
            <v>0</v>
          </cell>
          <cell r="AA9978">
            <v>0</v>
          </cell>
          <cell r="AB9978">
            <v>0</v>
          </cell>
          <cell r="AC9978">
            <v>0</v>
          </cell>
          <cell r="AD9978">
            <v>0</v>
          </cell>
        </row>
        <row r="9979">
          <cell r="A9979" t="str">
            <v>C11S2Remplaçant(s)Info perso</v>
          </cell>
          <cell r="B9979" t="str">
            <v>C11S2Remplaçant(s)&amp;Info perso</v>
          </cell>
          <cell r="C9979" t="str">
            <v>Info perso</v>
          </cell>
          <cell r="D9979" t="str">
            <v>Info perso</v>
          </cell>
          <cell r="E9979" t="str">
            <v>Remplaçant(s)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 t="str">
            <v>GROUPE ORANGE</v>
          </cell>
          <cell r="R9979" t="str">
            <v>C11S2Remplaçant(s)Rpl Qui</v>
          </cell>
          <cell r="S9979" t="str">
            <v>C11S2Remplaçant(s)&amp;</v>
          </cell>
          <cell r="U9979" t="str">
            <v>REC</v>
          </cell>
          <cell r="AD9979">
            <v>0</v>
          </cell>
        </row>
        <row r="9980">
          <cell r="A9980" t="str">
            <v>C11S2Remplaçant(s)Deb Horaires</v>
          </cell>
          <cell r="B9980" t="str">
            <v>C11S2Remplaçant(s)&amp;Horaires</v>
          </cell>
          <cell r="C9980" t="str">
            <v>Horaires</v>
          </cell>
          <cell r="D9980" t="str">
            <v>Deb Horaires</v>
          </cell>
          <cell r="E9980" t="str">
            <v>Remplaçant(s)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 t="str">
            <v>""</v>
          </cell>
          <cell r="R9980" t="str">
            <v>C11S2Remplaçant(s)Motif</v>
          </cell>
          <cell r="S9980" t="str">
            <v>C11S2Remplaçant(s)&amp;</v>
          </cell>
          <cell r="U9980" t="str">
            <v>DEL</v>
          </cell>
          <cell r="AD9980">
            <v>0</v>
          </cell>
        </row>
        <row r="9981">
          <cell r="A9981" t="str">
            <v>C11S2Remplaçant(s)Fin Horaires</v>
          </cell>
          <cell r="B9981" t="str">
            <v>C11S2Remplaçant(s)&amp;Horaires</v>
          </cell>
          <cell r="C9981" t="str">
            <v>Horaires</v>
          </cell>
          <cell r="D9981" t="str">
            <v>Fin Horaires</v>
          </cell>
          <cell r="E9981" t="str">
            <v>Remplaçant(s)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 t="str">
            <v>C11S2Remplaçant(s)Tot Horaires</v>
          </cell>
          <cell r="B9982" t="str">
            <v>C11S2Remplaçant(s)&amp;Horaires</v>
          </cell>
          <cell r="C9982" t="str">
            <v>Horaires</v>
          </cell>
          <cell r="D9982" t="str">
            <v>Tot Horaires</v>
          </cell>
          <cell r="E9982" t="str">
            <v>Remplaçant(s)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R9982" t="str">
            <v>C11S2Remplaçant(s)AM</v>
          </cell>
          <cell r="S9982" t="str">
            <v>C11S2Remplaçant(s)&amp;Horaires</v>
          </cell>
          <cell r="U9982" t="str">
            <v>AM</v>
          </cell>
          <cell r="W9982">
            <v>0</v>
          </cell>
          <cell r="X9982">
            <v>0</v>
          </cell>
          <cell r="Y9982">
            <v>0</v>
          </cell>
          <cell r="Z9982">
            <v>0</v>
          </cell>
          <cell r="AA9982">
            <v>0</v>
          </cell>
          <cell r="AB9982">
            <v>0</v>
          </cell>
          <cell r="AC9982">
            <v>0</v>
          </cell>
          <cell r="AD9982">
            <v>0</v>
          </cell>
        </row>
        <row r="9983">
          <cell r="A9983" t="str">
            <v>C11S2Remplaçant(s)Rpl Qui</v>
          </cell>
          <cell r="B9983" t="str">
            <v>C11S2Remplaçant(s)&amp;</v>
          </cell>
          <cell r="D9983" t="str">
            <v>Rpl Qui</v>
          </cell>
          <cell r="E9983" t="str">
            <v>Remplaçant(s)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R9983" t="str">
            <v>C11S2Remplaçant(s)JEM</v>
          </cell>
          <cell r="S9983" t="str">
            <v>C11S2Remplaçant(s)&amp;Horaires</v>
          </cell>
          <cell r="U9983" t="str">
            <v>JEM</v>
          </cell>
          <cell r="W9983">
            <v>0</v>
          </cell>
          <cell r="X9983">
            <v>0</v>
          </cell>
          <cell r="Y9983">
            <v>0</v>
          </cell>
          <cell r="Z9983">
            <v>0</v>
          </cell>
          <cell r="AA9983">
            <v>0</v>
          </cell>
          <cell r="AB9983">
            <v>0</v>
          </cell>
          <cell r="AC9983">
            <v>0</v>
          </cell>
          <cell r="AD9983">
            <v>0</v>
          </cell>
        </row>
        <row r="9984">
          <cell r="A9984" t="str">
            <v>C11S2Remplaçant(s)Motif</v>
          </cell>
          <cell r="B9984" t="str">
            <v>C11S2Remplaçant(s)&amp;</v>
          </cell>
          <cell r="D9984" t="str">
            <v>Motif</v>
          </cell>
          <cell r="E9984" t="str">
            <v>Remplaçant(s)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R9984" t="str">
            <v>C11S2Remplaçant(s)EF</v>
          </cell>
          <cell r="S9984" t="str">
            <v>C11S2Remplaçant(s)&amp;Horaires</v>
          </cell>
          <cell r="U9984" t="str">
            <v>EF</v>
          </cell>
          <cell r="W9984">
            <v>0</v>
          </cell>
          <cell r="X9984">
            <v>0</v>
          </cell>
          <cell r="Y9984">
            <v>0</v>
          </cell>
          <cell r="Z9984">
            <v>0</v>
          </cell>
          <cell r="AA9984">
            <v>0</v>
          </cell>
          <cell r="AB9984">
            <v>0</v>
          </cell>
          <cell r="AC9984">
            <v>0</v>
          </cell>
          <cell r="AD9984">
            <v>0</v>
          </cell>
        </row>
        <row r="9985">
          <cell r="A9985" t="str">
            <v>C11S2Remplaçant(s)Info perso</v>
          </cell>
          <cell r="B9985" t="str">
            <v>C11S2Remplaçant(s)&amp;Info perso</v>
          </cell>
          <cell r="C9985" t="str">
            <v>Info perso</v>
          </cell>
          <cell r="D9985" t="str">
            <v>Info perso</v>
          </cell>
          <cell r="E9985" t="str">
            <v>Remplaçant(s)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 t="str">
            <v>GROUPE ORANGE</v>
          </cell>
          <cell r="R9985" t="str">
            <v>C11S2Remplaçant(s)Rpl Qui</v>
          </cell>
          <cell r="S9985" t="str">
            <v>C11S2Remplaçant(s)&amp;</v>
          </cell>
          <cell r="U9985" t="str">
            <v>REC</v>
          </cell>
          <cell r="AD9985">
            <v>0</v>
          </cell>
        </row>
        <row r="9986">
          <cell r="A9986" t="str">
            <v>C11S2Remplaçant(s)Deb Horaires</v>
          </cell>
          <cell r="B9986" t="str">
            <v>C11S2Remplaçant(s)&amp;Horaires</v>
          </cell>
          <cell r="C9986" t="str">
            <v>Horaires</v>
          </cell>
          <cell r="D9986" t="str">
            <v>Deb Horaires</v>
          </cell>
          <cell r="E9986" t="str">
            <v>Remplaçant(s)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 t="str">
            <v>""</v>
          </cell>
          <cell r="R9986" t="str">
            <v>C11S2Remplaçant(s)Motif</v>
          </cell>
          <cell r="S9986" t="str">
            <v>C11S2Remplaçant(s)&amp;</v>
          </cell>
          <cell r="U9986" t="str">
            <v>DEL</v>
          </cell>
          <cell r="AD9986">
            <v>0</v>
          </cell>
        </row>
        <row r="9987">
          <cell r="A9987" t="str">
            <v>C11S2Remplaçant(s)Fin Horaires</v>
          </cell>
          <cell r="B9987" t="str">
            <v>C11S2Remplaçant(s)&amp;Horaires</v>
          </cell>
          <cell r="C9987" t="str">
            <v>Horaires</v>
          </cell>
          <cell r="D9987" t="str">
            <v>Fin Horaires</v>
          </cell>
          <cell r="E9987" t="str">
            <v>Remplaçant(s)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 t="str">
            <v>C11S2Remplaçant(s)Tot Horaires</v>
          </cell>
          <cell r="B9988" t="str">
            <v>C11S2Remplaçant(s)&amp;Horaires</v>
          </cell>
          <cell r="C9988" t="str">
            <v>Horaires</v>
          </cell>
          <cell r="D9988" t="str">
            <v>Tot Horaires</v>
          </cell>
          <cell r="E9988" t="str">
            <v>Remplaçant(s)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R9988" t="str">
            <v>C11S2Remplaçant(s)AM</v>
          </cell>
          <cell r="S9988" t="str">
            <v>C11S2Remplaçant(s)&amp;Horaires</v>
          </cell>
          <cell r="U9988" t="str">
            <v>AM</v>
          </cell>
          <cell r="W9988">
            <v>0</v>
          </cell>
          <cell r="X9988">
            <v>0</v>
          </cell>
          <cell r="Y9988">
            <v>0</v>
          </cell>
          <cell r="Z9988">
            <v>0</v>
          </cell>
          <cell r="AA9988">
            <v>0</v>
          </cell>
          <cell r="AB9988">
            <v>0</v>
          </cell>
          <cell r="AC9988">
            <v>0</v>
          </cell>
          <cell r="AD9988">
            <v>0</v>
          </cell>
        </row>
        <row r="9989">
          <cell r="A9989" t="str">
            <v>C11S2Remplaçant(s)Rpl Qui</v>
          </cell>
          <cell r="B9989" t="str">
            <v>C11S2Remplaçant(s)&amp;</v>
          </cell>
          <cell r="D9989" t="str">
            <v>Rpl Qui</v>
          </cell>
          <cell r="E9989" t="str">
            <v>Remplaçant(s)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R9989" t="str">
            <v>C11S2Remplaçant(s)JEM</v>
          </cell>
          <cell r="S9989" t="str">
            <v>C11S2Remplaçant(s)&amp;Horaires</v>
          </cell>
          <cell r="U9989" t="str">
            <v>JEM</v>
          </cell>
          <cell r="W9989">
            <v>0</v>
          </cell>
          <cell r="X9989">
            <v>0</v>
          </cell>
          <cell r="Y9989">
            <v>0</v>
          </cell>
          <cell r="Z9989">
            <v>0</v>
          </cell>
          <cell r="AA9989">
            <v>0</v>
          </cell>
          <cell r="AB9989">
            <v>0</v>
          </cell>
          <cell r="AC9989">
            <v>0</v>
          </cell>
          <cell r="AD9989">
            <v>0</v>
          </cell>
        </row>
        <row r="9990">
          <cell r="A9990" t="str">
            <v>C11S2Remplaçant(s)Motif</v>
          </cell>
          <cell r="B9990" t="str">
            <v>C11S2Remplaçant(s)&amp;</v>
          </cell>
          <cell r="D9990" t="str">
            <v>Motif</v>
          </cell>
          <cell r="E9990" t="str">
            <v>Remplaçant(s)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R9990" t="str">
            <v>C11S2Remplaçant(s)EF</v>
          </cell>
          <cell r="S9990" t="str">
            <v>C11S2Remplaçant(s)&amp;Horaires</v>
          </cell>
          <cell r="U9990" t="str">
            <v>EF</v>
          </cell>
          <cell r="W9990">
            <v>0</v>
          </cell>
          <cell r="X9990">
            <v>0</v>
          </cell>
          <cell r="Y9990">
            <v>0</v>
          </cell>
          <cell r="Z9990">
            <v>0</v>
          </cell>
          <cell r="AA9990">
            <v>0</v>
          </cell>
          <cell r="AB9990">
            <v>0</v>
          </cell>
          <cell r="AC9990">
            <v>0</v>
          </cell>
          <cell r="AD9990">
            <v>0</v>
          </cell>
        </row>
        <row r="9991">
          <cell r="A9991" t="str">
            <v>C11S2Remplaçant(s)Info perso</v>
          </cell>
          <cell r="B9991" t="str">
            <v>C11S2Remplaçant(s)&amp;Info perso</v>
          </cell>
          <cell r="C9991" t="str">
            <v>Info perso</v>
          </cell>
          <cell r="D9991" t="str">
            <v>Info perso</v>
          </cell>
          <cell r="E9991" t="str">
            <v>Remplaçant(s)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 t="str">
            <v>GROUPE ORANGE</v>
          </cell>
          <cell r="R9991" t="str">
            <v>C11S2Remplaçant(s)Rpl Qui</v>
          </cell>
          <cell r="S9991" t="str">
            <v>C11S2Remplaçant(s)&amp;</v>
          </cell>
          <cell r="U9991" t="str">
            <v>REC</v>
          </cell>
          <cell r="AD9991">
            <v>0</v>
          </cell>
        </row>
        <row r="9992">
          <cell r="A9992" t="str">
            <v>C11S2Remplaçant(s)Deb Horaires</v>
          </cell>
          <cell r="B9992" t="str">
            <v>C11S2Remplaçant(s)&amp;Horaires</v>
          </cell>
          <cell r="C9992" t="str">
            <v>Horaires</v>
          </cell>
          <cell r="D9992" t="str">
            <v>Deb Horaires</v>
          </cell>
          <cell r="E9992" t="str">
            <v>Remplaçant(s)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 t="str">
            <v>""</v>
          </cell>
          <cell r="R9992" t="str">
            <v>C11S2Remplaçant(s)Motif</v>
          </cell>
          <cell r="S9992" t="str">
            <v>C11S2Remplaçant(s)&amp;</v>
          </cell>
          <cell r="U9992" t="str">
            <v>DEL</v>
          </cell>
          <cell r="AD9992">
            <v>0</v>
          </cell>
        </row>
        <row r="9993">
          <cell r="A9993" t="str">
            <v>C11S2Remplaçant(s)Fin Horaires</v>
          </cell>
          <cell r="B9993" t="str">
            <v>C11S2Remplaçant(s)&amp;Horaires</v>
          </cell>
          <cell r="C9993" t="str">
            <v>Horaires</v>
          </cell>
          <cell r="D9993" t="str">
            <v>Fin Horaires</v>
          </cell>
          <cell r="E9993" t="str">
            <v>Remplaçant(s)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 t="str">
            <v>C11S2Remplaçant(s)Tot Horaires</v>
          </cell>
          <cell r="B9994" t="str">
            <v>C11S2Remplaçant(s)&amp;Horaires</v>
          </cell>
          <cell r="C9994" t="str">
            <v>Horaires</v>
          </cell>
          <cell r="D9994" t="str">
            <v>Tot Horaires</v>
          </cell>
          <cell r="E9994" t="str">
            <v>Remplaçant(s)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R9994" t="str">
            <v>C11S2Remplaçant(s)AM</v>
          </cell>
          <cell r="S9994" t="str">
            <v>C11S2Remplaçant(s)&amp;Horaires</v>
          </cell>
          <cell r="U9994" t="str">
            <v>AM</v>
          </cell>
          <cell r="W9994">
            <v>0</v>
          </cell>
          <cell r="X9994">
            <v>0</v>
          </cell>
          <cell r="Y9994">
            <v>0</v>
          </cell>
          <cell r="Z9994">
            <v>0</v>
          </cell>
          <cell r="AA9994">
            <v>0</v>
          </cell>
          <cell r="AB9994">
            <v>0</v>
          </cell>
          <cell r="AC9994">
            <v>0</v>
          </cell>
          <cell r="AD9994">
            <v>0</v>
          </cell>
        </row>
        <row r="9995">
          <cell r="A9995" t="str">
            <v>C11S2Remplaçant(s)Rpl Qui</v>
          </cell>
          <cell r="B9995" t="str">
            <v>C11S2Remplaçant(s)&amp;</v>
          </cell>
          <cell r="D9995" t="str">
            <v>Rpl Qui</v>
          </cell>
          <cell r="E9995" t="str">
            <v>Remplaçant(s)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R9995" t="str">
            <v>C11S2Remplaçant(s)JEM</v>
          </cell>
          <cell r="S9995" t="str">
            <v>C11S2Remplaçant(s)&amp;Horaires</v>
          </cell>
          <cell r="U9995" t="str">
            <v>JEM</v>
          </cell>
          <cell r="W9995">
            <v>0</v>
          </cell>
          <cell r="X9995">
            <v>0</v>
          </cell>
          <cell r="Y9995">
            <v>0</v>
          </cell>
          <cell r="Z9995">
            <v>0</v>
          </cell>
          <cell r="AA9995">
            <v>0</v>
          </cell>
          <cell r="AB9995">
            <v>0</v>
          </cell>
          <cell r="AC9995">
            <v>0</v>
          </cell>
          <cell r="AD9995">
            <v>0</v>
          </cell>
        </row>
        <row r="9996">
          <cell r="A9996" t="str">
            <v>C11S2Remplaçant(s)Motif</v>
          </cell>
          <cell r="B9996" t="str">
            <v>C11S2Remplaçant(s)&amp;</v>
          </cell>
          <cell r="D9996" t="str">
            <v>Motif</v>
          </cell>
          <cell r="E9996" t="str">
            <v>Remplaçant(s)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R9996" t="str">
            <v>C11S2Remplaçant(s)EF</v>
          </cell>
          <cell r="S9996" t="str">
            <v>C11S2Remplaçant(s)&amp;Horaires</v>
          </cell>
          <cell r="U9996" t="str">
            <v>EF</v>
          </cell>
          <cell r="W9996">
            <v>0</v>
          </cell>
          <cell r="X9996">
            <v>0</v>
          </cell>
          <cell r="Y9996">
            <v>0</v>
          </cell>
          <cell r="Z9996">
            <v>0</v>
          </cell>
          <cell r="AA9996">
            <v>0</v>
          </cell>
          <cell r="AB9996">
            <v>0</v>
          </cell>
          <cell r="AC9996">
            <v>0</v>
          </cell>
          <cell r="AD9996">
            <v>0</v>
          </cell>
        </row>
        <row r="9997">
          <cell r="A9997" t="str">
            <v>C11S2Remplaçant(s)Info perso</v>
          </cell>
          <cell r="B9997" t="str">
            <v>C11S2Remplaçant(s)&amp;Info perso</v>
          </cell>
          <cell r="C9997" t="str">
            <v>Info perso</v>
          </cell>
          <cell r="D9997" t="str">
            <v>Info perso</v>
          </cell>
          <cell r="E9997" t="str">
            <v>Remplaçant(s)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 t="str">
            <v>GROUPE ORANGE</v>
          </cell>
          <cell r="R9997" t="str">
            <v>C11S2Remplaçant(s)Rpl Qui</v>
          </cell>
          <cell r="S9997" t="str">
            <v>C11S2Remplaçant(s)&amp;</v>
          </cell>
          <cell r="U9997" t="str">
            <v>REC</v>
          </cell>
          <cell r="AD9997">
            <v>0</v>
          </cell>
        </row>
        <row r="9998">
          <cell r="A9998" t="str">
            <v>C11S2Remplaçant(s)Deb Horaires</v>
          </cell>
          <cell r="B9998" t="str">
            <v>C11S2Remplaçant(s)&amp;Horaires</v>
          </cell>
          <cell r="C9998" t="str">
            <v>Horaires</v>
          </cell>
          <cell r="D9998" t="str">
            <v>Deb Horaires</v>
          </cell>
          <cell r="E9998" t="str">
            <v>Remplaçant(s)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 t="str">
            <v>""</v>
          </cell>
          <cell r="R9998" t="str">
            <v>C11S2Remplaçant(s)Motif</v>
          </cell>
          <cell r="S9998" t="str">
            <v>C11S2Remplaçant(s)&amp;</v>
          </cell>
          <cell r="U9998" t="str">
            <v>DEL</v>
          </cell>
          <cell r="AD9998">
            <v>0</v>
          </cell>
        </row>
        <row r="9999">
          <cell r="A9999" t="str">
            <v>C11S2Remplaçant(s)Fin Horaires</v>
          </cell>
          <cell r="B9999" t="str">
            <v>C11S2Remplaçant(s)&amp;Horaires</v>
          </cell>
          <cell r="C9999" t="str">
            <v>Horaires</v>
          </cell>
          <cell r="D9999" t="str">
            <v>Fin Horaires</v>
          </cell>
          <cell r="E9999" t="str">
            <v>Remplaçant(s)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 t="str">
            <v>C11S2Remplaçant(s)Tot Horaires</v>
          </cell>
          <cell r="B10000" t="str">
            <v>C11S2Remplaçant(s)&amp;Horaires</v>
          </cell>
          <cell r="C10000" t="str">
            <v>Horaires</v>
          </cell>
          <cell r="D10000" t="str">
            <v>Tot Horaires</v>
          </cell>
          <cell r="E10000" t="str">
            <v>Remplaçant(s)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R10000" t="str">
            <v>C11S2Remplaçant(s)AM</v>
          </cell>
          <cell r="S10000" t="str">
            <v>C11S2Remplaçant(s)&amp;Horaires</v>
          </cell>
          <cell r="U10000" t="str">
            <v>AM</v>
          </cell>
          <cell r="W10000">
            <v>0</v>
          </cell>
          <cell r="X10000">
            <v>0</v>
          </cell>
          <cell r="Y10000">
            <v>0</v>
          </cell>
          <cell r="Z10000">
            <v>0</v>
          </cell>
          <cell r="AA10000">
            <v>0</v>
          </cell>
          <cell r="AB10000">
            <v>0</v>
          </cell>
          <cell r="AC10000">
            <v>0</v>
          </cell>
          <cell r="AD10000">
            <v>0</v>
          </cell>
        </row>
        <row r="10001">
          <cell r="A10001" t="str">
            <v>C11S2Remplaçant(s)Rpl Qui</v>
          </cell>
          <cell r="B10001" t="str">
            <v>C11S2Remplaçant(s)&amp;</v>
          </cell>
          <cell r="D10001" t="str">
            <v>Rpl Qui</v>
          </cell>
          <cell r="E10001" t="str">
            <v>Remplaçant(s)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R10001" t="str">
            <v>C11S2Remplaçant(s)JEM</v>
          </cell>
          <cell r="S10001" t="str">
            <v>C11S2Remplaçant(s)&amp;Horaires</v>
          </cell>
          <cell r="U10001" t="str">
            <v>JEM</v>
          </cell>
          <cell r="W10001">
            <v>0</v>
          </cell>
          <cell r="X10001">
            <v>0</v>
          </cell>
          <cell r="Y10001">
            <v>0</v>
          </cell>
          <cell r="Z10001">
            <v>0</v>
          </cell>
          <cell r="AA10001">
            <v>0</v>
          </cell>
          <cell r="AB10001">
            <v>0</v>
          </cell>
          <cell r="AC10001">
            <v>0</v>
          </cell>
          <cell r="AD10001">
            <v>0</v>
          </cell>
        </row>
        <row r="10002">
          <cell r="A10002" t="str">
            <v>C11S2Remplaçant(s)Motif</v>
          </cell>
          <cell r="B10002" t="str">
            <v>C11S2Remplaçant(s)&amp;</v>
          </cell>
          <cell r="D10002" t="str">
            <v>Motif</v>
          </cell>
          <cell r="E10002" t="str">
            <v>Remplaçant(s)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R10002" t="str">
            <v>C11S2Remplaçant(s)EF</v>
          </cell>
          <cell r="S10002" t="str">
            <v>C11S2Remplaçant(s)&amp;Horaires</v>
          </cell>
          <cell r="U10002" t="str">
            <v>EF</v>
          </cell>
          <cell r="W10002">
            <v>0</v>
          </cell>
          <cell r="X10002">
            <v>0</v>
          </cell>
          <cell r="Y10002">
            <v>0</v>
          </cell>
          <cell r="Z10002">
            <v>0</v>
          </cell>
          <cell r="AA10002">
            <v>0</v>
          </cell>
          <cell r="AB10002">
            <v>0</v>
          </cell>
          <cell r="AC10002">
            <v>0</v>
          </cell>
          <cell r="AD10002">
            <v>0</v>
          </cell>
        </row>
        <row r="10003">
          <cell r="A10003" t="str">
            <v>C11S2Remplaçant(s)Info perso</v>
          </cell>
          <cell r="B10003" t="str">
            <v>C11S2Remplaçant(s)&amp;Info perso</v>
          </cell>
          <cell r="C10003" t="str">
            <v>Info perso</v>
          </cell>
          <cell r="D10003" t="str">
            <v>Info perso</v>
          </cell>
          <cell r="E10003" t="str">
            <v>Remplaçant(s)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 t="str">
            <v>GROUPE ORANGE</v>
          </cell>
          <cell r="R10003" t="str">
            <v>C11S2Remplaçant(s)Rpl Qui</v>
          </cell>
          <cell r="S10003" t="str">
            <v>C11S2Remplaçant(s)&amp;</v>
          </cell>
          <cell r="U10003" t="str">
            <v>REC</v>
          </cell>
          <cell r="AD10003">
            <v>0</v>
          </cell>
        </row>
        <row r="10004">
          <cell r="A10004" t="str">
            <v>C11S2Remplaçant(s)Deb Horaires</v>
          </cell>
          <cell r="B10004" t="str">
            <v>C11S2Remplaçant(s)&amp;Horaires</v>
          </cell>
          <cell r="C10004" t="str">
            <v>Horaires</v>
          </cell>
          <cell r="D10004" t="str">
            <v>Deb Horaires</v>
          </cell>
          <cell r="E10004" t="str">
            <v>Remplaçant(s)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 t="str">
            <v>""</v>
          </cell>
          <cell r="R10004" t="str">
            <v>C11S2Remplaçant(s)Motif</v>
          </cell>
          <cell r="S10004" t="str">
            <v>C11S2Remplaçant(s)&amp;</v>
          </cell>
          <cell r="U10004" t="str">
            <v>DEL</v>
          </cell>
          <cell r="AD10004">
            <v>0</v>
          </cell>
        </row>
        <row r="10005">
          <cell r="A10005" t="str">
            <v>C11S2Remplaçant(s)Fin Horaires</v>
          </cell>
          <cell r="B10005" t="str">
            <v>C11S2Remplaçant(s)&amp;Horaires</v>
          </cell>
          <cell r="C10005" t="str">
            <v>Horaires</v>
          </cell>
          <cell r="D10005" t="str">
            <v>Fin Horaires</v>
          </cell>
          <cell r="E10005" t="str">
            <v>Remplaçant(s)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 t="str">
            <v>C11S2Remplaçant(s)Tot Horaires</v>
          </cell>
          <cell r="B10006" t="str">
            <v>C11S2Remplaçant(s)&amp;Horaires</v>
          </cell>
          <cell r="C10006" t="str">
            <v>Horaires</v>
          </cell>
          <cell r="D10006" t="str">
            <v>Tot Horaires</v>
          </cell>
          <cell r="E10006" t="str">
            <v>Remplaçant(s)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R10006" t="str">
            <v>C11S2Remplaçant(s)AM</v>
          </cell>
          <cell r="S10006" t="str">
            <v>C11S2Remplaçant(s)&amp;Horaires</v>
          </cell>
          <cell r="U10006" t="str">
            <v>AM</v>
          </cell>
          <cell r="W10006">
            <v>0</v>
          </cell>
          <cell r="X10006">
            <v>0</v>
          </cell>
          <cell r="Y10006">
            <v>0</v>
          </cell>
          <cell r="Z10006">
            <v>0</v>
          </cell>
          <cell r="AA10006">
            <v>0</v>
          </cell>
          <cell r="AB10006">
            <v>0</v>
          </cell>
          <cell r="AC10006">
            <v>0</v>
          </cell>
          <cell r="AD10006">
            <v>0</v>
          </cell>
        </row>
        <row r="10007">
          <cell r="A10007" t="str">
            <v>C11S2Remplaçant(s)Rpl Qui</v>
          </cell>
          <cell r="B10007" t="str">
            <v>C11S2Remplaçant(s)&amp;</v>
          </cell>
          <cell r="D10007" t="str">
            <v>Rpl Qui</v>
          </cell>
          <cell r="E10007" t="str">
            <v>Remplaçant(s)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R10007" t="str">
            <v>C11S2Remplaçant(s)JEM</v>
          </cell>
          <cell r="S10007" t="str">
            <v>C11S2Remplaçant(s)&amp;Horaires</v>
          </cell>
          <cell r="U10007" t="str">
            <v>JEM</v>
          </cell>
          <cell r="W10007">
            <v>0</v>
          </cell>
          <cell r="X10007">
            <v>0</v>
          </cell>
          <cell r="Y10007">
            <v>0</v>
          </cell>
          <cell r="Z10007">
            <v>0</v>
          </cell>
          <cell r="AA10007">
            <v>0</v>
          </cell>
          <cell r="AB10007">
            <v>0</v>
          </cell>
          <cell r="AC10007">
            <v>0</v>
          </cell>
          <cell r="AD10007">
            <v>0</v>
          </cell>
        </row>
        <row r="10008">
          <cell r="A10008" t="str">
            <v>C11S2Remplaçant(s)Motif</v>
          </cell>
          <cell r="B10008" t="str">
            <v>C11S2Remplaçant(s)&amp;</v>
          </cell>
          <cell r="D10008" t="str">
            <v>Motif</v>
          </cell>
          <cell r="E10008" t="str">
            <v>Remplaçant(s)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R10008" t="str">
            <v>C11S2Remplaçant(s)EF</v>
          </cell>
          <cell r="S10008" t="str">
            <v>C11S2Remplaçant(s)&amp;Horaires</v>
          </cell>
          <cell r="U10008" t="str">
            <v>EF</v>
          </cell>
          <cell r="W10008">
            <v>0</v>
          </cell>
          <cell r="X10008">
            <v>0</v>
          </cell>
          <cell r="Y10008">
            <v>0</v>
          </cell>
          <cell r="Z10008">
            <v>0</v>
          </cell>
          <cell r="AA10008">
            <v>0</v>
          </cell>
          <cell r="AB10008">
            <v>0</v>
          </cell>
          <cell r="AC10008">
            <v>0</v>
          </cell>
          <cell r="AD10008">
            <v>0</v>
          </cell>
        </row>
        <row r="10009">
          <cell r="A10009" t="str">
            <v>C11S2Remplaçant(s)Info perso</v>
          </cell>
          <cell r="B10009" t="str">
            <v>C11S2Remplaçant(s)&amp;Info perso</v>
          </cell>
          <cell r="C10009" t="str">
            <v>Info perso</v>
          </cell>
          <cell r="D10009" t="str">
            <v>Info perso</v>
          </cell>
          <cell r="E10009" t="str">
            <v>Remplaçant(s)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 t="str">
            <v>GROUPE ORANGE</v>
          </cell>
          <cell r="R10009" t="str">
            <v>C11S2Remplaçant(s)Rpl Qui</v>
          </cell>
          <cell r="S10009" t="str">
            <v>C11S2Remplaçant(s)&amp;</v>
          </cell>
          <cell r="U10009" t="str">
            <v>REC</v>
          </cell>
          <cell r="AD10009">
            <v>0</v>
          </cell>
        </row>
        <row r="10010">
          <cell r="A10010" t="str">
            <v>C11S2Remplaçant(s)Deb Horaires</v>
          </cell>
          <cell r="B10010" t="str">
            <v>C11S2Remplaçant(s)&amp;Horaires</v>
          </cell>
          <cell r="C10010" t="str">
            <v>Horaires</v>
          </cell>
          <cell r="D10010" t="str">
            <v>Deb Horaires</v>
          </cell>
          <cell r="E10010" t="str">
            <v>Remplaçant(s)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 t="str">
            <v>""</v>
          </cell>
          <cell r="R10010" t="str">
            <v>C11S2Remplaçant(s)Motif</v>
          </cell>
          <cell r="S10010" t="str">
            <v>C11S2Remplaçant(s)&amp;</v>
          </cell>
          <cell r="U10010" t="str">
            <v>DEL</v>
          </cell>
          <cell r="AD10010">
            <v>0</v>
          </cell>
        </row>
        <row r="10011">
          <cell r="A10011" t="str">
            <v>C11S2Remplaçant(s)Fin Horaires</v>
          </cell>
          <cell r="B10011" t="str">
            <v>C11S2Remplaçant(s)&amp;Horaires</v>
          </cell>
          <cell r="C10011" t="str">
            <v>Horaires</v>
          </cell>
          <cell r="D10011" t="str">
            <v>Fin Horaires</v>
          </cell>
          <cell r="E10011" t="str">
            <v>Remplaçant(s)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 t="str">
            <v>C11S2Remplaçant(s)Tot Horaires</v>
          </cell>
          <cell r="B10012" t="str">
            <v>C11S2Remplaçant(s)&amp;Horaires</v>
          </cell>
          <cell r="C10012" t="str">
            <v>Horaires</v>
          </cell>
          <cell r="D10012" t="str">
            <v>Tot Horaires</v>
          </cell>
          <cell r="E10012" t="str">
            <v>Remplaçant(s)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R10012" t="str">
            <v>C11S2Remplaçant(s)AM</v>
          </cell>
          <cell r="S10012" t="str">
            <v>C11S2Remplaçant(s)&amp;Horaires</v>
          </cell>
          <cell r="U10012" t="str">
            <v>AM</v>
          </cell>
          <cell r="W10012">
            <v>0</v>
          </cell>
          <cell r="X10012">
            <v>0</v>
          </cell>
          <cell r="Y10012">
            <v>0</v>
          </cell>
          <cell r="Z10012">
            <v>0</v>
          </cell>
          <cell r="AA10012">
            <v>0</v>
          </cell>
          <cell r="AB10012">
            <v>0</v>
          </cell>
          <cell r="AC10012">
            <v>0</v>
          </cell>
          <cell r="AD10012">
            <v>0</v>
          </cell>
        </row>
        <row r="10013">
          <cell r="A10013" t="str">
            <v>C11S2Remplaçant(s)Rpl Qui</v>
          </cell>
          <cell r="B10013" t="str">
            <v>C11S2Remplaçant(s)&amp;</v>
          </cell>
          <cell r="D10013" t="str">
            <v>Rpl Qui</v>
          </cell>
          <cell r="E10013" t="str">
            <v>Remplaçant(s)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R10013" t="str">
            <v>C11S2Remplaçant(s)JEM</v>
          </cell>
          <cell r="S10013" t="str">
            <v>C11S2Remplaçant(s)&amp;Horaires</v>
          </cell>
          <cell r="U10013" t="str">
            <v>JEM</v>
          </cell>
          <cell r="W10013">
            <v>0</v>
          </cell>
          <cell r="X10013">
            <v>0</v>
          </cell>
          <cell r="Y10013">
            <v>0</v>
          </cell>
          <cell r="Z10013">
            <v>0</v>
          </cell>
          <cell r="AA10013">
            <v>0</v>
          </cell>
          <cell r="AB10013">
            <v>0</v>
          </cell>
          <cell r="AC10013">
            <v>0</v>
          </cell>
          <cell r="AD10013">
            <v>0</v>
          </cell>
        </row>
        <row r="10014">
          <cell r="A10014" t="str">
            <v>C11S2Remplaçant(s)Motif</v>
          </cell>
          <cell r="B10014" t="str">
            <v>C11S2Remplaçant(s)&amp;</v>
          </cell>
          <cell r="D10014" t="str">
            <v>Motif</v>
          </cell>
          <cell r="E10014" t="str">
            <v>Remplaçant(s)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R10014" t="str">
            <v>C11S2Remplaçant(s)EF</v>
          </cell>
          <cell r="S10014" t="str">
            <v>C11S2Remplaçant(s)&amp;Horaires</v>
          </cell>
          <cell r="U10014" t="str">
            <v>EF</v>
          </cell>
          <cell r="W10014">
            <v>0</v>
          </cell>
          <cell r="X10014">
            <v>0</v>
          </cell>
          <cell r="Y10014">
            <v>0</v>
          </cell>
          <cell r="Z10014">
            <v>0</v>
          </cell>
          <cell r="AA10014">
            <v>0</v>
          </cell>
          <cell r="AB10014">
            <v>0</v>
          </cell>
          <cell r="AC10014">
            <v>0</v>
          </cell>
          <cell r="AD10014">
            <v>0</v>
          </cell>
        </row>
        <row r="10015">
          <cell r="A10015" t="str">
            <v>C11S2Remplaçant(s)Info perso</v>
          </cell>
          <cell r="B10015" t="str">
            <v>C11S2Remplaçant(s)&amp;Info perso</v>
          </cell>
          <cell r="C10015" t="str">
            <v>Info perso</v>
          </cell>
          <cell r="D10015" t="str">
            <v>Info perso</v>
          </cell>
          <cell r="E10015" t="str">
            <v>Remplaçant(s)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 t="str">
            <v>GROUPE ORANGE</v>
          </cell>
          <cell r="R10015" t="str">
            <v>C11S2Remplaçant(s)Rpl Qui</v>
          </cell>
          <cell r="S10015" t="str">
            <v>C11S2Remplaçant(s)&amp;</v>
          </cell>
          <cell r="U10015" t="str">
            <v>REC</v>
          </cell>
          <cell r="AD10015">
            <v>0</v>
          </cell>
        </row>
        <row r="10016">
          <cell r="A10016" t="str">
            <v>C11S2Remplaçant(s)Deb Horaires</v>
          </cell>
          <cell r="B10016" t="str">
            <v>C11S2Remplaçant(s)&amp;Horaires</v>
          </cell>
          <cell r="C10016" t="str">
            <v>Horaires</v>
          </cell>
          <cell r="D10016" t="str">
            <v>Deb Horaires</v>
          </cell>
          <cell r="E10016" t="str">
            <v>Remplaçant(s)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 t="str">
            <v>""</v>
          </cell>
          <cell r="R10016" t="str">
            <v>C11S2Remplaçant(s)Motif</v>
          </cell>
          <cell r="S10016" t="str">
            <v>C11S2Remplaçant(s)&amp;</v>
          </cell>
          <cell r="U10016" t="str">
            <v>DEL</v>
          </cell>
          <cell r="AD10016">
            <v>0</v>
          </cell>
        </row>
        <row r="10017">
          <cell r="A10017" t="str">
            <v>C11S2Remplaçant(s)Fin Horaires</v>
          </cell>
          <cell r="B10017" t="str">
            <v>C11S2Remplaçant(s)&amp;Horaires</v>
          </cell>
          <cell r="C10017" t="str">
            <v>Horaires</v>
          </cell>
          <cell r="D10017" t="str">
            <v>Fin Horaires</v>
          </cell>
          <cell r="E10017" t="str">
            <v>Remplaçant(s)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 t="str">
            <v>C11S2Remplaçant(s)Tot Horaires</v>
          </cell>
          <cell r="B10018" t="str">
            <v>C11S2Remplaçant(s)&amp;Horaires</v>
          </cell>
          <cell r="C10018" t="str">
            <v>Horaires</v>
          </cell>
          <cell r="D10018" t="str">
            <v>Tot Horaires</v>
          </cell>
          <cell r="E10018" t="str">
            <v>Remplaçant(s)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R10018" t="str">
            <v>C11S2Remplaçant(s)AM</v>
          </cell>
          <cell r="S10018" t="str">
            <v>C11S2Remplaçant(s)&amp;Horaires</v>
          </cell>
          <cell r="U10018" t="str">
            <v>AM</v>
          </cell>
          <cell r="W10018">
            <v>0</v>
          </cell>
          <cell r="X10018">
            <v>0</v>
          </cell>
          <cell r="Y10018">
            <v>0</v>
          </cell>
          <cell r="Z10018">
            <v>0</v>
          </cell>
          <cell r="AA10018">
            <v>0</v>
          </cell>
          <cell r="AB10018">
            <v>0</v>
          </cell>
          <cell r="AC10018">
            <v>0</v>
          </cell>
          <cell r="AD10018">
            <v>0</v>
          </cell>
        </row>
        <row r="10019">
          <cell r="A10019" t="str">
            <v>C11S2Remplaçant(s)Rpl Qui</v>
          </cell>
          <cell r="B10019" t="str">
            <v>C11S2Remplaçant(s)&amp;</v>
          </cell>
          <cell r="D10019" t="str">
            <v>Rpl Qui</v>
          </cell>
          <cell r="E10019" t="str">
            <v>Remplaçant(s)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R10019" t="str">
            <v>C11S2Remplaçant(s)JEM</v>
          </cell>
          <cell r="S10019" t="str">
            <v>C11S2Remplaçant(s)&amp;Horaires</v>
          </cell>
          <cell r="U10019" t="str">
            <v>JEM</v>
          </cell>
          <cell r="W10019">
            <v>0</v>
          </cell>
          <cell r="X10019">
            <v>0</v>
          </cell>
          <cell r="Y10019">
            <v>0</v>
          </cell>
          <cell r="Z10019">
            <v>0</v>
          </cell>
          <cell r="AA10019">
            <v>0</v>
          </cell>
          <cell r="AB10019">
            <v>0</v>
          </cell>
          <cell r="AC10019">
            <v>0</v>
          </cell>
          <cell r="AD10019">
            <v>0</v>
          </cell>
        </row>
        <row r="10020">
          <cell r="A10020" t="str">
            <v>C11S2Remplaçant(s)Motif</v>
          </cell>
          <cell r="B10020" t="str">
            <v>C11S2Remplaçant(s)&amp;</v>
          </cell>
          <cell r="D10020" t="str">
            <v>Motif</v>
          </cell>
          <cell r="E10020" t="str">
            <v>Remplaçant(s)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R10020" t="str">
            <v>C11S2Remplaçant(s)EF</v>
          </cell>
          <cell r="S10020" t="str">
            <v>C11S2Remplaçant(s)&amp;Horaires</v>
          </cell>
          <cell r="U10020" t="str">
            <v>EF</v>
          </cell>
          <cell r="W10020">
            <v>0</v>
          </cell>
          <cell r="X10020">
            <v>0</v>
          </cell>
          <cell r="Y10020">
            <v>0</v>
          </cell>
          <cell r="Z10020">
            <v>0</v>
          </cell>
          <cell r="AA10020">
            <v>0</v>
          </cell>
          <cell r="AB10020">
            <v>0</v>
          </cell>
          <cell r="AC10020">
            <v>0</v>
          </cell>
          <cell r="AD10020">
            <v>0</v>
          </cell>
        </row>
        <row r="10021">
          <cell r="A10021" t="str">
            <v>C11S2Remplaçant(s)Info perso</v>
          </cell>
          <cell r="B10021" t="str">
            <v>C11S2Remplaçant(s)&amp;Info perso</v>
          </cell>
          <cell r="C10021" t="str">
            <v>Info perso</v>
          </cell>
          <cell r="D10021" t="str">
            <v>Info perso</v>
          </cell>
          <cell r="E10021" t="str">
            <v>Remplaçant(s)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 t="str">
            <v>GROUPE ORANGE</v>
          </cell>
          <cell r="R10021" t="str">
            <v>C11S2Remplaçant(s)Rpl Qui</v>
          </cell>
          <cell r="S10021" t="str">
            <v>C11S2Remplaçant(s)&amp;</v>
          </cell>
          <cell r="U10021" t="str">
            <v>REC</v>
          </cell>
          <cell r="AD10021">
            <v>0</v>
          </cell>
        </row>
        <row r="10022">
          <cell r="A10022" t="str">
            <v>C11S2Remplaçant(s)Deb Horaires</v>
          </cell>
          <cell r="B10022" t="str">
            <v>C11S2Remplaçant(s)&amp;Horaires</v>
          </cell>
          <cell r="C10022" t="str">
            <v>Horaires</v>
          </cell>
          <cell r="D10022" t="str">
            <v>Deb Horaires</v>
          </cell>
          <cell r="E10022" t="str">
            <v>Remplaçant(s)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 t="str">
            <v>""</v>
          </cell>
          <cell r="R10022" t="str">
            <v>C11S2Remplaçant(s)Motif</v>
          </cell>
          <cell r="S10022" t="str">
            <v>C11S2Remplaçant(s)&amp;</v>
          </cell>
          <cell r="U10022" t="str">
            <v>DEL</v>
          </cell>
          <cell r="AD10022">
            <v>0</v>
          </cell>
        </row>
        <row r="10023">
          <cell r="A10023" t="str">
            <v>C11S2Remplaçant(s)Fin Horaires</v>
          </cell>
          <cell r="B10023" t="str">
            <v>C11S2Remplaçant(s)&amp;Horaires</v>
          </cell>
          <cell r="C10023" t="str">
            <v>Horaires</v>
          </cell>
          <cell r="D10023" t="str">
            <v>Fin Horaires</v>
          </cell>
          <cell r="E10023" t="str">
            <v>Remplaçant(s)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 t="str">
            <v>C11S2Remplaçant(s)Tot Horaires</v>
          </cell>
          <cell r="B10024" t="str">
            <v>C11S2Remplaçant(s)&amp;Horaires</v>
          </cell>
          <cell r="C10024" t="str">
            <v>Horaires</v>
          </cell>
          <cell r="D10024" t="str">
            <v>Tot Horaires</v>
          </cell>
          <cell r="E10024" t="str">
            <v>Remplaçant(s)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R10024" t="str">
            <v>C11S2Remplaçant(s)AM</v>
          </cell>
          <cell r="S10024" t="str">
            <v>C11S2Remplaçant(s)&amp;Horaires</v>
          </cell>
          <cell r="U10024" t="str">
            <v>AM</v>
          </cell>
          <cell r="W10024">
            <v>0</v>
          </cell>
          <cell r="X10024">
            <v>0</v>
          </cell>
          <cell r="Y10024">
            <v>0</v>
          </cell>
          <cell r="Z10024">
            <v>0</v>
          </cell>
          <cell r="AA10024">
            <v>0</v>
          </cell>
          <cell r="AB10024">
            <v>0</v>
          </cell>
          <cell r="AC10024">
            <v>0</v>
          </cell>
          <cell r="AD10024">
            <v>0</v>
          </cell>
        </row>
        <row r="10025">
          <cell r="A10025" t="str">
            <v>C11S2Remplaçant(s)Rpl Qui</v>
          </cell>
          <cell r="B10025" t="str">
            <v>C11S2Remplaçant(s)&amp;</v>
          </cell>
          <cell r="D10025" t="str">
            <v>Rpl Qui</v>
          </cell>
          <cell r="E10025" t="str">
            <v>Remplaçant(s)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R10025" t="str">
            <v>C11S2Remplaçant(s)JEM</v>
          </cell>
          <cell r="S10025" t="str">
            <v>C11S2Remplaçant(s)&amp;Horaires</v>
          </cell>
          <cell r="U10025" t="str">
            <v>JEM</v>
          </cell>
          <cell r="W10025">
            <v>0</v>
          </cell>
          <cell r="X10025">
            <v>0</v>
          </cell>
          <cell r="Y10025">
            <v>0</v>
          </cell>
          <cell r="Z10025">
            <v>0</v>
          </cell>
          <cell r="AA10025">
            <v>0</v>
          </cell>
          <cell r="AB10025">
            <v>0</v>
          </cell>
          <cell r="AC10025">
            <v>0</v>
          </cell>
          <cell r="AD10025">
            <v>0</v>
          </cell>
        </row>
        <row r="10026">
          <cell r="A10026" t="str">
            <v>C11S2Remplaçant(s)Motif</v>
          </cell>
          <cell r="B10026" t="str">
            <v>C11S2Remplaçant(s)&amp;</v>
          </cell>
          <cell r="D10026" t="str">
            <v>Motif</v>
          </cell>
          <cell r="E10026" t="str">
            <v>Remplaçant(s)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R10026" t="str">
            <v>C11S2Remplaçant(s)EF</v>
          </cell>
          <cell r="S10026" t="str">
            <v>C11S2Remplaçant(s)&amp;Horaires</v>
          </cell>
          <cell r="U10026" t="str">
            <v>EF</v>
          </cell>
          <cell r="W10026">
            <v>0</v>
          </cell>
          <cell r="X10026">
            <v>0</v>
          </cell>
          <cell r="Y10026">
            <v>0</v>
          </cell>
          <cell r="Z10026">
            <v>0</v>
          </cell>
          <cell r="AA10026">
            <v>0</v>
          </cell>
          <cell r="AB10026">
            <v>0</v>
          </cell>
          <cell r="AC10026">
            <v>0</v>
          </cell>
          <cell r="AD10026">
            <v>0</v>
          </cell>
        </row>
        <row r="10027">
          <cell r="A10027" t="str">
            <v>C11S2Remplaçant(s)Info perso</v>
          </cell>
          <cell r="B10027" t="str">
            <v>C11S2Remplaçant(s)&amp;Info perso</v>
          </cell>
          <cell r="C10027" t="str">
            <v>Info perso</v>
          </cell>
          <cell r="D10027" t="str">
            <v>Info perso</v>
          </cell>
          <cell r="E10027" t="str">
            <v>Remplaçant(s)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 t="str">
            <v>GROUPE ORANGE</v>
          </cell>
          <cell r="R10027" t="str">
            <v>C11S2Remplaçant(s)Rpl Qui</v>
          </cell>
          <cell r="S10027" t="str">
            <v>C11S2Remplaçant(s)&amp;</v>
          </cell>
          <cell r="U10027" t="str">
            <v>REC</v>
          </cell>
          <cell r="AD10027">
            <v>0</v>
          </cell>
        </row>
        <row r="10028">
          <cell r="A10028" t="str">
            <v>C11S2Remplaçant(s)Deb Horaires</v>
          </cell>
          <cell r="B10028" t="str">
            <v>C11S2Remplaçant(s)&amp;Horaires</v>
          </cell>
          <cell r="C10028" t="str">
            <v>Horaires</v>
          </cell>
          <cell r="D10028" t="str">
            <v>Deb Horaires</v>
          </cell>
          <cell r="E10028" t="str">
            <v>Remplaçant(s)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 t="str">
            <v>""</v>
          </cell>
          <cell r="R10028" t="str">
            <v>C11S2Remplaçant(s)Motif</v>
          </cell>
          <cell r="S10028" t="str">
            <v>C11S2Remplaçant(s)&amp;</v>
          </cell>
          <cell r="U10028" t="str">
            <v>DEL</v>
          </cell>
          <cell r="AD10028">
            <v>0</v>
          </cell>
        </row>
        <row r="10029">
          <cell r="A10029" t="str">
            <v>C11S2Remplaçant(s)Fin Horaires</v>
          </cell>
          <cell r="B10029" t="str">
            <v>C11S2Remplaçant(s)&amp;Horaires</v>
          </cell>
          <cell r="C10029" t="str">
            <v>Horaires</v>
          </cell>
          <cell r="D10029" t="str">
            <v>Fin Horaires</v>
          </cell>
          <cell r="E10029" t="str">
            <v>Remplaçant(s)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 t="str">
            <v>C11S2Remplaçant(s)Tot Horaires</v>
          </cell>
          <cell r="B10030" t="str">
            <v>C11S2Remplaçant(s)&amp;Horaires</v>
          </cell>
          <cell r="C10030" t="str">
            <v>Horaires</v>
          </cell>
          <cell r="D10030" t="str">
            <v>Tot Horaires</v>
          </cell>
          <cell r="E10030" t="str">
            <v>Remplaçant(s)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R10030" t="str">
            <v>C11S2Remplaçant(s)AM</v>
          </cell>
          <cell r="S10030" t="str">
            <v>C11S2Remplaçant(s)&amp;Horaires</v>
          </cell>
          <cell r="U10030" t="str">
            <v>AM</v>
          </cell>
          <cell r="W10030">
            <v>0</v>
          </cell>
          <cell r="X10030">
            <v>0</v>
          </cell>
          <cell r="Y10030">
            <v>0</v>
          </cell>
          <cell r="Z10030">
            <v>0</v>
          </cell>
          <cell r="AA10030">
            <v>0</v>
          </cell>
          <cell r="AB10030">
            <v>0</v>
          </cell>
          <cell r="AC10030">
            <v>0</v>
          </cell>
          <cell r="AD10030">
            <v>0</v>
          </cell>
        </row>
        <row r="10031">
          <cell r="A10031" t="str">
            <v>C11S2Remplaçant(s)Rpl Qui</v>
          </cell>
          <cell r="B10031" t="str">
            <v>C11S2Remplaçant(s)&amp;</v>
          </cell>
          <cell r="D10031" t="str">
            <v>Rpl Qui</v>
          </cell>
          <cell r="E10031" t="str">
            <v>Remplaçant(s)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R10031" t="str">
            <v>C11S2Remplaçant(s)JEM</v>
          </cell>
          <cell r="S10031" t="str">
            <v>C11S2Remplaçant(s)&amp;Horaires</v>
          </cell>
          <cell r="U10031" t="str">
            <v>JEM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  <cell r="AC10031">
            <v>0</v>
          </cell>
          <cell r="AD10031">
            <v>0</v>
          </cell>
        </row>
        <row r="10032">
          <cell r="A10032" t="str">
            <v>C11S2Remplaçant(s)Motif</v>
          </cell>
          <cell r="B10032" t="str">
            <v>C11S2Remplaçant(s)&amp;</v>
          </cell>
          <cell r="D10032" t="str">
            <v>Motif</v>
          </cell>
          <cell r="E10032" t="str">
            <v>Remplaçant(s)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R10032" t="str">
            <v>C11S2Remplaçant(s)EF</v>
          </cell>
          <cell r="S10032" t="str">
            <v>C11S2Remplaçant(s)&amp;Horaires</v>
          </cell>
          <cell r="U10032" t="str">
            <v>EF</v>
          </cell>
          <cell r="W10032">
            <v>0</v>
          </cell>
          <cell r="X10032">
            <v>0</v>
          </cell>
          <cell r="Y10032">
            <v>0</v>
          </cell>
          <cell r="Z10032">
            <v>0</v>
          </cell>
          <cell r="AA10032">
            <v>0</v>
          </cell>
          <cell r="AB10032">
            <v>0</v>
          </cell>
          <cell r="AC10032">
            <v>0</v>
          </cell>
          <cell r="AD10032">
            <v>0</v>
          </cell>
        </row>
        <row r="10033">
          <cell r="A10033" t="str">
            <v>C11S2Remplaçant(s)Info perso</v>
          </cell>
          <cell r="B10033" t="str">
            <v>C11S2Remplaçant(s)&amp;Info perso</v>
          </cell>
          <cell r="C10033" t="str">
            <v>Info perso</v>
          </cell>
          <cell r="D10033" t="str">
            <v>Info perso</v>
          </cell>
          <cell r="E10033" t="str">
            <v>Remplaçant(s)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 t="str">
            <v>GROUPE ROUGE</v>
          </cell>
          <cell r="R10033" t="str">
            <v>C11S2Remplaçant(s)Rpl Qui</v>
          </cell>
          <cell r="S10033" t="str">
            <v>C11S2Remplaçant(s)&amp;</v>
          </cell>
          <cell r="U10033" t="str">
            <v>REC</v>
          </cell>
          <cell r="AD10033">
            <v>0</v>
          </cell>
        </row>
        <row r="10034">
          <cell r="A10034" t="str">
            <v>C11S2Remplaçant(s)Deb Horaires</v>
          </cell>
          <cell r="B10034" t="str">
            <v>C11S2Remplaçant(s)&amp;Horaires</v>
          </cell>
          <cell r="C10034" t="str">
            <v>Horaires</v>
          </cell>
          <cell r="D10034" t="str">
            <v>Deb Horaires</v>
          </cell>
          <cell r="E10034" t="str">
            <v>Remplaçant(s)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 t="str">
            <v>""</v>
          </cell>
          <cell r="R10034" t="str">
            <v>C11S2Remplaçant(s)Motif</v>
          </cell>
          <cell r="S10034" t="str">
            <v>C11S2Remplaçant(s)&amp;</v>
          </cell>
          <cell r="U10034" t="str">
            <v>DEL</v>
          </cell>
          <cell r="AD10034">
            <v>0</v>
          </cell>
        </row>
        <row r="10035">
          <cell r="A10035" t="str">
            <v>C11S2Remplaçant(s)Fin Horaires</v>
          </cell>
          <cell r="B10035" t="str">
            <v>C11S2Remplaçant(s)&amp;Horaires</v>
          </cell>
          <cell r="C10035" t="str">
            <v>Horaires</v>
          </cell>
          <cell r="D10035" t="str">
            <v>Fin Horaires</v>
          </cell>
          <cell r="E10035" t="str">
            <v>Remplaçant(s)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 t="str">
            <v>C11S2Remplaçant(s)Tot Horaires</v>
          </cell>
          <cell r="B10036" t="str">
            <v>C11S2Remplaçant(s)&amp;Horaires</v>
          </cell>
          <cell r="C10036" t="str">
            <v>Horaires</v>
          </cell>
          <cell r="D10036" t="str">
            <v>Tot Horaires</v>
          </cell>
          <cell r="E10036" t="str">
            <v>Remplaçant(s)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R10036" t="str">
            <v>C11S2Remplaçant(s)AM</v>
          </cell>
          <cell r="S10036" t="str">
            <v>C11S2Remplaçant(s)&amp;Horaires</v>
          </cell>
          <cell r="U10036" t="str">
            <v>AM</v>
          </cell>
          <cell r="W10036">
            <v>0</v>
          </cell>
          <cell r="X10036">
            <v>0</v>
          </cell>
          <cell r="Y10036">
            <v>0</v>
          </cell>
          <cell r="Z10036">
            <v>0</v>
          </cell>
          <cell r="AA10036">
            <v>0</v>
          </cell>
          <cell r="AB10036">
            <v>0</v>
          </cell>
          <cell r="AC10036">
            <v>0</v>
          </cell>
          <cell r="AD10036">
            <v>0</v>
          </cell>
        </row>
        <row r="10037">
          <cell r="A10037" t="str">
            <v>C11S2Remplaçant(s)Rpl Qui</v>
          </cell>
          <cell r="B10037" t="str">
            <v>C11S2Remplaçant(s)&amp;</v>
          </cell>
          <cell r="D10037" t="str">
            <v>Rpl Qui</v>
          </cell>
          <cell r="E10037" t="str">
            <v>Remplaçant(s)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R10037" t="str">
            <v>C11S2Remplaçant(s)JEM</v>
          </cell>
          <cell r="S10037" t="str">
            <v>C11S2Remplaçant(s)&amp;Horaires</v>
          </cell>
          <cell r="U10037" t="str">
            <v>JEM</v>
          </cell>
          <cell r="W10037">
            <v>0</v>
          </cell>
          <cell r="X10037">
            <v>0</v>
          </cell>
          <cell r="Y10037">
            <v>0</v>
          </cell>
          <cell r="Z10037">
            <v>0</v>
          </cell>
          <cell r="AA10037">
            <v>0</v>
          </cell>
          <cell r="AB10037">
            <v>0</v>
          </cell>
          <cell r="AC10037">
            <v>0</v>
          </cell>
          <cell r="AD10037">
            <v>0</v>
          </cell>
        </row>
        <row r="10038">
          <cell r="A10038" t="str">
            <v>C11S2Remplaçant(s)Motif</v>
          </cell>
          <cell r="B10038" t="str">
            <v>C11S2Remplaçant(s)&amp;</v>
          </cell>
          <cell r="D10038" t="str">
            <v>Motif</v>
          </cell>
          <cell r="E10038" t="str">
            <v>Remplaçant(s)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R10038" t="str">
            <v>C11S2Remplaçant(s)EF</v>
          </cell>
          <cell r="S10038" t="str">
            <v>C11S2Remplaçant(s)&amp;Horaires</v>
          </cell>
          <cell r="U10038" t="str">
            <v>EF</v>
          </cell>
          <cell r="W10038">
            <v>0</v>
          </cell>
          <cell r="X10038">
            <v>0</v>
          </cell>
          <cell r="Y10038">
            <v>0</v>
          </cell>
          <cell r="Z10038">
            <v>0</v>
          </cell>
          <cell r="AA10038">
            <v>0</v>
          </cell>
          <cell r="AB10038">
            <v>0</v>
          </cell>
          <cell r="AC10038">
            <v>0</v>
          </cell>
          <cell r="AD10038">
            <v>0</v>
          </cell>
        </row>
        <row r="10039">
          <cell r="A10039" t="str">
            <v>C11S2Remplaçant(s)Info perso</v>
          </cell>
          <cell r="B10039" t="str">
            <v>C11S2Remplaçant(s)&amp;Info perso</v>
          </cell>
          <cell r="C10039" t="str">
            <v>Info perso</v>
          </cell>
          <cell r="D10039" t="str">
            <v>Info perso</v>
          </cell>
          <cell r="E10039" t="str">
            <v>Remplaçant(s)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 t="str">
            <v>GROUPE ROUGE</v>
          </cell>
          <cell r="R10039" t="str">
            <v>C11S2Remplaçant(s)Rpl Qui</v>
          </cell>
          <cell r="S10039" t="str">
            <v>C11S2Remplaçant(s)&amp;</v>
          </cell>
          <cell r="U10039" t="str">
            <v>REC</v>
          </cell>
          <cell r="AD10039">
            <v>0</v>
          </cell>
        </row>
        <row r="10040">
          <cell r="A10040" t="str">
            <v>C11S2Remplaçant(s)Deb Horaires</v>
          </cell>
          <cell r="B10040" t="str">
            <v>C11S2Remplaçant(s)&amp;Horaires</v>
          </cell>
          <cell r="C10040" t="str">
            <v>Horaires</v>
          </cell>
          <cell r="D10040" t="str">
            <v>Deb Horaires</v>
          </cell>
          <cell r="E10040" t="str">
            <v>Remplaçant(s)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 t="str">
            <v>""</v>
          </cell>
          <cell r="R10040" t="str">
            <v>C11S2Remplaçant(s)Motif</v>
          </cell>
          <cell r="S10040" t="str">
            <v>C11S2Remplaçant(s)&amp;</v>
          </cell>
          <cell r="U10040" t="str">
            <v>DEL</v>
          </cell>
          <cell r="AD10040">
            <v>0</v>
          </cell>
        </row>
        <row r="10041">
          <cell r="A10041" t="str">
            <v>C11S2Remplaçant(s)Fin Horaires</v>
          </cell>
          <cell r="B10041" t="str">
            <v>C11S2Remplaçant(s)&amp;Horaires</v>
          </cell>
          <cell r="C10041" t="str">
            <v>Horaires</v>
          </cell>
          <cell r="D10041" t="str">
            <v>Fin Horaires</v>
          </cell>
          <cell r="E10041" t="str">
            <v>Remplaçant(s)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 t="str">
            <v>C11S2Remplaçant(s)Tot Horaires</v>
          </cell>
          <cell r="B10042" t="str">
            <v>C11S2Remplaçant(s)&amp;Horaires</v>
          </cell>
          <cell r="C10042" t="str">
            <v>Horaires</v>
          </cell>
          <cell r="D10042" t="str">
            <v>Tot Horaires</v>
          </cell>
          <cell r="E10042" t="str">
            <v>Remplaçant(s)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R10042" t="str">
            <v>C11S2Remplaçant(s)AM</v>
          </cell>
          <cell r="S10042" t="str">
            <v>C11S2Remplaçant(s)&amp;Horaires</v>
          </cell>
          <cell r="U10042" t="str">
            <v>AM</v>
          </cell>
          <cell r="W10042">
            <v>0</v>
          </cell>
          <cell r="X10042">
            <v>0</v>
          </cell>
          <cell r="Y10042">
            <v>0</v>
          </cell>
          <cell r="Z10042">
            <v>0</v>
          </cell>
          <cell r="AA10042">
            <v>0</v>
          </cell>
          <cell r="AB10042">
            <v>0</v>
          </cell>
          <cell r="AC10042">
            <v>0</v>
          </cell>
          <cell r="AD10042">
            <v>0</v>
          </cell>
        </row>
        <row r="10043">
          <cell r="A10043" t="str">
            <v>C11S2Remplaçant(s)Rpl Qui</v>
          </cell>
          <cell r="B10043" t="str">
            <v>C11S2Remplaçant(s)&amp;</v>
          </cell>
          <cell r="D10043" t="str">
            <v>Rpl Qui</v>
          </cell>
          <cell r="E10043" t="str">
            <v>Remplaçant(s)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R10043" t="str">
            <v>C11S2Remplaçant(s)JEM</v>
          </cell>
          <cell r="S10043" t="str">
            <v>C11S2Remplaçant(s)&amp;Horaires</v>
          </cell>
          <cell r="U10043" t="str">
            <v>JEM</v>
          </cell>
          <cell r="W10043">
            <v>0</v>
          </cell>
          <cell r="X10043">
            <v>0</v>
          </cell>
          <cell r="Y10043">
            <v>0</v>
          </cell>
          <cell r="Z10043">
            <v>0</v>
          </cell>
          <cell r="AA10043">
            <v>0</v>
          </cell>
          <cell r="AB10043">
            <v>0</v>
          </cell>
          <cell r="AC10043">
            <v>0</v>
          </cell>
          <cell r="AD10043">
            <v>0</v>
          </cell>
        </row>
        <row r="10044">
          <cell r="A10044" t="str">
            <v>C11S2Remplaçant(s)Motif</v>
          </cell>
          <cell r="B10044" t="str">
            <v>C11S2Remplaçant(s)&amp;</v>
          </cell>
          <cell r="D10044" t="str">
            <v>Motif</v>
          </cell>
          <cell r="E10044" t="str">
            <v>Remplaçant(s)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R10044" t="str">
            <v>C11S2Remplaçant(s)EF</v>
          </cell>
          <cell r="S10044" t="str">
            <v>C11S2Remplaçant(s)&amp;Horaires</v>
          </cell>
          <cell r="U10044" t="str">
            <v>EF</v>
          </cell>
          <cell r="W10044">
            <v>0</v>
          </cell>
          <cell r="X10044">
            <v>0</v>
          </cell>
          <cell r="Y10044">
            <v>0</v>
          </cell>
          <cell r="Z10044">
            <v>0</v>
          </cell>
          <cell r="AA10044">
            <v>0</v>
          </cell>
          <cell r="AB10044">
            <v>0</v>
          </cell>
          <cell r="AC10044">
            <v>0</v>
          </cell>
          <cell r="AD10044">
            <v>0</v>
          </cell>
        </row>
        <row r="10045">
          <cell r="A10045" t="str">
            <v>C11S2Remplaçant(s)Info perso</v>
          </cell>
          <cell r="B10045" t="str">
            <v>C11S2Remplaçant(s)&amp;Info perso</v>
          </cell>
          <cell r="C10045" t="str">
            <v>Info perso</v>
          </cell>
          <cell r="D10045" t="str">
            <v>Info perso</v>
          </cell>
          <cell r="E10045" t="str">
            <v>Remplaçant(s)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 t="str">
            <v>GROUPE ROUGE</v>
          </cell>
          <cell r="R10045" t="str">
            <v>C11S2Remplaçant(s)Rpl Qui</v>
          </cell>
          <cell r="S10045" t="str">
            <v>C11S2Remplaçant(s)&amp;</v>
          </cell>
          <cell r="U10045" t="str">
            <v>REC</v>
          </cell>
          <cell r="AD10045">
            <v>0</v>
          </cell>
        </row>
        <row r="10046">
          <cell r="A10046" t="str">
            <v>C11S2Remplaçant(s)Deb Horaires</v>
          </cell>
          <cell r="B10046" t="str">
            <v>C11S2Remplaçant(s)&amp;Horaires</v>
          </cell>
          <cell r="C10046" t="str">
            <v>Horaires</v>
          </cell>
          <cell r="D10046" t="str">
            <v>Deb Horaires</v>
          </cell>
          <cell r="E10046" t="str">
            <v>Remplaçant(s)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 t="str">
            <v>""</v>
          </cell>
          <cell r="R10046" t="str">
            <v>C11S2Remplaçant(s)Motif</v>
          </cell>
          <cell r="S10046" t="str">
            <v>C11S2Remplaçant(s)&amp;</v>
          </cell>
          <cell r="U10046" t="str">
            <v>DEL</v>
          </cell>
          <cell r="AD10046">
            <v>0</v>
          </cell>
        </row>
        <row r="10047">
          <cell r="A10047" t="str">
            <v>C11S2Remplaçant(s)Fin Horaires</v>
          </cell>
          <cell r="B10047" t="str">
            <v>C11S2Remplaçant(s)&amp;Horaires</v>
          </cell>
          <cell r="C10047" t="str">
            <v>Horaires</v>
          </cell>
          <cell r="D10047" t="str">
            <v>Fin Horaires</v>
          </cell>
          <cell r="E10047" t="str">
            <v>Remplaçant(s)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 t="str">
            <v>C11S2Remplaçant(s)Tot Horaires</v>
          </cell>
          <cell r="B10048" t="str">
            <v>C11S2Remplaçant(s)&amp;Horaires</v>
          </cell>
          <cell r="C10048" t="str">
            <v>Horaires</v>
          </cell>
          <cell r="D10048" t="str">
            <v>Tot Horaires</v>
          </cell>
          <cell r="E10048" t="str">
            <v>Remplaçant(s)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R10048" t="str">
            <v>C11S2Remplaçant(s)AM</v>
          </cell>
          <cell r="S10048" t="str">
            <v>C11S2Remplaçant(s)&amp;Horaires</v>
          </cell>
          <cell r="U10048" t="str">
            <v>AM</v>
          </cell>
          <cell r="W10048">
            <v>0</v>
          </cell>
          <cell r="X10048">
            <v>0</v>
          </cell>
          <cell r="Y10048">
            <v>0</v>
          </cell>
          <cell r="Z10048">
            <v>0</v>
          </cell>
          <cell r="AA10048">
            <v>0</v>
          </cell>
          <cell r="AB10048">
            <v>0</v>
          </cell>
          <cell r="AC10048">
            <v>0</v>
          </cell>
          <cell r="AD10048">
            <v>0</v>
          </cell>
        </row>
        <row r="10049">
          <cell r="A10049" t="str">
            <v>C11S2Remplaçant(s)Rpl Qui</v>
          </cell>
          <cell r="B10049" t="str">
            <v>C11S2Remplaçant(s)&amp;</v>
          </cell>
          <cell r="D10049" t="str">
            <v>Rpl Qui</v>
          </cell>
          <cell r="E10049" t="str">
            <v>Remplaçant(s)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R10049" t="str">
            <v>C11S2Remplaçant(s)JEM</v>
          </cell>
          <cell r="S10049" t="str">
            <v>C11S2Remplaçant(s)&amp;Horaires</v>
          </cell>
          <cell r="U10049" t="str">
            <v>JEM</v>
          </cell>
          <cell r="W10049">
            <v>0</v>
          </cell>
          <cell r="X10049">
            <v>0</v>
          </cell>
          <cell r="Y10049">
            <v>0</v>
          </cell>
          <cell r="Z10049">
            <v>0</v>
          </cell>
          <cell r="AA10049">
            <v>0</v>
          </cell>
          <cell r="AB10049">
            <v>0</v>
          </cell>
          <cell r="AC10049">
            <v>0</v>
          </cell>
          <cell r="AD10049">
            <v>0</v>
          </cell>
        </row>
        <row r="10050">
          <cell r="A10050" t="str">
            <v>C11S2Remplaçant(s)Motif</v>
          </cell>
          <cell r="B10050" t="str">
            <v>C11S2Remplaçant(s)&amp;</v>
          </cell>
          <cell r="D10050" t="str">
            <v>Motif</v>
          </cell>
          <cell r="E10050" t="str">
            <v>Remplaçant(s)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R10050" t="str">
            <v>C11S2Remplaçant(s)EF</v>
          </cell>
          <cell r="S10050" t="str">
            <v>C11S2Remplaçant(s)&amp;Horaires</v>
          </cell>
          <cell r="U10050" t="str">
            <v>EF</v>
          </cell>
          <cell r="W10050">
            <v>0</v>
          </cell>
          <cell r="X10050">
            <v>0</v>
          </cell>
          <cell r="Y10050">
            <v>0</v>
          </cell>
          <cell r="Z10050">
            <v>0</v>
          </cell>
          <cell r="AA10050">
            <v>0</v>
          </cell>
          <cell r="AB10050">
            <v>0</v>
          </cell>
          <cell r="AC10050">
            <v>0</v>
          </cell>
          <cell r="AD10050">
            <v>0</v>
          </cell>
        </row>
        <row r="10051">
          <cell r="A10051" t="str">
            <v>C11S2Remplaçant(s)Info perso</v>
          </cell>
          <cell r="B10051" t="str">
            <v>C11S2Remplaçant(s)&amp;Info perso</v>
          </cell>
          <cell r="C10051" t="str">
            <v>Info perso</v>
          </cell>
          <cell r="D10051" t="str">
            <v>Info perso</v>
          </cell>
          <cell r="E10051" t="str">
            <v>Remplaçant(s)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 t="str">
            <v>GROUPE ROUGE</v>
          </cell>
          <cell r="R10051" t="str">
            <v>C11S2Remplaçant(s)Rpl Qui</v>
          </cell>
          <cell r="S10051" t="str">
            <v>C11S2Remplaçant(s)&amp;</v>
          </cell>
          <cell r="U10051" t="str">
            <v>REC</v>
          </cell>
          <cell r="AD10051">
            <v>0</v>
          </cell>
        </row>
        <row r="10052">
          <cell r="A10052" t="str">
            <v>C11S2Remplaçant(s)Deb Horaires</v>
          </cell>
          <cell r="B10052" t="str">
            <v>C11S2Remplaçant(s)&amp;Horaires</v>
          </cell>
          <cell r="C10052" t="str">
            <v>Horaires</v>
          </cell>
          <cell r="D10052" t="str">
            <v>Deb Horaires</v>
          </cell>
          <cell r="E10052" t="str">
            <v>Remplaçant(s)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 t="str">
            <v>""</v>
          </cell>
          <cell r="R10052" t="str">
            <v>C11S2Remplaçant(s)Motif</v>
          </cell>
          <cell r="S10052" t="str">
            <v>C11S2Remplaçant(s)&amp;</v>
          </cell>
          <cell r="U10052" t="str">
            <v>DEL</v>
          </cell>
          <cell r="AD10052">
            <v>0</v>
          </cell>
        </row>
        <row r="10053">
          <cell r="A10053" t="str">
            <v>C11S2Remplaçant(s)Fin Horaires</v>
          </cell>
          <cell r="B10053" t="str">
            <v>C11S2Remplaçant(s)&amp;Horaires</v>
          </cell>
          <cell r="C10053" t="str">
            <v>Horaires</v>
          </cell>
          <cell r="D10053" t="str">
            <v>Fin Horaires</v>
          </cell>
          <cell r="E10053" t="str">
            <v>Remplaçant(s)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 t="str">
            <v>C11S2Remplaçant(s)Tot Horaires</v>
          </cell>
          <cell r="B10054" t="str">
            <v>C11S2Remplaçant(s)&amp;Horaires</v>
          </cell>
          <cell r="C10054" t="str">
            <v>Horaires</v>
          </cell>
          <cell r="D10054" t="str">
            <v>Tot Horaires</v>
          </cell>
          <cell r="E10054" t="str">
            <v>Remplaçant(s)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R10054" t="str">
            <v>C11S2Remplaçant(s)AM</v>
          </cell>
          <cell r="S10054" t="str">
            <v>C11S2Remplaçant(s)&amp;Horaires</v>
          </cell>
          <cell r="U10054" t="str">
            <v>AM</v>
          </cell>
          <cell r="W10054">
            <v>0</v>
          </cell>
          <cell r="X10054">
            <v>0</v>
          </cell>
          <cell r="Y10054">
            <v>0</v>
          </cell>
          <cell r="Z10054">
            <v>0</v>
          </cell>
          <cell r="AA10054">
            <v>0</v>
          </cell>
          <cell r="AB10054">
            <v>0</v>
          </cell>
          <cell r="AC10054">
            <v>0</v>
          </cell>
          <cell r="AD10054">
            <v>0</v>
          </cell>
        </row>
        <row r="10055">
          <cell r="A10055" t="str">
            <v>C11S2Remplaçant(s)Rpl Qui</v>
          </cell>
          <cell r="B10055" t="str">
            <v>C11S2Remplaçant(s)&amp;</v>
          </cell>
          <cell r="D10055" t="str">
            <v>Rpl Qui</v>
          </cell>
          <cell r="E10055" t="str">
            <v>Remplaçant(s)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R10055" t="str">
            <v>C11S2Remplaçant(s)JEM</v>
          </cell>
          <cell r="S10055" t="str">
            <v>C11S2Remplaçant(s)&amp;Horaires</v>
          </cell>
          <cell r="U10055" t="str">
            <v>JEM</v>
          </cell>
          <cell r="W10055">
            <v>0</v>
          </cell>
          <cell r="X10055">
            <v>0</v>
          </cell>
          <cell r="Y10055">
            <v>0</v>
          </cell>
          <cell r="Z10055">
            <v>0</v>
          </cell>
          <cell r="AA10055">
            <v>0</v>
          </cell>
          <cell r="AB10055">
            <v>0</v>
          </cell>
          <cell r="AC10055">
            <v>0</v>
          </cell>
          <cell r="AD10055">
            <v>0</v>
          </cell>
        </row>
        <row r="10056">
          <cell r="A10056" t="str">
            <v>C11S2Remplaçant(s)Motif</v>
          </cell>
          <cell r="B10056" t="str">
            <v>C11S2Remplaçant(s)&amp;</v>
          </cell>
          <cell r="D10056" t="str">
            <v>Motif</v>
          </cell>
          <cell r="E10056" t="str">
            <v>Remplaçant(s)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R10056" t="str">
            <v>C11S2Remplaçant(s)EF</v>
          </cell>
          <cell r="S10056" t="str">
            <v>C11S2Remplaçant(s)&amp;Horaires</v>
          </cell>
          <cell r="U10056" t="str">
            <v>EF</v>
          </cell>
          <cell r="W10056">
            <v>0</v>
          </cell>
          <cell r="X10056">
            <v>0</v>
          </cell>
          <cell r="Y10056">
            <v>0</v>
          </cell>
          <cell r="Z10056">
            <v>0</v>
          </cell>
          <cell r="AA10056">
            <v>0</v>
          </cell>
          <cell r="AB10056">
            <v>0</v>
          </cell>
          <cell r="AC10056">
            <v>0</v>
          </cell>
          <cell r="AD10056">
            <v>0</v>
          </cell>
        </row>
        <row r="10057">
          <cell r="A10057" t="str">
            <v>C11S2Remplaçant(s)Info perso</v>
          </cell>
          <cell r="B10057" t="str">
            <v>C11S2Remplaçant(s)&amp;Info perso</v>
          </cell>
          <cell r="C10057" t="str">
            <v>Info perso</v>
          </cell>
          <cell r="D10057" t="str">
            <v>Info perso</v>
          </cell>
          <cell r="E10057" t="str">
            <v>Remplaçant(s)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 t="str">
            <v>GROUPE ROUGE</v>
          </cell>
          <cell r="R10057" t="str">
            <v>C11S2Remplaçant(s)Rpl Qui</v>
          </cell>
          <cell r="S10057" t="str">
            <v>C11S2Remplaçant(s)&amp;</v>
          </cell>
          <cell r="U10057" t="str">
            <v>REC</v>
          </cell>
          <cell r="AD10057">
            <v>0</v>
          </cell>
        </row>
        <row r="10058">
          <cell r="A10058" t="str">
            <v>C11S2Remplaçant(s)Deb Horaires</v>
          </cell>
          <cell r="B10058" t="str">
            <v>C11S2Remplaçant(s)&amp;Horaires</v>
          </cell>
          <cell r="C10058" t="str">
            <v>Horaires</v>
          </cell>
          <cell r="D10058" t="str">
            <v>Deb Horaires</v>
          </cell>
          <cell r="E10058" t="str">
            <v>Remplaçant(s)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 t="str">
            <v>""</v>
          </cell>
          <cell r="R10058" t="str">
            <v>C11S2Remplaçant(s)Motif</v>
          </cell>
          <cell r="S10058" t="str">
            <v>C11S2Remplaçant(s)&amp;</v>
          </cell>
          <cell r="U10058" t="str">
            <v>DEL</v>
          </cell>
          <cell r="AD10058">
            <v>0</v>
          </cell>
        </row>
        <row r="10059">
          <cell r="A10059" t="str">
            <v>C11S2Remplaçant(s)Fin Horaires</v>
          </cell>
          <cell r="B10059" t="str">
            <v>C11S2Remplaçant(s)&amp;Horaires</v>
          </cell>
          <cell r="C10059" t="str">
            <v>Horaires</v>
          </cell>
          <cell r="D10059" t="str">
            <v>Fin Horaires</v>
          </cell>
          <cell r="E10059" t="str">
            <v>Remplaçant(s)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 t="str">
            <v>C11S2Remplaçant(s)Tot Horaires</v>
          </cell>
          <cell r="B10060" t="str">
            <v>C11S2Remplaçant(s)&amp;Horaires</v>
          </cell>
          <cell r="C10060" t="str">
            <v>Horaires</v>
          </cell>
          <cell r="D10060" t="str">
            <v>Tot Horaires</v>
          </cell>
          <cell r="E10060" t="str">
            <v>Remplaçant(s)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R10060" t="str">
            <v>C11S2Remplaçant(s)AM</v>
          </cell>
          <cell r="S10060" t="str">
            <v>C11S2Remplaçant(s)&amp;Horaires</v>
          </cell>
          <cell r="U10060" t="str">
            <v>AM</v>
          </cell>
          <cell r="W10060">
            <v>0</v>
          </cell>
          <cell r="X10060">
            <v>0</v>
          </cell>
          <cell r="Y10060">
            <v>0</v>
          </cell>
          <cell r="Z10060">
            <v>0</v>
          </cell>
          <cell r="AA10060">
            <v>0</v>
          </cell>
          <cell r="AB10060">
            <v>0</v>
          </cell>
          <cell r="AC10060">
            <v>0</v>
          </cell>
          <cell r="AD10060">
            <v>0</v>
          </cell>
        </row>
        <row r="10061">
          <cell r="A10061" t="str">
            <v>C11S2Remplaçant(s)Rpl Qui</v>
          </cell>
          <cell r="B10061" t="str">
            <v>C11S2Remplaçant(s)&amp;</v>
          </cell>
          <cell r="D10061" t="str">
            <v>Rpl Qui</v>
          </cell>
          <cell r="E10061" t="str">
            <v>Remplaçant(s)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R10061" t="str">
            <v>C11S2Remplaçant(s)JEM</v>
          </cell>
          <cell r="S10061" t="str">
            <v>C11S2Remplaçant(s)&amp;Horaires</v>
          </cell>
          <cell r="U10061" t="str">
            <v>JEM</v>
          </cell>
          <cell r="W10061">
            <v>0</v>
          </cell>
          <cell r="X10061">
            <v>0</v>
          </cell>
          <cell r="Y10061">
            <v>0</v>
          </cell>
          <cell r="Z10061">
            <v>0</v>
          </cell>
          <cell r="AA10061">
            <v>0</v>
          </cell>
          <cell r="AB10061">
            <v>0</v>
          </cell>
          <cell r="AC10061">
            <v>0</v>
          </cell>
          <cell r="AD10061">
            <v>0</v>
          </cell>
        </row>
        <row r="10062">
          <cell r="A10062" t="str">
            <v>C11S2Remplaçant(s)Motif</v>
          </cell>
          <cell r="B10062" t="str">
            <v>C11S2Remplaçant(s)&amp;</v>
          </cell>
          <cell r="D10062" t="str">
            <v>Motif</v>
          </cell>
          <cell r="E10062" t="str">
            <v>Remplaçant(s)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R10062" t="str">
            <v>C11S2Remplaçant(s)EF</v>
          </cell>
          <cell r="S10062" t="str">
            <v>C11S2Remplaçant(s)&amp;Horaires</v>
          </cell>
          <cell r="U10062" t="str">
            <v>EF</v>
          </cell>
          <cell r="W10062">
            <v>0</v>
          </cell>
          <cell r="X10062">
            <v>0</v>
          </cell>
          <cell r="Y10062">
            <v>0</v>
          </cell>
          <cell r="Z10062">
            <v>0</v>
          </cell>
          <cell r="AA10062">
            <v>0</v>
          </cell>
          <cell r="AB10062">
            <v>0</v>
          </cell>
          <cell r="AC10062">
            <v>0</v>
          </cell>
          <cell r="AD10062">
            <v>0</v>
          </cell>
        </row>
        <row r="10063">
          <cell r="A10063" t="str">
            <v>C11S2Remplaçant(s)Info perso</v>
          </cell>
          <cell r="B10063" t="str">
            <v>C11S2Remplaçant(s)&amp;Info perso</v>
          </cell>
          <cell r="C10063" t="str">
            <v>Info perso</v>
          </cell>
          <cell r="D10063" t="str">
            <v>Info perso</v>
          </cell>
          <cell r="E10063" t="str">
            <v>Remplaçant(s)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 t="str">
            <v>GROUPE ROUGE</v>
          </cell>
          <cell r="R10063" t="str">
            <v>C11S2Remplaçant(s)Rpl Qui</v>
          </cell>
          <cell r="S10063" t="str">
            <v>C11S2Remplaçant(s)&amp;</v>
          </cell>
          <cell r="U10063" t="str">
            <v>REC</v>
          </cell>
          <cell r="AD10063">
            <v>0</v>
          </cell>
        </row>
        <row r="10064">
          <cell r="A10064" t="str">
            <v>C11S2Remplaçant(s)Deb Horaires</v>
          </cell>
          <cell r="B10064" t="str">
            <v>C11S2Remplaçant(s)&amp;Horaires</v>
          </cell>
          <cell r="C10064" t="str">
            <v>Horaires</v>
          </cell>
          <cell r="D10064" t="str">
            <v>Deb Horaires</v>
          </cell>
          <cell r="E10064" t="str">
            <v>Remplaçant(s)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 t="str">
            <v>""</v>
          </cell>
          <cell r="R10064" t="str">
            <v>C11S2Remplaçant(s)Motif</v>
          </cell>
          <cell r="S10064" t="str">
            <v>C11S2Remplaçant(s)&amp;</v>
          </cell>
          <cell r="U10064" t="str">
            <v>DEL</v>
          </cell>
          <cell r="AD10064">
            <v>0</v>
          </cell>
        </row>
        <row r="10065">
          <cell r="A10065" t="str">
            <v>C11S2Remplaçant(s)Fin Horaires</v>
          </cell>
          <cell r="B10065" t="str">
            <v>C11S2Remplaçant(s)&amp;Horaires</v>
          </cell>
          <cell r="C10065" t="str">
            <v>Horaires</v>
          </cell>
          <cell r="D10065" t="str">
            <v>Fin Horaires</v>
          </cell>
          <cell r="E10065" t="str">
            <v>Remplaçant(s)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 t="str">
            <v>C11S2Remplaçant(s)Tot Horaires</v>
          </cell>
          <cell r="B10066" t="str">
            <v>C11S2Remplaçant(s)&amp;Horaires</v>
          </cell>
          <cell r="C10066" t="str">
            <v>Horaires</v>
          </cell>
          <cell r="D10066" t="str">
            <v>Tot Horaires</v>
          </cell>
          <cell r="E10066" t="str">
            <v>Remplaçant(s)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R10066" t="str">
            <v>C11S2Remplaçant(s)AM</v>
          </cell>
          <cell r="S10066" t="str">
            <v>C11S2Remplaçant(s)&amp;Horaires</v>
          </cell>
          <cell r="U10066" t="str">
            <v>AM</v>
          </cell>
          <cell r="W10066">
            <v>0</v>
          </cell>
          <cell r="X10066">
            <v>0</v>
          </cell>
          <cell r="Y10066">
            <v>0</v>
          </cell>
          <cell r="Z10066">
            <v>0</v>
          </cell>
          <cell r="AA10066">
            <v>0</v>
          </cell>
          <cell r="AB10066">
            <v>0</v>
          </cell>
          <cell r="AC10066">
            <v>0</v>
          </cell>
          <cell r="AD10066">
            <v>0</v>
          </cell>
        </row>
        <row r="10067">
          <cell r="A10067" t="str">
            <v>C11S2Remplaçant(s)Rpl Qui</v>
          </cell>
          <cell r="B10067" t="str">
            <v>C11S2Remplaçant(s)&amp;</v>
          </cell>
          <cell r="D10067" t="str">
            <v>Rpl Qui</v>
          </cell>
          <cell r="E10067" t="str">
            <v>Remplaçant(s)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R10067" t="str">
            <v>C11S2Remplaçant(s)JEM</v>
          </cell>
          <cell r="S10067" t="str">
            <v>C11S2Remplaçant(s)&amp;Horaires</v>
          </cell>
          <cell r="U10067" t="str">
            <v>JEM</v>
          </cell>
          <cell r="W10067">
            <v>0</v>
          </cell>
          <cell r="X10067">
            <v>0</v>
          </cell>
          <cell r="Y10067">
            <v>0</v>
          </cell>
          <cell r="Z10067">
            <v>0</v>
          </cell>
          <cell r="AA10067">
            <v>0</v>
          </cell>
          <cell r="AB10067">
            <v>0</v>
          </cell>
          <cell r="AC10067">
            <v>0</v>
          </cell>
          <cell r="AD10067">
            <v>0</v>
          </cell>
        </row>
        <row r="10068">
          <cell r="A10068" t="str">
            <v>C11S2Remplaçant(s)Motif</v>
          </cell>
          <cell r="B10068" t="str">
            <v>C11S2Remplaçant(s)&amp;</v>
          </cell>
          <cell r="D10068" t="str">
            <v>Motif</v>
          </cell>
          <cell r="E10068" t="str">
            <v>Remplaçant(s)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R10068" t="str">
            <v>C11S2Remplaçant(s)EF</v>
          </cell>
          <cell r="S10068" t="str">
            <v>C11S2Remplaçant(s)&amp;Horaires</v>
          </cell>
          <cell r="U10068" t="str">
            <v>EF</v>
          </cell>
          <cell r="W10068">
            <v>0</v>
          </cell>
          <cell r="X10068">
            <v>0</v>
          </cell>
          <cell r="Y10068">
            <v>0</v>
          </cell>
          <cell r="Z10068">
            <v>0</v>
          </cell>
          <cell r="AA10068">
            <v>0</v>
          </cell>
          <cell r="AB10068">
            <v>0</v>
          </cell>
          <cell r="AC10068">
            <v>0</v>
          </cell>
          <cell r="AD10068">
            <v>0</v>
          </cell>
        </row>
        <row r="10069">
          <cell r="A10069" t="str">
            <v>C11S2Remplaçant(s)Info perso</v>
          </cell>
          <cell r="B10069" t="str">
            <v>C11S2Remplaçant(s)&amp;Info perso</v>
          </cell>
          <cell r="C10069" t="str">
            <v>Info perso</v>
          </cell>
          <cell r="D10069" t="str">
            <v>Info perso</v>
          </cell>
          <cell r="E10069" t="str">
            <v>Remplaçant(s)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 t="str">
            <v>GROUPE ROUGE</v>
          </cell>
          <cell r="R10069" t="str">
            <v>C11S2Remplaçant(s)Rpl Qui</v>
          </cell>
          <cell r="S10069" t="str">
            <v>C11S2Remplaçant(s)&amp;</v>
          </cell>
          <cell r="U10069" t="str">
            <v>REC</v>
          </cell>
          <cell r="AD10069">
            <v>0</v>
          </cell>
        </row>
        <row r="10070">
          <cell r="A10070" t="str">
            <v>C11S2Remplaçant(s)Deb Horaires</v>
          </cell>
          <cell r="B10070" t="str">
            <v>C11S2Remplaçant(s)&amp;Horaires</v>
          </cell>
          <cell r="C10070" t="str">
            <v>Horaires</v>
          </cell>
          <cell r="D10070" t="str">
            <v>Deb Horaires</v>
          </cell>
          <cell r="E10070" t="str">
            <v>Remplaçant(s)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 t="str">
            <v>""</v>
          </cell>
          <cell r="R10070" t="str">
            <v>C11S2Remplaçant(s)Motif</v>
          </cell>
          <cell r="S10070" t="str">
            <v>C11S2Remplaçant(s)&amp;</v>
          </cell>
          <cell r="U10070" t="str">
            <v>DEL</v>
          </cell>
          <cell r="AD10070">
            <v>0</v>
          </cell>
        </row>
        <row r="10071">
          <cell r="A10071" t="str">
            <v>C11S2Remplaçant(s)Fin Horaires</v>
          </cell>
          <cell r="B10071" t="str">
            <v>C11S2Remplaçant(s)&amp;Horaires</v>
          </cell>
          <cell r="C10071" t="str">
            <v>Horaires</v>
          </cell>
          <cell r="D10071" t="str">
            <v>Fin Horaires</v>
          </cell>
          <cell r="E10071" t="str">
            <v>Remplaçant(s)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 t="str">
            <v>C11S2Remplaçant(s)Tot Horaires</v>
          </cell>
          <cell r="B10072" t="str">
            <v>C11S2Remplaçant(s)&amp;Horaires</v>
          </cell>
          <cell r="C10072" t="str">
            <v>Horaires</v>
          </cell>
          <cell r="D10072" t="str">
            <v>Tot Horaires</v>
          </cell>
          <cell r="E10072" t="str">
            <v>Remplaçant(s)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R10072" t="str">
            <v>C11S2Remplaçant(s)AM</v>
          </cell>
          <cell r="S10072" t="str">
            <v>C11S2Remplaçant(s)&amp;Horaires</v>
          </cell>
          <cell r="U10072" t="str">
            <v>AM</v>
          </cell>
          <cell r="W10072">
            <v>0</v>
          </cell>
          <cell r="X10072">
            <v>0</v>
          </cell>
          <cell r="Y10072">
            <v>0</v>
          </cell>
          <cell r="Z10072">
            <v>0</v>
          </cell>
          <cell r="AA10072">
            <v>0</v>
          </cell>
          <cell r="AB10072">
            <v>0</v>
          </cell>
          <cell r="AC10072">
            <v>0</v>
          </cell>
          <cell r="AD10072">
            <v>0</v>
          </cell>
        </row>
        <row r="10073">
          <cell r="A10073" t="str">
            <v>C11S2Remplaçant(s)Rpl Qui</v>
          </cell>
          <cell r="B10073" t="str">
            <v>C11S2Remplaçant(s)&amp;</v>
          </cell>
          <cell r="D10073" t="str">
            <v>Rpl Qui</v>
          </cell>
          <cell r="E10073" t="str">
            <v>Remplaçant(s)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R10073" t="str">
            <v>C11S2Remplaçant(s)JEM</v>
          </cell>
          <cell r="S10073" t="str">
            <v>C11S2Remplaçant(s)&amp;Horaires</v>
          </cell>
          <cell r="U10073" t="str">
            <v>JEM</v>
          </cell>
          <cell r="W10073">
            <v>0</v>
          </cell>
          <cell r="X10073">
            <v>0</v>
          </cell>
          <cell r="Y10073">
            <v>0</v>
          </cell>
          <cell r="Z10073">
            <v>0</v>
          </cell>
          <cell r="AA10073">
            <v>0</v>
          </cell>
          <cell r="AB10073">
            <v>0</v>
          </cell>
          <cell r="AC10073">
            <v>0</v>
          </cell>
          <cell r="AD10073">
            <v>0</v>
          </cell>
        </row>
        <row r="10074">
          <cell r="A10074" t="str">
            <v>C11S2Remplaçant(s)Motif</v>
          </cell>
          <cell r="B10074" t="str">
            <v>C11S2Remplaçant(s)&amp;</v>
          </cell>
          <cell r="D10074" t="str">
            <v>Motif</v>
          </cell>
          <cell r="E10074" t="str">
            <v>Remplaçant(s)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R10074" t="str">
            <v>C11S2Remplaçant(s)EF</v>
          </cell>
          <cell r="S10074" t="str">
            <v>C11S2Remplaçant(s)&amp;Horaires</v>
          </cell>
          <cell r="U10074" t="str">
            <v>EF</v>
          </cell>
          <cell r="W10074">
            <v>0</v>
          </cell>
          <cell r="X10074">
            <v>0</v>
          </cell>
          <cell r="Y10074">
            <v>0</v>
          </cell>
          <cell r="Z10074">
            <v>0</v>
          </cell>
          <cell r="AA10074">
            <v>0</v>
          </cell>
          <cell r="AB10074">
            <v>0</v>
          </cell>
          <cell r="AC10074">
            <v>0</v>
          </cell>
          <cell r="AD10074">
            <v>0</v>
          </cell>
        </row>
        <row r="10075">
          <cell r="A10075" t="str">
            <v>C11S2Remplaçant(s)Info perso</v>
          </cell>
          <cell r="B10075" t="str">
            <v>C11S2Remplaçant(s)&amp;Info perso</v>
          </cell>
          <cell r="C10075" t="str">
            <v>Info perso</v>
          </cell>
          <cell r="D10075" t="str">
            <v>Info perso</v>
          </cell>
          <cell r="E10075" t="str">
            <v>Remplaçant(s)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 t="str">
            <v>GROUPE ROUGE</v>
          </cell>
          <cell r="R10075" t="str">
            <v>C11S2Remplaçant(s)Rpl Qui</v>
          </cell>
          <cell r="S10075" t="str">
            <v>C11S2Remplaçant(s)&amp;</v>
          </cell>
          <cell r="U10075" t="str">
            <v>REC</v>
          </cell>
          <cell r="AD10075">
            <v>0</v>
          </cell>
        </row>
        <row r="10076">
          <cell r="A10076" t="str">
            <v>C11S2Remplaçant(s)Deb Horaires</v>
          </cell>
          <cell r="B10076" t="str">
            <v>C11S2Remplaçant(s)&amp;Horaires</v>
          </cell>
          <cell r="C10076" t="str">
            <v>Horaires</v>
          </cell>
          <cell r="D10076" t="str">
            <v>Deb Horaires</v>
          </cell>
          <cell r="E10076" t="str">
            <v>Remplaçant(s)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 t="str">
            <v>""</v>
          </cell>
          <cell r="R10076" t="str">
            <v>C11S2Remplaçant(s)Motif</v>
          </cell>
          <cell r="S10076" t="str">
            <v>C11S2Remplaçant(s)&amp;</v>
          </cell>
          <cell r="U10076" t="str">
            <v>DEL</v>
          </cell>
          <cell r="AD10076">
            <v>0</v>
          </cell>
        </row>
        <row r="10077">
          <cell r="A10077" t="str">
            <v>C11S2Remplaçant(s)Fin Horaires</v>
          </cell>
          <cell r="B10077" t="str">
            <v>C11S2Remplaçant(s)&amp;Horaires</v>
          </cell>
          <cell r="C10077" t="str">
            <v>Horaires</v>
          </cell>
          <cell r="D10077" t="str">
            <v>Fin Horaires</v>
          </cell>
          <cell r="E10077" t="str">
            <v>Remplaçant(s)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 t="str">
            <v>C11S2Remplaçant(s)Tot Horaires</v>
          </cell>
          <cell r="B10078" t="str">
            <v>C11S2Remplaçant(s)&amp;Horaires</v>
          </cell>
          <cell r="C10078" t="str">
            <v>Horaires</v>
          </cell>
          <cell r="D10078" t="str">
            <v>Tot Horaires</v>
          </cell>
          <cell r="E10078" t="str">
            <v>Remplaçant(s)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R10078" t="str">
            <v>C11S2Remplaçant(s)AM</v>
          </cell>
          <cell r="S10078" t="str">
            <v>C11S2Remplaçant(s)&amp;Horaires</v>
          </cell>
          <cell r="U10078" t="str">
            <v>AM</v>
          </cell>
          <cell r="W10078">
            <v>0</v>
          </cell>
          <cell r="X10078">
            <v>0</v>
          </cell>
          <cell r="Y10078">
            <v>0</v>
          </cell>
          <cell r="Z10078">
            <v>0</v>
          </cell>
          <cell r="AA10078">
            <v>0</v>
          </cell>
          <cell r="AB10078">
            <v>0</v>
          </cell>
          <cell r="AC10078">
            <v>0</v>
          </cell>
          <cell r="AD10078">
            <v>0</v>
          </cell>
        </row>
        <row r="10079">
          <cell r="A10079" t="str">
            <v>C11S2Remplaçant(s)Rpl Qui</v>
          </cell>
          <cell r="B10079" t="str">
            <v>C11S2Remplaçant(s)&amp;</v>
          </cell>
          <cell r="D10079" t="str">
            <v>Rpl Qui</v>
          </cell>
          <cell r="E10079" t="str">
            <v>Remplaçant(s)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R10079" t="str">
            <v>C11S2Remplaçant(s)JEM</v>
          </cell>
          <cell r="S10079" t="str">
            <v>C11S2Remplaçant(s)&amp;Horaires</v>
          </cell>
          <cell r="U10079" t="str">
            <v>JEM</v>
          </cell>
          <cell r="W10079">
            <v>0</v>
          </cell>
          <cell r="X10079">
            <v>0</v>
          </cell>
          <cell r="Y10079">
            <v>0</v>
          </cell>
          <cell r="Z10079">
            <v>0</v>
          </cell>
          <cell r="AA10079">
            <v>0</v>
          </cell>
          <cell r="AB10079">
            <v>0</v>
          </cell>
          <cell r="AC10079">
            <v>0</v>
          </cell>
          <cell r="AD10079">
            <v>0</v>
          </cell>
        </row>
        <row r="10080">
          <cell r="A10080" t="str">
            <v>C11S2Remplaçant(s)Motif</v>
          </cell>
          <cell r="B10080" t="str">
            <v>C11S2Remplaçant(s)&amp;</v>
          </cell>
          <cell r="D10080" t="str">
            <v>Motif</v>
          </cell>
          <cell r="E10080" t="str">
            <v>Remplaçant(s)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R10080" t="str">
            <v>C11S2Remplaçant(s)EF</v>
          </cell>
          <cell r="S10080" t="str">
            <v>C11S2Remplaçant(s)&amp;Horaires</v>
          </cell>
          <cell r="U10080" t="str">
            <v>EF</v>
          </cell>
          <cell r="W10080">
            <v>0</v>
          </cell>
          <cell r="X10080">
            <v>0</v>
          </cell>
          <cell r="Y10080">
            <v>0</v>
          </cell>
          <cell r="Z10080">
            <v>0</v>
          </cell>
          <cell r="AA10080">
            <v>0</v>
          </cell>
          <cell r="AB10080">
            <v>0</v>
          </cell>
          <cell r="AC10080">
            <v>0</v>
          </cell>
          <cell r="AD10080">
            <v>0</v>
          </cell>
        </row>
        <row r="10081">
          <cell r="A10081" t="str">
            <v>C11S2Remplaçant(s)Info perso</v>
          </cell>
          <cell r="B10081" t="str">
            <v>C11S2Remplaçant(s)&amp;Info perso</v>
          </cell>
          <cell r="C10081" t="str">
            <v>Info perso</v>
          </cell>
          <cell r="D10081" t="str">
            <v>Info perso</v>
          </cell>
          <cell r="E10081" t="str">
            <v>Remplaçant(s)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 t="str">
            <v>GROUPE ROUGE</v>
          </cell>
          <cell r="R10081" t="str">
            <v>C11S2Remplaçant(s)Rpl Qui</v>
          </cell>
          <cell r="S10081" t="str">
            <v>C11S2Remplaçant(s)&amp;</v>
          </cell>
          <cell r="U10081" t="str">
            <v>REC</v>
          </cell>
          <cell r="AD10081">
            <v>0</v>
          </cell>
        </row>
        <row r="10082">
          <cell r="A10082" t="str">
            <v>C11S2Remplaçant(s)Deb Horaires</v>
          </cell>
          <cell r="B10082" t="str">
            <v>C11S2Remplaçant(s)&amp;Horaires</v>
          </cell>
          <cell r="C10082" t="str">
            <v>Horaires</v>
          </cell>
          <cell r="D10082" t="str">
            <v>Deb Horaires</v>
          </cell>
          <cell r="E10082" t="str">
            <v>Remplaçant(s)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 t="str">
            <v>""</v>
          </cell>
          <cell r="R10082" t="str">
            <v>C11S2Remplaçant(s)Motif</v>
          </cell>
          <cell r="S10082" t="str">
            <v>C11S2Remplaçant(s)&amp;</v>
          </cell>
          <cell r="U10082" t="str">
            <v>DEL</v>
          </cell>
          <cell r="AD10082">
            <v>0</v>
          </cell>
        </row>
        <row r="10083">
          <cell r="A10083" t="str">
            <v>C11S2Remplaçant(s)Fin Horaires</v>
          </cell>
          <cell r="B10083" t="str">
            <v>C11S2Remplaçant(s)&amp;Horaires</v>
          </cell>
          <cell r="C10083" t="str">
            <v>Horaires</v>
          </cell>
          <cell r="D10083" t="str">
            <v>Fin Horaires</v>
          </cell>
          <cell r="E10083" t="str">
            <v>Remplaçant(s)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 t="str">
            <v>C11S2Remplaçant(s)Tot Horaires</v>
          </cell>
          <cell r="B10084" t="str">
            <v>C11S2Remplaçant(s)&amp;Horaires</v>
          </cell>
          <cell r="C10084" t="str">
            <v>Horaires</v>
          </cell>
          <cell r="D10084" t="str">
            <v>Tot Horaires</v>
          </cell>
          <cell r="E10084" t="str">
            <v>Remplaçant(s)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R10084" t="str">
            <v>C11S2Remplaçant(s)AM</v>
          </cell>
          <cell r="S10084" t="str">
            <v>C11S2Remplaçant(s)&amp;Horaires</v>
          </cell>
          <cell r="U10084" t="str">
            <v>AM</v>
          </cell>
          <cell r="W10084">
            <v>0</v>
          </cell>
          <cell r="X10084">
            <v>0</v>
          </cell>
          <cell r="Y10084">
            <v>0</v>
          </cell>
          <cell r="Z10084">
            <v>0</v>
          </cell>
          <cell r="AA10084">
            <v>0</v>
          </cell>
          <cell r="AB10084">
            <v>0</v>
          </cell>
          <cell r="AC10084">
            <v>0</v>
          </cell>
          <cell r="AD10084">
            <v>0</v>
          </cell>
        </row>
        <row r="10085">
          <cell r="A10085" t="str">
            <v>C11S2Remplaçant(s)Rpl Qui</v>
          </cell>
          <cell r="B10085" t="str">
            <v>C11S2Remplaçant(s)&amp;</v>
          </cell>
          <cell r="D10085" t="str">
            <v>Rpl Qui</v>
          </cell>
          <cell r="E10085" t="str">
            <v>Remplaçant(s)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R10085" t="str">
            <v>C11S2Remplaçant(s)JEM</v>
          </cell>
          <cell r="S10085" t="str">
            <v>C11S2Remplaçant(s)&amp;Horaires</v>
          </cell>
          <cell r="U10085" t="str">
            <v>JEM</v>
          </cell>
          <cell r="W10085">
            <v>0</v>
          </cell>
          <cell r="X10085">
            <v>0</v>
          </cell>
          <cell r="Y10085">
            <v>0</v>
          </cell>
          <cell r="Z10085">
            <v>0</v>
          </cell>
          <cell r="AA10085">
            <v>0</v>
          </cell>
          <cell r="AB10085">
            <v>0</v>
          </cell>
          <cell r="AC10085">
            <v>0</v>
          </cell>
          <cell r="AD10085">
            <v>0</v>
          </cell>
        </row>
        <row r="10086">
          <cell r="A10086" t="str">
            <v>C11S2Remplaçant(s)Motif</v>
          </cell>
          <cell r="B10086" t="str">
            <v>C11S2Remplaçant(s)&amp;</v>
          </cell>
          <cell r="D10086" t="str">
            <v>Motif</v>
          </cell>
          <cell r="E10086" t="str">
            <v>Remplaçant(s)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R10086" t="str">
            <v>C11S2Remplaçant(s)EF</v>
          </cell>
          <cell r="S10086" t="str">
            <v>C11S2Remplaçant(s)&amp;Horaires</v>
          </cell>
          <cell r="U10086" t="str">
            <v>EF</v>
          </cell>
          <cell r="W10086">
            <v>0</v>
          </cell>
          <cell r="X10086">
            <v>0</v>
          </cell>
          <cell r="Y10086">
            <v>0</v>
          </cell>
          <cell r="Z10086">
            <v>0</v>
          </cell>
          <cell r="AA10086">
            <v>0</v>
          </cell>
          <cell r="AB10086">
            <v>0</v>
          </cell>
          <cell r="AC10086">
            <v>0</v>
          </cell>
          <cell r="AD10086">
            <v>0</v>
          </cell>
        </row>
        <row r="10087">
          <cell r="A10087" t="str">
            <v>C11S2Remplaçant(s)Info perso</v>
          </cell>
          <cell r="B10087" t="str">
            <v>C11S2Remplaçant(s)&amp;Info perso</v>
          </cell>
          <cell r="C10087" t="str">
            <v>Info perso</v>
          </cell>
          <cell r="D10087" t="str">
            <v>Info perso</v>
          </cell>
          <cell r="E10087" t="str">
            <v>Remplaçant(s)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 t="str">
            <v>GROUPE ROUGE</v>
          </cell>
          <cell r="R10087" t="str">
            <v>C11S2Remplaçant(s)Rpl Qui</v>
          </cell>
          <cell r="S10087" t="str">
            <v>C11S2Remplaçant(s)&amp;</v>
          </cell>
          <cell r="U10087" t="str">
            <v>REC</v>
          </cell>
          <cell r="AD10087">
            <v>0</v>
          </cell>
        </row>
        <row r="10088">
          <cell r="A10088" t="str">
            <v>C11S3COUCOU SEBDeb Horaires</v>
          </cell>
          <cell r="B10088" t="str">
            <v>C11S3COUCOU SEB&amp;Horaires</v>
          </cell>
          <cell r="C10088" t="str">
            <v>Horaires</v>
          </cell>
          <cell r="D10088" t="str">
            <v>Deb Horaires</v>
          </cell>
          <cell r="E10088" t="str">
            <v>COUCOU SEB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 t="str">
            <v>ajouter nom</v>
          </cell>
          <cell r="R10088" t="str">
            <v>C11S2Remplaçant(s)Motif</v>
          </cell>
          <cell r="S10088" t="str">
            <v>C11S2Remplaçant(s)&amp;</v>
          </cell>
          <cell r="U10088" t="str">
            <v>DEL</v>
          </cell>
          <cell r="AD10088">
            <v>0</v>
          </cell>
        </row>
        <row r="10089">
          <cell r="A10089" t="str">
            <v>C11S3COUCOU SEBFin Horaires</v>
          </cell>
          <cell r="B10089" t="str">
            <v>C11S3COUCOU SEB&amp;Horaires</v>
          </cell>
          <cell r="C10089" t="str">
            <v>Horaires</v>
          </cell>
          <cell r="D10089" t="str">
            <v>Fin Horaires</v>
          </cell>
          <cell r="E10089" t="str">
            <v>COUCOU SEB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 t="str">
            <v>C11S3COUCOU SEBTot Horaires</v>
          </cell>
          <cell r="B10090" t="str">
            <v>C11S3COUCOU SEB&amp;Horaires</v>
          </cell>
          <cell r="C10090" t="str">
            <v>Horaires</v>
          </cell>
          <cell r="D10090" t="str">
            <v>Tot Horaires</v>
          </cell>
          <cell r="E10090" t="str">
            <v>COUCOU SEB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R10090" t="str">
            <v>C11S3COUCOU SEBAM</v>
          </cell>
          <cell r="S10090" t="str">
            <v>C11S3COUCOU SEB&amp;Horaires</v>
          </cell>
          <cell r="U10090" t="str">
            <v>AM</v>
          </cell>
          <cell r="W10090">
            <v>0</v>
          </cell>
          <cell r="X10090">
            <v>0</v>
          </cell>
          <cell r="Y10090">
            <v>0</v>
          </cell>
          <cell r="Z10090">
            <v>0</v>
          </cell>
          <cell r="AA10090">
            <v>0</v>
          </cell>
          <cell r="AB10090">
            <v>0</v>
          </cell>
          <cell r="AC10090">
            <v>0</v>
          </cell>
          <cell r="AD10090">
            <v>0</v>
          </cell>
        </row>
        <row r="10091">
          <cell r="A10091" t="str">
            <v>C11S3COUCOU SEBRpl Qui</v>
          </cell>
          <cell r="B10091" t="str">
            <v>C11S3COUCOU SEB&amp;</v>
          </cell>
          <cell r="D10091" t="str">
            <v>Rpl Qui</v>
          </cell>
          <cell r="E10091" t="str">
            <v>COUCOU SEB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R10091" t="str">
            <v>C11S3COUCOU SEBJEM</v>
          </cell>
          <cell r="S10091" t="str">
            <v>C11S3COUCOU SEB&amp;Horaires</v>
          </cell>
          <cell r="U10091" t="str">
            <v>JEM</v>
          </cell>
          <cell r="W10091">
            <v>0</v>
          </cell>
          <cell r="X10091">
            <v>0</v>
          </cell>
          <cell r="Y10091">
            <v>0</v>
          </cell>
          <cell r="Z10091">
            <v>0</v>
          </cell>
          <cell r="AA10091">
            <v>0</v>
          </cell>
          <cell r="AB10091">
            <v>0</v>
          </cell>
          <cell r="AC10091">
            <v>0</v>
          </cell>
          <cell r="AD10091">
            <v>0</v>
          </cell>
        </row>
        <row r="10092">
          <cell r="A10092" t="str">
            <v>C11S3COUCOU SEBMotif</v>
          </cell>
          <cell r="B10092" t="str">
            <v>C11S3COUCOU SEB&amp;</v>
          </cell>
          <cell r="D10092" t="str">
            <v>Motif</v>
          </cell>
          <cell r="E10092" t="str">
            <v>COUCOU SEB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R10092" t="str">
            <v>C11S3COUCOU SEBEF</v>
          </cell>
          <cell r="S10092" t="str">
            <v>C11S3COUCOU SEB&amp;Horaires</v>
          </cell>
          <cell r="U10092" t="str">
            <v>EF</v>
          </cell>
          <cell r="W10092">
            <v>0</v>
          </cell>
          <cell r="X10092">
            <v>0</v>
          </cell>
          <cell r="Y10092">
            <v>0</v>
          </cell>
          <cell r="Z10092">
            <v>0</v>
          </cell>
          <cell r="AA10092">
            <v>0</v>
          </cell>
          <cell r="AB10092">
            <v>0</v>
          </cell>
          <cell r="AC10092">
            <v>0</v>
          </cell>
          <cell r="AD10092">
            <v>0</v>
          </cell>
        </row>
        <row r="10093">
          <cell r="A10093" t="str">
            <v>C11S3COUCOU SEBInfo perso</v>
          </cell>
          <cell r="B10093" t="str">
            <v>C11S3COUCOU SEB&amp;Info perso</v>
          </cell>
          <cell r="C10093" t="str">
            <v>Info perso</v>
          </cell>
          <cell r="D10093" t="str">
            <v>Info perso</v>
          </cell>
          <cell r="E10093" t="str">
            <v>COUCOU SEB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 t="str">
            <v>GROUPE VERT</v>
          </cell>
          <cell r="R10093" t="str">
            <v>C11S3COUCOU SEBRpl Qui</v>
          </cell>
          <cell r="S10093" t="str">
            <v>C11S3COUCOU SEB&amp;</v>
          </cell>
          <cell r="U10093" t="str">
            <v>REC</v>
          </cell>
          <cell r="AD10093">
            <v>0</v>
          </cell>
        </row>
        <row r="10094">
          <cell r="A10094" t="str">
            <v>C11S3KirikouDeb Horaires</v>
          </cell>
          <cell r="B10094" t="str">
            <v>C11S3Kirikou&amp;Horaires</v>
          </cell>
          <cell r="C10094" t="str">
            <v>Horaires</v>
          </cell>
          <cell r="D10094" t="str">
            <v>Deb Horaires</v>
          </cell>
          <cell r="E10094" t="str">
            <v>Kirikou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 t="str">
            <v>ES</v>
          </cell>
          <cell r="R10094" t="str">
            <v>C11S3COUCOU SEBMotif</v>
          </cell>
          <cell r="S10094" t="str">
            <v>C11S3COUCOU SEB&amp;</v>
          </cell>
          <cell r="U10094" t="str">
            <v>F</v>
          </cell>
          <cell r="AD10094">
            <v>0</v>
          </cell>
        </row>
        <row r="10095">
          <cell r="A10095" t="str">
            <v>C11S3KirikouFin Horaires</v>
          </cell>
          <cell r="B10095" t="str">
            <v>C11S3Kirikou&amp;Horaires</v>
          </cell>
          <cell r="C10095" t="str">
            <v>Horaires</v>
          </cell>
          <cell r="D10095" t="str">
            <v>Fin Horaires</v>
          </cell>
          <cell r="E10095" t="str">
            <v>Kirikou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 t="str">
            <v>C11S3KirikouTot Horaires</v>
          </cell>
          <cell r="B10096" t="str">
            <v>C11S3Kirikou&amp;Horaires</v>
          </cell>
          <cell r="C10096" t="str">
            <v>Horaires</v>
          </cell>
          <cell r="D10096" t="str">
            <v>Tot Horaires</v>
          </cell>
          <cell r="E10096" t="str">
            <v>Kirikou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R10096" t="str">
            <v>C11S3KirikouAM</v>
          </cell>
          <cell r="S10096" t="str">
            <v>C11S3Kirikou&amp;Horaires</v>
          </cell>
          <cell r="U10096" t="str">
            <v>AM</v>
          </cell>
          <cell r="W10096">
            <v>0</v>
          </cell>
          <cell r="X10096">
            <v>0</v>
          </cell>
          <cell r="Y10096">
            <v>0</v>
          </cell>
          <cell r="Z10096">
            <v>0</v>
          </cell>
          <cell r="AA10096">
            <v>0</v>
          </cell>
          <cell r="AB10096">
            <v>0</v>
          </cell>
          <cell r="AC10096">
            <v>0</v>
          </cell>
          <cell r="AD10096">
            <v>0</v>
          </cell>
        </row>
        <row r="10097">
          <cell r="A10097" t="str">
            <v>C11S3KirikouRpl Qui</v>
          </cell>
          <cell r="B10097" t="str">
            <v>C11S3Kirikou&amp;</v>
          </cell>
          <cell r="D10097" t="str">
            <v>Rpl Qui</v>
          </cell>
          <cell r="E10097" t="str">
            <v>Kirikou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R10097" t="str">
            <v>C11S3KirikouJEM</v>
          </cell>
          <cell r="S10097" t="str">
            <v>C11S3Kirikou&amp;Horaires</v>
          </cell>
          <cell r="U10097" t="str">
            <v>JEM</v>
          </cell>
          <cell r="W10097">
            <v>0</v>
          </cell>
          <cell r="X10097">
            <v>0</v>
          </cell>
          <cell r="Y10097">
            <v>0</v>
          </cell>
          <cell r="Z10097">
            <v>0</v>
          </cell>
          <cell r="AA10097">
            <v>0</v>
          </cell>
          <cell r="AB10097">
            <v>0</v>
          </cell>
          <cell r="AC10097">
            <v>0</v>
          </cell>
          <cell r="AD10097">
            <v>0</v>
          </cell>
        </row>
        <row r="10098">
          <cell r="A10098" t="str">
            <v>C11S3KirikouMotif</v>
          </cell>
          <cell r="B10098" t="str">
            <v>C11S3Kirikou&amp;</v>
          </cell>
          <cell r="D10098" t="str">
            <v>Motif</v>
          </cell>
          <cell r="E10098" t="str">
            <v>Kirikou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R10098" t="str">
            <v>C11S3KirikouEF</v>
          </cell>
          <cell r="S10098" t="str">
            <v>C11S3Kirikou&amp;Horaires</v>
          </cell>
          <cell r="U10098" t="str">
            <v>EF</v>
          </cell>
          <cell r="W10098">
            <v>0</v>
          </cell>
          <cell r="X10098">
            <v>0</v>
          </cell>
          <cell r="Y10098">
            <v>0</v>
          </cell>
          <cell r="Z10098">
            <v>0</v>
          </cell>
          <cell r="AA10098">
            <v>0</v>
          </cell>
          <cell r="AB10098">
            <v>0</v>
          </cell>
          <cell r="AC10098">
            <v>0</v>
          </cell>
          <cell r="AD10098">
            <v>0</v>
          </cell>
        </row>
        <row r="10099">
          <cell r="A10099" t="str">
            <v>C11S3KirikouInfo perso</v>
          </cell>
          <cell r="B10099" t="str">
            <v>C11S3Kirikou&amp;Info perso</v>
          </cell>
          <cell r="C10099" t="str">
            <v>Info perso</v>
          </cell>
          <cell r="D10099" t="str">
            <v>Info perso</v>
          </cell>
          <cell r="E10099" t="str">
            <v>Kirikou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 t="str">
            <v>GROUPE VERT</v>
          </cell>
          <cell r="R10099" t="str">
            <v>C11S3KirikouRpl Qui</v>
          </cell>
          <cell r="S10099" t="str">
            <v>C11S3Kirikou&amp;</v>
          </cell>
          <cell r="U10099" t="str">
            <v>REC</v>
          </cell>
          <cell r="AD10099">
            <v>0</v>
          </cell>
        </row>
        <row r="10100">
          <cell r="A10100" t="str">
            <v>C11S3Remplaçant(s)Deb Horaires</v>
          </cell>
          <cell r="B10100" t="str">
            <v>C11S3Remplaçant(s)&amp;Horaires</v>
          </cell>
          <cell r="C10100" t="str">
            <v>Horaires</v>
          </cell>
          <cell r="D10100" t="str">
            <v>Deb Horaires</v>
          </cell>
          <cell r="E10100" t="str">
            <v>Remplaçant(s)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 t="str">
            <v>""</v>
          </cell>
          <cell r="R10100" t="str">
            <v>C11S3KirikouMotif</v>
          </cell>
          <cell r="S10100" t="str">
            <v>C11S3Kirikou&amp;</v>
          </cell>
          <cell r="U10100" t="str">
            <v>DEL</v>
          </cell>
          <cell r="AD10100">
            <v>0</v>
          </cell>
        </row>
        <row r="10101">
          <cell r="A10101" t="str">
            <v>C11S3Remplaçant(s)Fin Horaires</v>
          </cell>
          <cell r="B10101" t="str">
            <v>C11S3Remplaçant(s)&amp;Horaires</v>
          </cell>
          <cell r="C10101" t="str">
            <v>Horaires</v>
          </cell>
          <cell r="D10101" t="str">
            <v>Fin Horaires</v>
          </cell>
          <cell r="E10101" t="str">
            <v>Remplaçant(s)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 t="str">
            <v>C11S3Remplaçant(s)Tot Horaires</v>
          </cell>
          <cell r="B10102" t="str">
            <v>C11S3Remplaçant(s)&amp;Horaires</v>
          </cell>
          <cell r="C10102" t="str">
            <v>Horaires</v>
          </cell>
          <cell r="D10102" t="str">
            <v>Tot Horaires</v>
          </cell>
          <cell r="E10102" t="str">
            <v>Remplaçant(s)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R10102" t="str">
            <v>C11S3Remplaçant(s)AM</v>
          </cell>
          <cell r="S10102" t="str">
            <v>C11S3Remplaçant(s)&amp;Horaires</v>
          </cell>
          <cell r="U10102" t="str">
            <v>AM</v>
          </cell>
          <cell r="W10102">
            <v>0</v>
          </cell>
          <cell r="X10102">
            <v>0</v>
          </cell>
          <cell r="Y10102">
            <v>0</v>
          </cell>
          <cell r="Z10102">
            <v>0</v>
          </cell>
          <cell r="AA10102">
            <v>0</v>
          </cell>
          <cell r="AB10102">
            <v>0</v>
          </cell>
          <cell r="AC10102">
            <v>0</v>
          </cell>
          <cell r="AD10102">
            <v>0</v>
          </cell>
        </row>
        <row r="10103">
          <cell r="A10103" t="str">
            <v>C11S3Remplaçant(s)Rpl Qui</v>
          </cell>
          <cell r="B10103" t="str">
            <v>C11S3Remplaçant(s)&amp;</v>
          </cell>
          <cell r="D10103" t="str">
            <v>Rpl Qui</v>
          </cell>
          <cell r="E10103" t="str">
            <v>Remplaçant(s)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R10103" t="str">
            <v>C11S3Remplaçant(s)JEM</v>
          </cell>
          <cell r="S10103" t="str">
            <v>C11S3Remplaçant(s)&amp;Horaires</v>
          </cell>
          <cell r="U10103" t="str">
            <v>JEM</v>
          </cell>
          <cell r="W10103">
            <v>0</v>
          </cell>
          <cell r="X10103">
            <v>0</v>
          </cell>
          <cell r="Y10103">
            <v>0</v>
          </cell>
          <cell r="Z10103">
            <v>0</v>
          </cell>
          <cell r="AA10103">
            <v>0</v>
          </cell>
          <cell r="AB10103">
            <v>0</v>
          </cell>
          <cell r="AC10103">
            <v>0</v>
          </cell>
          <cell r="AD10103">
            <v>0</v>
          </cell>
        </row>
        <row r="10104">
          <cell r="A10104" t="str">
            <v>C11S3Remplaçant(s)Motif</v>
          </cell>
          <cell r="B10104" t="str">
            <v>C11S3Remplaçant(s)&amp;</v>
          </cell>
          <cell r="D10104" t="str">
            <v>Motif</v>
          </cell>
          <cell r="E10104" t="str">
            <v>Remplaçant(s)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R10104" t="str">
            <v>C11S3Remplaçant(s)EF</v>
          </cell>
          <cell r="S10104" t="str">
            <v>C11S3Remplaçant(s)&amp;Horaires</v>
          </cell>
          <cell r="U10104" t="str">
            <v>EF</v>
          </cell>
          <cell r="W10104">
            <v>0</v>
          </cell>
          <cell r="X10104">
            <v>0</v>
          </cell>
          <cell r="Y10104">
            <v>0</v>
          </cell>
          <cell r="Z10104">
            <v>0</v>
          </cell>
          <cell r="AA10104">
            <v>0</v>
          </cell>
          <cell r="AB10104">
            <v>0</v>
          </cell>
          <cell r="AC10104">
            <v>0</v>
          </cell>
          <cell r="AD10104">
            <v>0</v>
          </cell>
        </row>
        <row r="10105">
          <cell r="A10105" t="str">
            <v>C11S3Remplaçant(s)Info perso</v>
          </cell>
          <cell r="B10105" t="str">
            <v>C11S3Remplaçant(s)&amp;Info perso</v>
          </cell>
          <cell r="C10105" t="str">
            <v>Info perso</v>
          </cell>
          <cell r="D10105" t="str">
            <v>Info perso</v>
          </cell>
          <cell r="E10105" t="str">
            <v>Remplaçant(s)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 t="str">
            <v>GROUPE VERT</v>
          </cell>
          <cell r="R10105" t="str">
            <v>C11S3Remplaçant(s)Rpl Qui</v>
          </cell>
          <cell r="S10105" t="str">
            <v>C11S3Remplaçant(s)&amp;</v>
          </cell>
          <cell r="U10105" t="str">
            <v>REC</v>
          </cell>
          <cell r="AD10105">
            <v>0</v>
          </cell>
        </row>
        <row r="10106">
          <cell r="A10106" t="str">
            <v>C11S3Remplaçant(s)Deb Horaires</v>
          </cell>
          <cell r="B10106" t="str">
            <v>C11S3Remplaçant(s)&amp;Horaires</v>
          </cell>
          <cell r="C10106" t="str">
            <v>Horaires</v>
          </cell>
          <cell r="D10106" t="str">
            <v>Deb Horaires</v>
          </cell>
          <cell r="E10106" t="str">
            <v>Remplaçant(s)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 t="str">
            <v>""</v>
          </cell>
          <cell r="R10106" t="str">
            <v>C11S3Remplaçant(s)Motif</v>
          </cell>
          <cell r="S10106" t="str">
            <v>C11S3Remplaçant(s)&amp;</v>
          </cell>
          <cell r="U10106" t="str">
            <v>DEL</v>
          </cell>
          <cell r="AD10106">
            <v>0</v>
          </cell>
        </row>
        <row r="10107">
          <cell r="A10107" t="str">
            <v>C11S3Remplaçant(s)Fin Horaires</v>
          </cell>
          <cell r="B10107" t="str">
            <v>C11S3Remplaçant(s)&amp;Horaires</v>
          </cell>
          <cell r="C10107" t="str">
            <v>Horaires</v>
          </cell>
          <cell r="D10107" t="str">
            <v>Fin Horaires</v>
          </cell>
          <cell r="E10107" t="str">
            <v>Remplaçant(s)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 t="str">
            <v>C11S3Remplaçant(s)Tot Horaires</v>
          </cell>
          <cell r="B10108" t="str">
            <v>C11S3Remplaçant(s)&amp;Horaires</v>
          </cell>
          <cell r="C10108" t="str">
            <v>Horaires</v>
          </cell>
          <cell r="D10108" t="str">
            <v>Tot Horaires</v>
          </cell>
          <cell r="E10108" t="str">
            <v>Remplaçant(s)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R10108" t="str">
            <v>C11S3Remplaçant(s)AM</v>
          </cell>
          <cell r="S10108" t="str">
            <v>C11S3Remplaçant(s)&amp;Horaires</v>
          </cell>
          <cell r="U10108" t="str">
            <v>AM</v>
          </cell>
          <cell r="W10108">
            <v>0</v>
          </cell>
          <cell r="X10108">
            <v>0</v>
          </cell>
          <cell r="Y10108">
            <v>0</v>
          </cell>
          <cell r="Z10108">
            <v>0</v>
          </cell>
          <cell r="AA10108">
            <v>0</v>
          </cell>
          <cell r="AB10108">
            <v>0</v>
          </cell>
          <cell r="AC10108">
            <v>0</v>
          </cell>
          <cell r="AD10108">
            <v>0</v>
          </cell>
        </row>
        <row r="10109">
          <cell r="A10109" t="str">
            <v>C11S3Remplaçant(s)Rpl Qui</v>
          </cell>
          <cell r="B10109" t="str">
            <v>C11S3Remplaçant(s)&amp;</v>
          </cell>
          <cell r="D10109" t="str">
            <v>Rpl Qui</v>
          </cell>
          <cell r="E10109" t="str">
            <v>Remplaçant(s)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R10109" t="str">
            <v>C11S3Remplaçant(s)JEM</v>
          </cell>
          <cell r="S10109" t="str">
            <v>C11S3Remplaçant(s)&amp;Horaires</v>
          </cell>
          <cell r="U10109" t="str">
            <v>JEM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  <cell r="AA10109">
            <v>0</v>
          </cell>
          <cell r="AB10109">
            <v>0</v>
          </cell>
          <cell r="AC10109">
            <v>0</v>
          </cell>
          <cell r="AD10109">
            <v>0</v>
          </cell>
        </row>
        <row r="10110">
          <cell r="A10110" t="str">
            <v>C11S3Remplaçant(s)Motif</v>
          </cell>
          <cell r="B10110" t="str">
            <v>C11S3Remplaçant(s)&amp;</v>
          </cell>
          <cell r="D10110" t="str">
            <v>Motif</v>
          </cell>
          <cell r="E10110" t="str">
            <v>Remplaçant(s)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R10110" t="str">
            <v>C11S3Remplaçant(s)EF</v>
          </cell>
          <cell r="S10110" t="str">
            <v>C11S3Remplaçant(s)&amp;Horaires</v>
          </cell>
          <cell r="U10110" t="str">
            <v>EF</v>
          </cell>
          <cell r="W10110">
            <v>0</v>
          </cell>
          <cell r="X10110">
            <v>0</v>
          </cell>
          <cell r="Y10110">
            <v>0</v>
          </cell>
          <cell r="Z10110">
            <v>0</v>
          </cell>
          <cell r="AA10110">
            <v>0</v>
          </cell>
          <cell r="AB10110">
            <v>0</v>
          </cell>
          <cell r="AC10110">
            <v>0</v>
          </cell>
          <cell r="AD10110">
            <v>0</v>
          </cell>
        </row>
        <row r="10111">
          <cell r="A10111" t="str">
            <v>C11S3Remplaçant(s)Info perso</v>
          </cell>
          <cell r="B10111" t="str">
            <v>C11S3Remplaçant(s)&amp;Info perso</v>
          </cell>
          <cell r="C10111" t="str">
            <v>Info perso</v>
          </cell>
          <cell r="D10111" t="str">
            <v>Info perso</v>
          </cell>
          <cell r="E10111" t="str">
            <v>Remplaçant(s)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 t="str">
            <v>GROUPE VERT</v>
          </cell>
          <cell r="R10111" t="str">
            <v>C11S3Remplaçant(s)Rpl Qui</v>
          </cell>
          <cell r="S10111" t="str">
            <v>C11S3Remplaçant(s)&amp;</v>
          </cell>
          <cell r="U10111" t="str">
            <v>REC</v>
          </cell>
          <cell r="AD10111">
            <v>0</v>
          </cell>
        </row>
        <row r="10112">
          <cell r="A10112" t="str">
            <v>C11S3Remplaçant(s)Deb Horaires</v>
          </cell>
          <cell r="B10112" t="str">
            <v>C11S3Remplaçant(s)&amp;Horaires</v>
          </cell>
          <cell r="C10112" t="str">
            <v>Horaires</v>
          </cell>
          <cell r="D10112" t="str">
            <v>Deb Horaires</v>
          </cell>
          <cell r="E10112" t="str">
            <v>Remplaçant(s)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 t="str">
            <v>""</v>
          </cell>
          <cell r="R10112" t="str">
            <v>C11S3Remplaçant(s)Motif</v>
          </cell>
          <cell r="S10112" t="str">
            <v>C11S3Remplaçant(s)&amp;</v>
          </cell>
          <cell r="U10112" t="str">
            <v>DEL</v>
          </cell>
          <cell r="AD10112">
            <v>0</v>
          </cell>
        </row>
        <row r="10113">
          <cell r="A10113" t="str">
            <v>C11S3Remplaçant(s)Fin Horaires</v>
          </cell>
          <cell r="B10113" t="str">
            <v>C11S3Remplaçant(s)&amp;Horaires</v>
          </cell>
          <cell r="C10113" t="str">
            <v>Horaires</v>
          </cell>
          <cell r="D10113" t="str">
            <v>Fin Horaires</v>
          </cell>
          <cell r="E10113" t="str">
            <v>Remplaçant(s)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 t="str">
            <v>C11S3Remplaçant(s)Tot Horaires</v>
          </cell>
          <cell r="B10114" t="str">
            <v>C11S3Remplaçant(s)&amp;Horaires</v>
          </cell>
          <cell r="C10114" t="str">
            <v>Horaires</v>
          </cell>
          <cell r="D10114" t="str">
            <v>Tot Horaires</v>
          </cell>
          <cell r="E10114" t="str">
            <v>Remplaçant(s)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R10114" t="str">
            <v>C11S3Remplaçant(s)AM</v>
          </cell>
          <cell r="S10114" t="str">
            <v>C11S3Remplaçant(s)&amp;Horaires</v>
          </cell>
          <cell r="U10114" t="str">
            <v>AM</v>
          </cell>
          <cell r="W10114">
            <v>0</v>
          </cell>
          <cell r="X10114">
            <v>0</v>
          </cell>
          <cell r="Y10114">
            <v>0</v>
          </cell>
          <cell r="Z10114">
            <v>0</v>
          </cell>
          <cell r="AA10114">
            <v>0</v>
          </cell>
          <cell r="AB10114">
            <v>0</v>
          </cell>
          <cell r="AC10114">
            <v>0</v>
          </cell>
          <cell r="AD10114">
            <v>0</v>
          </cell>
        </row>
        <row r="10115">
          <cell r="A10115" t="str">
            <v>C11S3Remplaçant(s)Rpl Qui</v>
          </cell>
          <cell r="B10115" t="str">
            <v>C11S3Remplaçant(s)&amp;</v>
          </cell>
          <cell r="D10115" t="str">
            <v>Rpl Qui</v>
          </cell>
          <cell r="E10115" t="str">
            <v>Remplaçant(s)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R10115" t="str">
            <v>C11S3Remplaçant(s)JEM</v>
          </cell>
          <cell r="S10115" t="str">
            <v>C11S3Remplaçant(s)&amp;Horaires</v>
          </cell>
          <cell r="U10115" t="str">
            <v>JEM</v>
          </cell>
          <cell r="W10115">
            <v>0</v>
          </cell>
          <cell r="X10115">
            <v>0</v>
          </cell>
          <cell r="Y10115">
            <v>0</v>
          </cell>
          <cell r="Z10115">
            <v>0</v>
          </cell>
          <cell r="AA10115">
            <v>0</v>
          </cell>
          <cell r="AB10115">
            <v>0</v>
          </cell>
          <cell r="AC10115">
            <v>0</v>
          </cell>
          <cell r="AD10115">
            <v>0</v>
          </cell>
        </row>
        <row r="10116">
          <cell r="A10116" t="str">
            <v>C11S3Remplaçant(s)Motif</v>
          </cell>
          <cell r="B10116" t="str">
            <v>C11S3Remplaçant(s)&amp;</v>
          </cell>
          <cell r="D10116" t="str">
            <v>Motif</v>
          </cell>
          <cell r="E10116" t="str">
            <v>Remplaçant(s)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R10116" t="str">
            <v>C11S3Remplaçant(s)EF</v>
          </cell>
          <cell r="S10116" t="str">
            <v>C11S3Remplaçant(s)&amp;Horaires</v>
          </cell>
          <cell r="U10116" t="str">
            <v>EF</v>
          </cell>
          <cell r="W10116">
            <v>0</v>
          </cell>
          <cell r="X10116">
            <v>0</v>
          </cell>
          <cell r="Y10116">
            <v>0</v>
          </cell>
          <cell r="Z10116">
            <v>0</v>
          </cell>
          <cell r="AA10116">
            <v>0</v>
          </cell>
          <cell r="AB10116">
            <v>0</v>
          </cell>
          <cell r="AC10116">
            <v>0</v>
          </cell>
          <cell r="AD10116">
            <v>0</v>
          </cell>
        </row>
        <row r="10117">
          <cell r="A10117" t="str">
            <v>C11S3Remplaçant(s)Info perso</v>
          </cell>
          <cell r="B10117" t="str">
            <v>C11S3Remplaçant(s)&amp;Info perso</v>
          </cell>
          <cell r="C10117" t="str">
            <v>Info perso</v>
          </cell>
          <cell r="D10117" t="str">
            <v>Info perso</v>
          </cell>
          <cell r="E10117" t="str">
            <v>Remplaçant(s)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 t="str">
            <v>GROUPE VERT</v>
          </cell>
          <cell r="R10117" t="str">
            <v>C11S3Remplaçant(s)Rpl Qui</v>
          </cell>
          <cell r="S10117" t="str">
            <v>C11S3Remplaçant(s)&amp;</v>
          </cell>
          <cell r="U10117" t="str">
            <v>REC</v>
          </cell>
          <cell r="AD10117">
            <v>0</v>
          </cell>
        </row>
        <row r="10118">
          <cell r="A10118" t="str">
            <v>C11S3Remplaçant(s)Deb Horaires</v>
          </cell>
          <cell r="B10118" t="str">
            <v>C11S3Remplaçant(s)&amp;Horaires</v>
          </cell>
          <cell r="C10118" t="str">
            <v>Horaires</v>
          </cell>
          <cell r="D10118" t="str">
            <v>Deb Horaires</v>
          </cell>
          <cell r="E10118" t="str">
            <v>Remplaçant(s)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 t="str">
            <v>""</v>
          </cell>
          <cell r="R10118" t="str">
            <v>C11S3Remplaçant(s)Motif</v>
          </cell>
          <cell r="S10118" t="str">
            <v>C11S3Remplaçant(s)&amp;</v>
          </cell>
          <cell r="U10118" t="str">
            <v>DEL</v>
          </cell>
          <cell r="AD10118">
            <v>0</v>
          </cell>
        </row>
        <row r="10119">
          <cell r="A10119" t="str">
            <v>C11S3Remplaçant(s)Fin Horaires</v>
          </cell>
          <cell r="B10119" t="str">
            <v>C11S3Remplaçant(s)&amp;Horaires</v>
          </cell>
          <cell r="C10119" t="str">
            <v>Horaires</v>
          </cell>
          <cell r="D10119" t="str">
            <v>Fin Horaires</v>
          </cell>
          <cell r="E10119" t="str">
            <v>Remplaçant(s)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 t="str">
            <v>C11S3Remplaçant(s)Tot Horaires</v>
          </cell>
          <cell r="B10120" t="str">
            <v>C11S3Remplaçant(s)&amp;Horaires</v>
          </cell>
          <cell r="C10120" t="str">
            <v>Horaires</v>
          </cell>
          <cell r="D10120" t="str">
            <v>Tot Horaires</v>
          </cell>
          <cell r="E10120" t="str">
            <v>Remplaçant(s)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R10120" t="str">
            <v>C11S3Remplaçant(s)AM</v>
          </cell>
          <cell r="S10120" t="str">
            <v>C11S3Remplaçant(s)&amp;Horaires</v>
          </cell>
          <cell r="U10120" t="str">
            <v>AM</v>
          </cell>
          <cell r="W10120">
            <v>0</v>
          </cell>
          <cell r="X10120">
            <v>0</v>
          </cell>
          <cell r="Y10120">
            <v>0</v>
          </cell>
          <cell r="Z10120">
            <v>0</v>
          </cell>
          <cell r="AA10120">
            <v>0</v>
          </cell>
          <cell r="AB10120">
            <v>0</v>
          </cell>
          <cell r="AC10120">
            <v>0</v>
          </cell>
          <cell r="AD10120">
            <v>0</v>
          </cell>
        </row>
        <row r="10121">
          <cell r="A10121" t="str">
            <v>C11S3Remplaçant(s)Rpl Qui</v>
          </cell>
          <cell r="B10121" t="str">
            <v>C11S3Remplaçant(s)&amp;</v>
          </cell>
          <cell r="D10121" t="str">
            <v>Rpl Qui</v>
          </cell>
          <cell r="E10121" t="str">
            <v>Remplaçant(s)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R10121" t="str">
            <v>C11S3Remplaçant(s)JEM</v>
          </cell>
          <cell r="S10121" t="str">
            <v>C11S3Remplaçant(s)&amp;Horaires</v>
          </cell>
          <cell r="U10121" t="str">
            <v>JEM</v>
          </cell>
          <cell r="W10121">
            <v>0</v>
          </cell>
          <cell r="X10121">
            <v>0</v>
          </cell>
          <cell r="Y10121">
            <v>0</v>
          </cell>
          <cell r="Z10121">
            <v>0</v>
          </cell>
          <cell r="AA10121">
            <v>0</v>
          </cell>
          <cell r="AB10121">
            <v>0</v>
          </cell>
          <cell r="AC10121">
            <v>0</v>
          </cell>
          <cell r="AD10121">
            <v>0</v>
          </cell>
        </row>
        <row r="10122">
          <cell r="A10122" t="str">
            <v>C11S3Remplaçant(s)Motif</v>
          </cell>
          <cell r="B10122" t="str">
            <v>C11S3Remplaçant(s)&amp;</v>
          </cell>
          <cell r="D10122" t="str">
            <v>Motif</v>
          </cell>
          <cell r="E10122" t="str">
            <v>Remplaçant(s)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R10122" t="str">
            <v>C11S3Remplaçant(s)EF</v>
          </cell>
          <cell r="S10122" t="str">
            <v>C11S3Remplaçant(s)&amp;Horaires</v>
          </cell>
          <cell r="U10122" t="str">
            <v>EF</v>
          </cell>
          <cell r="W10122">
            <v>0</v>
          </cell>
          <cell r="X10122">
            <v>0</v>
          </cell>
          <cell r="Y10122">
            <v>0</v>
          </cell>
          <cell r="Z10122">
            <v>0</v>
          </cell>
          <cell r="AA10122">
            <v>0</v>
          </cell>
          <cell r="AB10122">
            <v>0</v>
          </cell>
          <cell r="AC10122">
            <v>0</v>
          </cell>
          <cell r="AD10122">
            <v>0</v>
          </cell>
        </row>
        <row r="10123">
          <cell r="A10123" t="str">
            <v>C11S3Remplaçant(s)Info perso</v>
          </cell>
          <cell r="B10123" t="str">
            <v>C11S3Remplaçant(s)&amp;Info perso</v>
          </cell>
          <cell r="C10123" t="str">
            <v>Info perso</v>
          </cell>
          <cell r="D10123" t="str">
            <v>Info perso</v>
          </cell>
          <cell r="E10123" t="str">
            <v>Remplaçant(s)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 t="str">
            <v>GROUPE VERT</v>
          </cell>
          <cell r="R10123" t="str">
            <v>C11S3Remplaçant(s)Rpl Qui</v>
          </cell>
          <cell r="S10123" t="str">
            <v>C11S3Remplaçant(s)&amp;</v>
          </cell>
          <cell r="U10123" t="str">
            <v>REC</v>
          </cell>
          <cell r="AD10123">
            <v>0</v>
          </cell>
        </row>
        <row r="10124">
          <cell r="A10124" t="str">
            <v>C11S3Remplaçant(s)Deb Horaires</v>
          </cell>
          <cell r="B10124" t="str">
            <v>C11S3Remplaçant(s)&amp;Horaires</v>
          </cell>
          <cell r="C10124" t="str">
            <v>Horaires</v>
          </cell>
          <cell r="D10124" t="str">
            <v>Deb Horaires</v>
          </cell>
          <cell r="E10124" t="str">
            <v>Remplaçant(s)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 t="str">
            <v>""</v>
          </cell>
          <cell r="R10124" t="str">
            <v>C11S3Remplaçant(s)Motif</v>
          </cell>
          <cell r="S10124" t="str">
            <v>C11S3Remplaçant(s)&amp;</v>
          </cell>
          <cell r="U10124" t="str">
            <v>DEL</v>
          </cell>
          <cell r="AD10124">
            <v>0</v>
          </cell>
        </row>
        <row r="10125">
          <cell r="A10125" t="str">
            <v>C11S3Remplaçant(s)Fin Horaires</v>
          </cell>
          <cell r="B10125" t="str">
            <v>C11S3Remplaçant(s)&amp;Horaires</v>
          </cell>
          <cell r="C10125" t="str">
            <v>Horaires</v>
          </cell>
          <cell r="D10125" t="str">
            <v>Fin Horaires</v>
          </cell>
          <cell r="E10125" t="str">
            <v>Remplaçant(s)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 t="str">
            <v>C11S3Remplaçant(s)Tot Horaires</v>
          </cell>
          <cell r="B10126" t="str">
            <v>C11S3Remplaçant(s)&amp;Horaires</v>
          </cell>
          <cell r="C10126" t="str">
            <v>Horaires</v>
          </cell>
          <cell r="D10126" t="str">
            <v>Tot Horaires</v>
          </cell>
          <cell r="E10126" t="str">
            <v>Remplaçant(s)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R10126" t="str">
            <v>C11S3Remplaçant(s)AM</v>
          </cell>
          <cell r="S10126" t="str">
            <v>C11S3Remplaçant(s)&amp;Horaires</v>
          </cell>
          <cell r="U10126" t="str">
            <v>AM</v>
          </cell>
          <cell r="W10126">
            <v>0</v>
          </cell>
          <cell r="X10126">
            <v>0</v>
          </cell>
          <cell r="Y10126">
            <v>0</v>
          </cell>
          <cell r="Z10126">
            <v>0</v>
          </cell>
          <cell r="AA10126">
            <v>0</v>
          </cell>
          <cell r="AB10126">
            <v>0</v>
          </cell>
          <cell r="AC10126">
            <v>0</v>
          </cell>
          <cell r="AD10126">
            <v>0</v>
          </cell>
        </row>
        <row r="10127">
          <cell r="A10127" t="str">
            <v>C11S3Remplaçant(s)Rpl Qui</v>
          </cell>
          <cell r="B10127" t="str">
            <v>C11S3Remplaçant(s)&amp;</v>
          </cell>
          <cell r="D10127" t="str">
            <v>Rpl Qui</v>
          </cell>
          <cell r="E10127" t="str">
            <v>Remplaçant(s)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R10127" t="str">
            <v>C11S3Remplaçant(s)JEM</v>
          </cell>
          <cell r="S10127" t="str">
            <v>C11S3Remplaçant(s)&amp;Horaires</v>
          </cell>
          <cell r="U10127" t="str">
            <v>JEM</v>
          </cell>
          <cell r="W10127">
            <v>0</v>
          </cell>
          <cell r="X10127">
            <v>0</v>
          </cell>
          <cell r="Y10127">
            <v>0</v>
          </cell>
          <cell r="Z10127">
            <v>0</v>
          </cell>
          <cell r="AA10127">
            <v>0</v>
          </cell>
          <cell r="AB10127">
            <v>0</v>
          </cell>
          <cell r="AC10127">
            <v>0</v>
          </cell>
          <cell r="AD10127">
            <v>0</v>
          </cell>
        </row>
        <row r="10128">
          <cell r="A10128" t="str">
            <v>C11S3Remplaçant(s)Motif</v>
          </cell>
          <cell r="B10128" t="str">
            <v>C11S3Remplaçant(s)&amp;</v>
          </cell>
          <cell r="D10128" t="str">
            <v>Motif</v>
          </cell>
          <cell r="E10128" t="str">
            <v>Remplaçant(s)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R10128" t="str">
            <v>C11S3Remplaçant(s)EF</v>
          </cell>
          <cell r="S10128" t="str">
            <v>C11S3Remplaçant(s)&amp;Horaires</v>
          </cell>
          <cell r="U10128" t="str">
            <v>EF</v>
          </cell>
          <cell r="W10128">
            <v>0</v>
          </cell>
          <cell r="X10128">
            <v>0</v>
          </cell>
          <cell r="Y10128">
            <v>0</v>
          </cell>
          <cell r="Z10128">
            <v>0</v>
          </cell>
          <cell r="AA10128">
            <v>0</v>
          </cell>
          <cell r="AB10128">
            <v>0</v>
          </cell>
          <cell r="AC10128">
            <v>0</v>
          </cell>
          <cell r="AD10128">
            <v>0</v>
          </cell>
        </row>
        <row r="10129">
          <cell r="A10129" t="str">
            <v>C11S3Remplaçant(s)Info perso</v>
          </cell>
          <cell r="B10129" t="str">
            <v>C11S3Remplaçant(s)&amp;Info perso</v>
          </cell>
          <cell r="C10129" t="str">
            <v>Info perso</v>
          </cell>
          <cell r="D10129" t="str">
            <v>Info perso</v>
          </cell>
          <cell r="E10129" t="str">
            <v>Remplaçant(s)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 t="str">
            <v>GROUPE VERT</v>
          </cell>
          <cell r="R10129" t="str">
            <v>C11S3Remplaçant(s)Rpl Qui</v>
          </cell>
          <cell r="S10129" t="str">
            <v>C11S3Remplaçant(s)&amp;</v>
          </cell>
          <cell r="U10129" t="str">
            <v>REC</v>
          </cell>
          <cell r="AD10129">
            <v>0</v>
          </cell>
        </row>
        <row r="10130">
          <cell r="A10130" t="str">
            <v>C11S3Remplaçant(s)Deb Horaires</v>
          </cell>
          <cell r="B10130" t="str">
            <v>C11S3Remplaçant(s)&amp;Horaires</v>
          </cell>
          <cell r="C10130" t="str">
            <v>Horaires</v>
          </cell>
          <cell r="D10130" t="str">
            <v>Deb Horaires</v>
          </cell>
          <cell r="E10130" t="str">
            <v>Remplaçant(s)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 t="str">
            <v>""</v>
          </cell>
          <cell r="R10130" t="str">
            <v>C11S3Remplaçant(s)Motif</v>
          </cell>
          <cell r="S10130" t="str">
            <v>C11S3Remplaçant(s)&amp;</v>
          </cell>
          <cell r="U10130" t="str">
            <v>DEL</v>
          </cell>
          <cell r="AD10130">
            <v>0</v>
          </cell>
        </row>
        <row r="10131">
          <cell r="A10131" t="str">
            <v>C11S3Remplaçant(s)Fin Horaires</v>
          </cell>
          <cell r="B10131" t="str">
            <v>C11S3Remplaçant(s)&amp;Horaires</v>
          </cell>
          <cell r="C10131" t="str">
            <v>Horaires</v>
          </cell>
          <cell r="D10131" t="str">
            <v>Fin Horaires</v>
          </cell>
          <cell r="E10131" t="str">
            <v>Remplaçant(s)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 t="str">
            <v>C11S3Remplaçant(s)Tot Horaires</v>
          </cell>
          <cell r="B10132" t="str">
            <v>C11S3Remplaçant(s)&amp;Horaires</v>
          </cell>
          <cell r="C10132" t="str">
            <v>Horaires</v>
          </cell>
          <cell r="D10132" t="str">
            <v>Tot Horaires</v>
          </cell>
          <cell r="E10132" t="str">
            <v>Remplaçant(s)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R10132" t="str">
            <v>C11S3Remplaçant(s)AM</v>
          </cell>
          <cell r="S10132" t="str">
            <v>C11S3Remplaçant(s)&amp;Horaires</v>
          </cell>
          <cell r="U10132" t="str">
            <v>AM</v>
          </cell>
          <cell r="W10132">
            <v>0</v>
          </cell>
          <cell r="X10132">
            <v>0</v>
          </cell>
          <cell r="Y10132">
            <v>0</v>
          </cell>
          <cell r="Z10132">
            <v>0</v>
          </cell>
          <cell r="AA10132">
            <v>0</v>
          </cell>
          <cell r="AB10132">
            <v>0</v>
          </cell>
          <cell r="AC10132">
            <v>0</v>
          </cell>
          <cell r="AD10132">
            <v>0</v>
          </cell>
        </row>
        <row r="10133">
          <cell r="A10133" t="str">
            <v>C11S3Remplaçant(s)Rpl Qui</v>
          </cell>
          <cell r="B10133" t="str">
            <v>C11S3Remplaçant(s)&amp;</v>
          </cell>
          <cell r="D10133" t="str">
            <v>Rpl Qui</v>
          </cell>
          <cell r="E10133" t="str">
            <v>Remplaçant(s)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R10133" t="str">
            <v>C11S3Remplaçant(s)JEM</v>
          </cell>
          <cell r="S10133" t="str">
            <v>C11S3Remplaçant(s)&amp;Horaires</v>
          </cell>
          <cell r="U10133" t="str">
            <v>JEM</v>
          </cell>
          <cell r="W10133">
            <v>0</v>
          </cell>
          <cell r="X10133">
            <v>0</v>
          </cell>
          <cell r="Y10133">
            <v>0</v>
          </cell>
          <cell r="Z10133">
            <v>0</v>
          </cell>
          <cell r="AA10133">
            <v>0</v>
          </cell>
          <cell r="AB10133">
            <v>0</v>
          </cell>
          <cell r="AC10133">
            <v>0</v>
          </cell>
          <cell r="AD10133">
            <v>0</v>
          </cell>
        </row>
        <row r="10134">
          <cell r="A10134" t="str">
            <v>C11S3Remplaçant(s)Motif</v>
          </cell>
          <cell r="B10134" t="str">
            <v>C11S3Remplaçant(s)&amp;</v>
          </cell>
          <cell r="D10134" t="str">
            <v>Motif</v>
          </cell>
          <cell r="E10134" t="str">
            <v>Remplaçant(s)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R10134" t="str">
            <v>C11S3Remplaçant(s)EF</v>
          </cell>
          <cell r="S10134" t="str">
            <v>C11S3Remplaçant(s)&amp;Horaires</v>
          </cell>
          <cell r="U10134" t="str">
            <v>EF</v>
          </cell>
          <cell r="W10134">
            <v>0</v>
          </cell>
          <cell r="X10134">
            <v>0</v>
          </cell>
          <cell r="Y10134">
            <v>0</v>
          </cell>
          <cell r="Z10134">
            <v>0</v>
          </cell>
          <cell r="AA10134">
            <v>0</v>
          </cell>
          <cell r="AB10134">
            <v>0</v>
          </cell>
          <cell r="AC10134">
            <v>0</v>
          </cell>
          <cell r="AD10134">
            <v>0</v>
          </cell>
        </row>
        <row r="10135">
          <cell r="A10135" t="str">
            <v>C11S3Remplaçant(s)Info perso</v>
          </cell>
          <cell r="B10135" t="str">
            <v>C11S3Remplaçant(s)&amp;Info perso</v>
          </cell>
          <cell r="C10135" t="str">
            <v>Info perso</v>
          </cell>
          <cell r="D10135" t="str">
            <v>Info perso</v>
          </cell>
          <cell r="E10135" t="str">
            <v>Remplaçant(s)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 t="str">
            <v>GROUPE VERT</v>
          </cell>
          <cell r="R10135" t="str">
            <v>C11S3Remplaçant(s)Rpl Qui</v>
          </cell>
          <cell r="S10135" t="str">
            <v>C11S3Remplaçant(s)&amp;</v>
          </cell>
          <cell r="U10135" t="str">
            <v>REC</v>
          </cell>
          <cell r="AD10135">
            <v>0</v>
          </cell>
        </row>
        <row r="10136">
          <cell r="A10136" t="str">
            <v>C11S3Remplaçant(s)Deb Horaires</v>
          </cell>
          <cell r="B10136" t="str">
            <v>C11S3Remplaçant(s)&amp;Horaires</v>
          </cell>
          <cell r="C10136" t="str">
            <v>Horaires</v>
          </cell>
          <cell r="D10136" t="str">
            <v>Deb Horaires</v>
          </cell>
          <cell r="E10136" t="str">
            <v>Remplaçant(s)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 t="str">
            <v>""</v>
          </cell>
          <cell r="R10136" t="str">
            <v>C11S3Remplaçant(s)Motif</v>
          </cell>
          <cell r="S10136" t="str">
            <v>C11S3Remplaçant(s)&amp;</v>
          </cell>
          <cell r="U10136" t="str">
            <v>DEL</v>
          </cell>
          <cell r="AD10136">
            <v>0</v>
          </cell>
        </row>
        <row r="10137">
          <cell r="A10137" t="str">
            <v>C11S3Remplaçant(s)Fin Horaires</v>
          </cell>
          <cell r="B10137" t="str">
            <v>C11S3Remplaçant(s)&amp;Horaires</v>
          </cell>
          <cell r="C10137" t="str">
            <v>Horaires</v>
          </cell>
          <cell r="D10137" t="str">
            <v>Fin Horaires</v>
          </cell>
          <cell r="E10137" t="str">
            <v>Remplaçant(s)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 t="str">
            <v>C11S3Remplaçant(s)Tot Horaires</v>
          </cell>
          <cell r="B10138" t="str">
            <v>C11S3Remplaçant(s)&amp;Horaires</v>
          </cell>
          <cell r="C10138" t="str">
            <v>Horaires</v>
          </cell>
          <cell r="D10138" t="str">
            <v>Tot Horaires</v>
          </cell>
          <cell r="E10138" t="str">
            <v>Remplaçant(s)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R10138" t="str">
            <v>C11S3Remplaçant(s)AM</v>
          </cell>
          <cell r="S10138" t="str">
            <v>C11S3Remplaçant(s)&amp;Horaires</v>
          </cell>
          <cell r="U10138" t="str">
            <v>AM</v>
          </cell>
          <cell r="W10138">
            <v>0</v>
          </cell>
          <cell r="X10138">
            <v>0</v>
          </cell>
          <cell r="Y10138">
            <v>0</v>
          </cell>
          <cell r="Z10138">
            <v>0</v>
          </cell>
          <cell r="AA10138">
            <v>0</v>
          </cell>
          <cell r="AB10138">
            <v>0</v>
          </cell>
          <cell r="AC10138">
            <v>0</v>
          </cell>
          <cell r="AD10138">
            <v>0</v>
          </cell>
        </row>
        <row r="10139">
          <cell r="A10139" t="str">
            <v>C11S3Remplaçant(s)Rpl Qui</v>
          </cell>
          <cell r="B10139" t="str">
            <v>C11S3Remplaçant(s)&amp;</v>
          </cell>
          <cell r="D10139" t="str">
            <v>Rpl Qui</v>
          </cell>
          <cell r="E10139" t="str">
            <v>Remplaçant(s)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R10139" t="str">
            <v>C11S3Remplaçant(s)JEM</v>
          </cell>
          <cell r="S10139" t="str">
            <v>C11S3Remplaçant(s)&amp;Horaires</v>
          </cell>
          <cell r="U10139" t="str">
            <v>JEM</v>
          </cell>
          <cell r="W10139">
            <v>0</v>
          </cell>
          <cell r="X10139">
            <v>0</v>
          </cell>
          <cell r="Y10139">
            <v>0</v>
          </cell>
          <cell r="Z10139">
            <v>0</v>
          </cell>
          <cell r="AA10139">
            <v>0</v>
          </cell>
          <cell r="AB10139">
            <v>0</v>
          </cell>
          <cell r="AC10139">
            <v>0</v>
          </cell>
          <cell r="AD10139">
            <v>0</v>
          </cell>
        </row>
        <row r="10140">
          <cell r="A10140" t="str">
            <v>C11S3Remplaçant(s)Motif</v>
          </cell>
          <cell r="B10140" t="str">
            <v>C11S3Remplaçant(s)&amp;</v>
          </cell>
          <cell r="D10140" t="str">
            <v>Motif</v>
          </cell>
          <cell r="E10140" t="str">
            <v>Remplaçant(s)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R10140" t="str">
            <v>C11S3Remplaçant(s)EF</v>
          </cell>
          <cell r="S10140" t="str">
            <v>C11S3Remplaçant(s)&amp;Horaires</v>
          </cell>
          <cell r="U10140" t="str">
            <v>EF</v>
          </cell>
          <cell r="W10140">
            <v>0</v>
          </cell>
          <cell r="X10140">
            <v>0</v>
          </cell>
          <cell r="Y10140">
            <v>0</v>
          </cell>
          <cell r="Z10140">
            <v>0</v>
          </cell>
          <cell r="AA10140">
            <v>0</v>
          </cell>
          <cell r="AB10140">
            <v>0</v>
          </cell>
          <cell r="AC10140">
            <v>0</v>
          </cell>
          <cell r="AD10140">
            <v>0</v>
          </cell>
        </row>
        <row r="10141">
          <cell r="A10141" t="str">
            <v>C11S3Remplaçant(s)Info perso</v>
          </cell>
          <cell r="B10141" t="str">
            <v>C11S3Remplaçant(s)&amp;Info perso</v>
          </cell>
          <cell r="C10141" t="str">
            <v>Info perso</v>
          </cell>
          <cell r="D10141" t="str">
            <v>Info perso</v>
          </cell>
          <cell r="E10141" t="str">
            <v>Remplaçant(s)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 t="str">
            <v>GROUPE VERT</v>
          </cell>
          <cell r="R10141" t="str">
            <v>C11S3Remplaçant(s)Rpl Qui</v>
          </cell>
          <cell r="S10141" t="str">
            <v>C11S3Remplaçant(s)&amp;</v>
          </cell>
          <cell r="U10141" t="str">
            <v>REC</v>
          </cell>
          <cell r="AD10141">
            <v>0</v>
          </cell>
        </row>
        <row r="10142">
          <cell r="A10142" t="str">
            <v>C11S3Remplaçant(s)Deb Horaires</v>
          </cell>
          <cell r="B10142" t="str">
            <v>C11S3Remplaçant(s)&amp;Horaires</v>
          </cell>
          <cell r="C10142" t="str">
            <v>Horaires</v>
          </cell>
          <cell r="D10142" t="str">
            <v>Deb Horaires</v>
          </cell>
          <cell r="E10142" t="str">
            <v>Remplaçant(s)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 t="str">
            <v>""</v>
          </cell>
          <cell r="R10142" t="str">
            <v>C11S3Remplaçant(s)Motif</v>
          </cell>
          <cell r="S10142" t="str">
            <v>C11S3Remplaçant(s)&amp;</v>
          </cell>
          <cell r="U10142" t="str">
            <v>DEL</v>
          </cell>
          <cell r="AD10142">
            <v>0</v>
          </cell>
        </row>
        <row r="10143">
          <cell r="A10143" t="str">
            <v>C11S3Remplaçant(s)Fin Horaires</v>
          </cell>
          <cell r="B10143" t="str">
            <v>C11S3Remplaçant(s)&amp;Horaires</v>
          </cell>
          <cell r="C10143" t="str">
            <v>Horaires</v>
          </cell>
          <cell r="D10143" t="str">
            <v>Fin Horaires</v>
          </cell>
          <cell r="E10143" t="str">
            <v>Remplaçant(s)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</row>
        <row r="10144">
          <cell r="A10144" t="str">
            <v>C11S3Remplaçant(s)Tot Horaires</v>
          </cell>
          <cell r="B10144" t="str">
            <v>C11S3Remplaçant(s)&amp;Horaires</v>
          </cell>
          <cell r="C10144" t="str">
            <v>Horaires</v>
          </cell>
          <cell r="D10144" t="str">
            <v>Tot Horaires</v>
          </cell>
          <cell r="E10144" t="str">
            <v>Remplaçant(s)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R10144" t="str">
            <v>C11S3Remplaçant(s)AM</v>
          </cell>
          <cell r="S10144" t="str">
            <v>C11S3Remplaçant(s)&amp;Horaires</v>
          </cell>
          <cell r="U10144" t="str">
            <v>AM</v>
          </cell>
          <cell r="W10144">
            <v>0</v>
          </cell>
          <cell r="X10144">
            <v>0</v>
          </cell>
          <cell r="Y10144">
            <v>0</v>
          </cell>
          <cell r="Z10144">
            <v>0</v>
          </cell>
          <cell r="AA10144">
            <v>0</v>
          </cell>
          <cell r="AB10144">
            <v>0</v>
          </cell>
          <cell r="AC10144">
            <v>0</v>
          </cell>
          <cell r="AD10144">
            <v>0</v>
          </cell>
        </row>
        <row r="10145">
          <cell r="A10145" t="str">
            <v>C11S3Remplaçant(s)Rpl Qui</v>
          </cell>
          <cell r="B10145" t="str">
            <v>C11S3Remplaçant(s)&amp;</v>
          </cell>
          <cell r="D10145" t="str">
            <v>Rpl Qui</v>
          </cell>
          <cell r="E10145" t="str">
            <v>Remplaçant(s)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R10145" t="str">
            <v>C11S3Remplaçant(s)JEM</v>
          </cell>
          <cell r="S10145" t="str">
            <v>C11S3Remplaçant(s)&amp;Horaires</v>
          </cell>
          <cell r="U10145" t="str">
            <v>JEM</v>
          </cell>
          <cell r="W10145">
            <v>0</v>
          </cell>
          <cell r="X10145">
            <v>0</v>
          </cell>
          <cell r="Y10145">
            <v>0</v>
          </cell>
          <cell r="Z10145">
            <v>0</v>
          </cell>
          <cell r="AA10145">
            <v>0</v>
          </cell>
          <cell r="AB10145">
            <v>0</v>
          </cell>
          <cell r="AC10145">
            <v>0</v>
          </cell>
          <cell r="AD10145">
            <v>0</v>
          </cell>
        </row>
        <row r="10146">
          <cell r="A10146" t="str">
            <v>C11S3Remplaçant(s)Motif</v>
          </cell>
          <cell r="B10146" t="str">
            <v>C11S3Remplaçant(s)&amp;</v>
          </cell>
          <cell r="D10146" t="str">
            <v>Motif</v>
          </cell>
          <cell r="E10146" t="str">
            <v>Remplaçant(s)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R10146" t="str">
            <v>C11S3Remplaçant(s)EF</v>
          </cell>
          <cell r="S10146" t="str">
            <v>C11S3Remplaçant(s)&amp;Horaires</v>
          </cell>
          <cell r="U10146" t="str">
            <v>EF</v>
          </cell>
          <cell r="W10146">
            <v>0</v>
          </cell>
          <cell r="X10146">
            <v>0</v>
          </cell>
          <cell r="Y10146">
            <v>0</v>
          </cell>
          <cell r="Z10146">
            <v>0</v>
          </cell>
          <cell r="AA10146">
            <v>0</v>
          </cell>
          <cell r="AB10146">
            <v>0</v>
          </cell>
          <cell r="AC10146">
            <v>0</v>
          </cell>
          <cell r="AD10146">
            <v>0</v>
          </cell>
        </row>
        <row r="10147">
          <cell r="A10147" t="str">
            <v>C11S3Remplaçant(s)Info perso</v>
          </cell>
          <cell r="B10147" t="str">
            <v>C11S3Remplaçant(s)&amp;Info perso</v>
          </cell>
          <cell r="C10147" t="str">
            <v>Info perso</v>
          </cell>
          <cell r="D10147" t="str">
            <v>Info perso</v>
          </cell>
          <cell r="E10147" t="str">
            <v>Remplaçant(s)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 t="str">
            <v>GROUPE VERT</v>
          </cell>
          <cell r="R10147" t="str">
            <v>C11S3Remplaçant(s)Rpl Qui</v>
          </cell>
          <cell r="S10147" t="str">
            <v>C11S3Remplaçant(s)&amp;</v>
          </cell>
          <cell r="U10147" t="str">
            <v>REC</v>
          </cell>
          <cell r="AD10147">
            <v>0</v>
          </cell>
        </row>
        <row r="10148">
          <cell r="A10148" t="str">
            <v>C11S3Remplaçant(s)Deb Horaires</v>
          </cell>
          <cell r="B10148" t="str">
            <v>C11S3Remplaçant(s)&amp;Horaires</v>
          </cell>
          <cell r="C10148" t="str">
            <v>Horaires</v>
          </cell>
          <cell r="D10148" t="str">
            <v>Deb Horaires</v>
          </cell>
          <cell r="E10148" t="str">
            <v>Remplaçant(s)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 t="str">
            <v>""</v>
          </cell>
          <cell r="R10148" t="str">
            <v>C11S3Remplaçant(s)Motif</v>
          </cell>
          <cell r="S10148" t="str">
            <v>C11S3Remplaçant(s)&amp;</v>
          </cell>
          <cell r="U10148" t="str">
            <v>DEL</v>
          </cell>
          <cell r="AD10148">
            <v>0</v>
          </cell>
        </row>
        <row r="10149">
          <cell r="A10149" t="str">
            <v>C11S3Remplaçant(s)Fin Horaires</v>
          </cell>
          <cell r="B10149" t="str">
            <v>C11S3Remplaçant(s)&amp;Horaires</v>
          </cell>
          <cell r="C10149" t="str">
            <v>Horaires</v>
          </cell>
          <cell r="D10149" t="str">
            <v>Fin Horaires</v>
          </cell>
          <cell r="E10149" t="str">
            <v>Remplaçant(s)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 t="str">
            <v>C11S3Remplaçant(s)Tot Horaires</v>
          </cell>
          <cell r="B10150" t="str">
            <v>C11S3Remplaçant(s)&amp;Horaires</v>
          </cell>
          <cell r="C10150" t="str">
            <v>Horaires</v>
          </cell>
          <cell r="D10150" t="str">
            <v>Tot Horaires</v>
          </cell>
          <cell r="E10150" t="str">
            <v>Remplaçant(s)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R10150" t="str">
            <v>C11S3Remplaçant(s)AM</v>
          </cell>
          <cell r="S10150" t="str">
            <v>C11S3Remplaçant(s)&amp;Horaires</v>
          </cell>
          <cell r="U10150" t="str">
            <v>AM</v>
          </cell>
          <cell r="W10150">
            <v>0</v>
          </cell>
          <cell r="X10150">
            <v>0</v>
          </cell>
          <cell r="Y10150">
            <v>0</v>
          </cell>
          <cell r="Z10150">
            <v>0</v>
          </cell>
          <cell r="AA10150">
            <v>0</v>
          </cell>
          <cell r="AB10150">
            <v>0</v>
          </cell>
          <cell r="AC10150">
            <v>0</v>
          </cell>
          <cell r="AD10150">
            <v>0</v>
          </cell>
        </row>
        <row r="10151">
          <cell r="A10151" t="str">
            <v>C11S3Remplaçant(s)Rpl Qui</v>
          </cell>
          <cell r="B10151" t="str">
            <v>C11S3Remplaçant(s)&amp;</v>
          </cell>
          <cell r="D10151" t="str">
            <v>Rpl Qui</v>
          </cell>
          <cell r="E10151" t="str">
            <v>Remplaçant(s)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R10151" t="str">
            <v>C11S3Remplaçant(s)JEM</v>
          </cell>
          <cell r="S10151" t="str">
            <v>C11S3Remplaçant(s)&amp;Horaires</v>
          </cell>
          <cell r="U10151" t="str">
            <v>JEM</v>
          </cell>
          <cell r="W10151">
            <v>0</v>
          </cell>
          <cell r="X10151">
            <v>0</v>
          </cell>
          <cell r="Y10151">
            <v>0</v>
          </cell>
          <cell r="Z10151">
            <v>0</v>
          </cell>
          <cell r="AA10151">
            <v>0</v>
          </cell>
          <cell r="AB10151">
            <v>0</v>
          </cell>
          <cell r="AC10151">
            <v>0</v>
          </cell>
          <cell r="AD10151">
            <v>0</v>
          </cell>
        </row>
        <row r="10152">
          <cell r="A10152" t="str">
            <v>C11S3Remplaçant(s)Motif</v>
          </cell>
          <cell r="B10152" t="str">
            <v>C11S3Remplaçant(s)&amp;</v>
          </cell>
          <cell r="D10152" t="str">
            <v>Motif</v>
          </cell>
          <cell r="E10152" t="str">
            <v>Remplaçant(s)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R10152" t="str">
            <v>C11S3Remplaçant(s)EF</v>
          </cell>
          <cell r="S10152" t="str">
            <v>C11S3Remplaçant(s)&amp;Horaires</v>
          </cell>
          <cell r="U10152" t="str">
            <v>EF</v>
          </cell>
          <cell r="W10152">
            <v>0</v>
          </cell>
          <cell r="X10152">
            <v>0</v>
          </cell>
          <cell r="Y10152">
            <v>0</v>
          </cell>
          <cell r="Z10152">
            <v>0</v>
          </cell>
          <cell r="AA10152">
            <v>0</v>
          </cell>
          <cell r="AB10152">
            <v>0</v>
          </cell>
          <cell r="AC10152">
            <v>0</v>
          </cell>
          <cell r="AD10152">
            <v>0</v>
          </cell>
        </row>
        <row r="10153">
          <cell r="A10153" t="str">
            <v>C11S3Remplaçant(s)Info perso</v>
          </cell>
          <cell r="B10153" t="str">
            <v>C11S3Remplaçant(s)&amp;Info perso</v>
          </cell>
          <cell r="C10153" t="str">
            <v>Info perso</v>
          </cell>
          <cell r="D10153" t="str">
            <v>Info perso</v>
          </cell>
          <cell r="E10153" t="str">
            <v>Remplaçant(s)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 t="str">
            <v>GROUPE JAUNE</v>
          </cell>
          <cell r="R10153" t="str">
            <v>C11S3Remplaçant(s)Rpl Qui</v>
          </cell>
          <cell r="S10153" t="str">
            <v>C11S3Remplaçant(s)&amp;</v>
          </cell>
          <cell r="U10153" t="str">
            <v>REC</v>
          </cell>
          <cell r="AD10153">
            <v>0</v>
          </cell>
        </row>
        <row r="10154">
          <cell r="A10154" t="str">
            <v>C11S3Remplaçant(s)Deb Horaires</v>
          </cell>
          <cell r="B10154" t="str">
            <v>C11S3Remplaçant(s)&amp;Horaires</v>
          </cell>
          <cell r="C10154" t="str">
            <v>Horaires</v>
          </cell>
          <cell r="D10154" t="str">
            <v>Deb Horaires</v>
          </cell>
          <cell r="E10154" t="str">
            <v>Remplaçant(s)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 t="str">
            <v>""</v>
          </cell>
          <cell r="R10154" t="str">
            <v>C11S3Remplaçant(s)Motif</v>
          </cell>
          <cell r="S10154" t="str">
            <v>C11S3Remplaçant(s)&amp;</v>
          </cell>
          <cell r="U10154" t="str">
            <v>DEL</v>
          </cell>
          <cell r="AD10154">
            <v>0</v>
          </cell>
        </row>
        <row r="10155">
          <cell r="A10155" t="str">
            <v>C11S3Remplaçant(s)Fin Horaires</v>
          </cell>
          <cell r="B10155" t="str">
            <v>C11S3Remplaçant(s)&amp;Horaires</v>
          </cell>
          <cell r="C10155" t="str">
            <v>Horaires</v>
          </cell>
          <cell r="D10155" t="str">
            <v>Fin Horaires</v>
          </cell>
          <cell r="E10155" t="str">
            <v>Remplaçant(s)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 t="str">
            <v>C11S3Remplaçant(s)Tot Horaires</v>
          </cell>
          <cell r="B10156" t="str">
            <v>C11S3Remplaçant(s)&amp;Horaires</v>
          </cell>
          <cell r="C10156" t="str">
            <v>Horaires</v>
          </cell>
          <cell r="D10156" t="str">
            <v>Tot Horaires</v>
          </cell>
          <cell r="E10156" t="str">
            <v>Remplaçant(s)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R10156" t="str">
            <v>C11S3Remplaçant(s)AM</v>
          </cell>
          <cell r="S10156" t="str">
            <v>C11S3Remplaçant(s)&amp;Horaires</v>
          </cell>
          <cell r="U10156" t="str">
            <v>AM</v>
          </cell>
          <cell r="W10156">
            <v>0</v>
          </cell>
          <cell r="X10156">
            <v>0</v>
          </cell>
          <cell r="Y10156">
            <v>0</v>
          </cell>
          <cell r="Z10156">
            <v>0</v>
          </cell>
          <cell r="AA10156">
            <v>0</v>
          </cell>
          <cell r="AB10156">
            <v>0</v>
          </cell>
          <cell r="AC10156">
            <v>0</v>
          </cell>
          <cell r="AD10156">
            <v>0</v>
          </cell>
        </row>
        <row r="10157">
          <cell r="A10157" t="str">
            <v>C11S3Remplaçant(s)Rpl Qui</v>
          </cell>
          <cell r="B10157" t="str">
            <v>C11S3Remplaçant(s)&amp;</v>
          </cell>
          <cell r="D10157" t="str">
            <v>Rpl Qui</v>
          </cell>
          <cell r="E10157" t="str">
            <v>Remplaçant(s)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R10157" t="str">
            <v>C11S3Remplaçant(s)JEM</v>
          </cell>
          <cell r="S10157" t="str">
            <v>C11S3Remplaçant(s)&amp;Horaires</v>
          </cell>
          <cell r="U10157" t="str">
            <v>JEM</v>
          </cell>
          <cell r="W10157">
            <v>0</v>
          </cell>
          <cell r="X10157">
            <v>0</v>
          </cell>
          <cell r="Y10157">
            <v>0</v>
          </cell>
          <cell r="Z10157">
            <v>0</v>
          </cell>
          <cell r="AA10157">
            <v>0</v>
          </cell>
          <cell r="AB10157">
            <v>0</v>
          </cell>
          <cell r="AC10157">
            <v>0</v>
          </cell>
          <cell r="AD10157">
            <v>0</v>
          </cell>
        </row>
        <row r="10158">
          <cell r="A10158" t="str">
            <v>C11S3Remplaçant(s)Motif</v>
          </cell>
          <cell r="B10158" t="str">
            <v>C11S3Remplaçant(s)&amp;</v>
          </cell>
          <cell r="D10158" t="str">
            <v>Motif</v>
          </cell>
          <cell r="E10158" t="str">
            <v>Remplaçant(s)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R10158" t="str">
            <v>C11S3Remplaçant(s)EF</v>
          </cell>
          <cell r="S10158" t="str">
            <v>C11S3Remplaçant(s)&amp;Horaires</v>
          </cell>
          <cell r="U10158" t="str">
            <v>EF</v>
          </cell>
          <cell r="W10158">
            <v>0</v>
          </cell>
          <cell r="X10158">
            <v>0</v>
          </cell>
          <cell r="Y10158">
            <v>0</v>
          </cell>
          <cell r="Z10158">
            <v>0</v>
          </cell>
          <cell r="AA10158">
            <v>0</v>
          </cell>
          <cell r="AB10158">
            <v>0</v>
          </cell>
          <cell r="AC10158">
            <v>0</v>
          </cell>
          <cell r="AD10158">
            <v>0</v>
          </cell>
        </row>
        <row r="10159">
          <cell r="A10159" t="str">
            <v>C11S3Remplaçant(s)Info perso</v>
          </cell>
          <cell r="B10159" t="str">
            <v>C11S3Remplaçant(s)&amp;Info perso</v>
          </cell>
          <cell r="C10159" t="str">
            <v>Info perso</v>
          </cell>
          <cell r="D10159" t="str">
            <v>Info perso</v>
          </cell>
          <cell r="E10159" t="str">
            <v>Remplaçant(s)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 t="str">
            <v>GROUPE JAUNE</v>
          </cell>
          <cell r="R10159" t="str">
            <v>C11S3Remplaçant(s)Rpl Qui</v>
          </cell>
          <cell r="S10159" t="str">
            <v>C11S3Remplaçant(s)&amp;</v>
          </cell>
          <cell r="U10159" t="str">
            <v>REC</v>
          </cell>
          <cell r="AD10159">
            <v>0</v>
          </cell>
        </row>
        <row r="10160">
          <cell r="A10160" t="str">
            <v>C11S3Remplaçant(s)Deb Horaires</v>
          </cell>
          <cell r="B10160" t="str">
            <v>C11S3Remplaçant(s)&amp;Horaires</v>
          </cell>
          <cell r="C10160" t="str">
            <v>Horaires</v>
          </cell>
          <cell r="D10160" t="str">
            <v>Deb Horaires</v>
          </cell>
          <cell r="E10160" t="str">
            <v>Remplaçant(s)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 t="str">
            <v>""</v>
          </cell>
          <cell r="R10160" t="str">
            <v>C11S3Remplaçant(s)Motif</v>
          </cell>
          <cell r="S10160" t="str">
            <v>C11S3Remplaçant(s)&amp;</v>
          </cell>
          <cell r="U10160" t="str">
            <v>DEL</v>
          </cell>
          <cell r="AD10160">
            <v>0</v>
          </cell>
        </row>
        <row r="10161">
          <cell r="A10161" t="str">
            <v>C11S3Remplaçant(s)Fin Horaires</v>
          </cell>
          <cell r="B10161" t="str">
            <v>C11S3Remplaçant(s)&amp;Horaires</v>
          </cell>
          <cell r="C10161" t="str">
            <v>Horaires</v>
          </cell>
          <cell r="D10161" t="str">
            <v>Fin Horaires</v>
          </cell>
          <cell r="E10161" t="str">
            <v>Remplaçant(s)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 t="str">
            <v>C11S3Remplaçant(s)Tot Horaires</v>
          </cell>
          <cell r="B10162" t="str">
            <v>C11S3Remplaçant(s)&amp;Horaires</v>
          </cell>
          <cell r="C10162" t="str">
            <v>Horaires</v>
          </cell>
          <cell r="D10162" t="str">
            <v>Tot Horaires</v>
          </cell>
          <cell r="E10162" t="str">
            <v>Remplaçant(s)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R10162" t="str">
            <v>C11S3Remplaçant(s)AM</v>
          </cell>
          <cell r="S10162" t="str">
            <v>C11S3Remplaçant(s)&amp;Horaires</v>
          </cell>
          <cell r="U10162" t="str">
            <v>AM</v>
          </cell>
          <cell r="W10162">
            <v>0</v>
          </cell>
          <cell r="X10162">
            <v>0</v>
          </cell>
          <cell r="Y10162">
            <v>0</v>
          </cell>
          <cell r="Z10162">
            <v>0</v>
          </cell>
          <cell r="AA10162">
            <v>0</v>
          </cell>
          <cell r="AB10162">
            <v>0</v>
          </cell>
          <cell r="AC10162">
            <v>0</v>
          </cell>
          <cell r="AD10162">
            <v>0</v>
          </cell>
        </row>
        <row r="10163">
          <cell r="A10163" t="str">
            <v>C11S3Remplaçant(s)Rpl Qui</v>
          </cell>
          <cell r="B10163" t="str">
            <v>C11S3Remplaçant(s)&amp;</v>
          </cell>
          <cell r="D10163" t="str">
            <v>Rpl Qui</v>
          </cell>
          <cell r="E10163" t="str">
            <v>Remplaçant(s)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R10163" t="str">
            <v>C11S3Remplaçant(s)JEM</v>
          </cell>
          <cell r="S10163" t="str">
            <v>C11S3Remplaçant(s)&amp;Horaires</v>
          </cell>
          <cell r="U10163" t="str">
            <v>JEM</v>
          </cell>
          <cell r="W10163">
            <v>0</v>
          </cell>
          <cell r="X10163">
            <v>0</v>
          </cell>
          <cell r="Y10163">
            <v>0</v>
          </cell>
          <cell r="Z10163">
            <v>0</v>
          </cell>
          <cell r="AA10163">
            <v>0</v>
          </cell>
          <cell r="AB10163">
            <v>0</v>
          </cell>
          <cell r="AC10163">
            <v>0</v>
          </cell>
          <cell r="AD10163">
            <v>0</v>
          </cell>
        </row>
        <row r="10164">
          <cell r="A10164" t="str">
            <v>C11S3Remplaçant(s)Motif</v>
          </cell>
          <cell r="B10164" t="str">
            <v>C11S3Remplaçant(s)&amp;</v>
          </cell>
          <cell r="D10164" t="str">
            <v>Motif</v>
          </cell>
          <cell r="E10164" t="str">
            <v>Remplaçant(s)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R10164" t="str">
            <v>C11S3Remplaçant(s)EF</v>
          </cell>
          <cell r="S10164" t="str">
            <v>C11S3Remplaçant(s)&amp;Horaires</v>
          </cell>
          <cell r="U10164" t="str">
            <v>EF</v>
          </cell>
          <cell r="W10164">
            <v>0</v>
          </cell>
          <cell r="X10164">
            <v>0</v>
          </cell>
          <cell r="Y10164">
            <v>0</v>
          </cell>
          <cell r="Z10164">
            <v>0</v>
          </cell>
          <cell r="AA10164">
            <v>0</v>
          </cell>
          <cell r="AB10164">
            <v>0</v>
          </cell>
          <cell r="AC10164">
            <v>0</v>
          </cell>
          <cell r="AD10164">
            <v>0</v>
          </cell>
        </row>
        <row r="10165">
          <cell r="A10165" t="str">
            <v>C11S3Remplaçant(s)Info perso</v>
          </cell>
          <cell r="B10165" t="str">
            <v>C11S3Remplaçant(s)&amp;Info perso</v>
          </cell>
          <cell r="C10165" t="str">
            <v>Info perso</v>
          </cell>
          <cell r="D10165" t="str">
            <v>Info perso</v>
          </cell>
          <cell r="E10165" t="str">
            <v>Remplaçant(s)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 t="str">
            <v>GROUPE JAUNE</v>
          </cell>
          <cell r="R10165" t="str">
            <v>C11S3Remplaçant(s)Rpl Qui</v>
          </cell>
          <cell r="S10165" t="str">
            <v>C11S3Remplaçant(s)&amp;</v>
          </cell>
          <cell r="U10165" t="str">
            <v>REC</v>
          </cell>
          <cell r="AD10165">
            <v>0</v>
          </cell>
        </row>
        <row r="10166">
          <cell r="A10166" t="str">
            <v>C11S3Remplaçant(s)Deb Horaires</v>
          </cell>
          <cell r="B10166" t="str">
            <v>C11S3Remplaçant(s)&amp;Horaires</v>
          </cell>
          <cell r="C10166" t="str">
            <v>Horaires</v>
          </cell>
          <cell r="D10166" t="str">
            <v>Deb Horaires</v>
          </cell>
          <cell r="E10166" t="str">
            <v>Remplaçant(s)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 t="str">
            <v>""</v>
          </cell>
          <cell r="R10166" t="str">
            <v>C11S3Remplaçant(s)Motif</v>
          </cell>
          <cell r="S10166" t="str">
            <v>C11S3Remplaçant(s)&amp;</v>
          </cell>
          <cell r="U10166" t="str">
            <v>DEL</v>
          </cell>
          <cell r="AD10166">
            <v>0</v>
          </cell>
        </row>
        <row r="10167">
          <cell r="A10167" t="str">
            <v>C11S3Remplaçant(s)Fin Horaires</v>
          </cell>
          <cell r="B10167" t="str">
            <v>C11S3Remplaçant(s)&amp;Horaires</v>
          </cell>
          <cell r="C10167" t="str">
            <v>Horaires</v>
          </cell>
          <cell r="D10167" t="str">
            <v>Fin Horaires</v>
          </cell>
          <cell r="E10167" t="str">
            <v>Remplaçant(s)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 t="str">
            <v>C11S3Remplaçant(s)Tot Horaires</v>
          </cell>
          <cell r="B10168" t="str">
            <v>C11S3Remplaçant(s)&amp;Horaires</v>
          </cell>
          <cell r="C10168" t="str">
            <v>Horaires</v>
          </cell>
          <cell r="D10168" t="str">
            <v>Tot Horaires</v>
          </cell>
          <cell r="E10168" t="str">
            <v>Remplaçant(s)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R10168" t="str">
            <v>C11S3Remplaçant(s)AM</v>
          </cell>
          <cell r="S10168" t="str">
            <v>C11S3Remplaçant(s)&amp;Horaires</v>
          </cell>
          <cell r="U10168" t="str">
            <v>AM</v>
          </cell>
          <cell r="W10168">
            <v>0</v>
          </cell>
          <cell r="X10168">
            <v>0</v>
          </cell>
          <cell r="Y10168">
            <v>0</v>
          </cell>
          <cell r="Z10168">
            <v>0</v>
          </cell>
          <cell r="AA10168">
            <v>0</v>
          </cell>
          <cell r="AB10168">
            <v>0</v>
          </cell>
          <cell r="AC10168">
            <v>0</v>
          </cell>
          <cell r="AD10168">
            <v>0</v>
          </cell>
        </row>
        <row r="10169">
          <cell r="A10169" t="str">
            <v>C11S3Remplaçant(s)Rpl Qui</v>
          </cell>
          <cell r="B10169" t="str">
            <v>C11S3Remplaçant(s)&amp;</v>
          </cell>
          <cell r="D10169" t="str">
            <v>Rpl Qui</v>
          </cell>
          <cell r="E10169" t="str">
            <v>Remplaçant(s)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R10169" t="str">
            <v>C11S3Remplaçant(s)JEM</v>
          </cell>
          <cell r="S10169" t="str">
            <v>C11S3Remplaçant(s)&amp;Horaires</v>
          </cell>
          <cell r="U10169" t="str">
            <v>JEM</v>
          </cell>
          <cell r="W10169">
            <v>0</v>
          </cell>
          <cell r="X10169">
            <v>0</v>
          </cell>
          <cell r="Y10169">
            <v>0</v>
          </cell>
          <cell r="Z10169">
            <v>0</v>
          </cell>
          <cell r="AA10169">
            <v>0</v>
          </cell>
          <cell r="AB10169">
            <v>0</v>
          </cell>
          <cell r="AC10169">
            <v>0</v>
          </cell>
          <cell r="AD10169">
            <v>0</v>
          </cell>
        </row>
        <row r="10170">
          <cell r="A10170" t="str">
            <v>C11S3Remplaçant(s)Motif</v>
          </cell>
          <cell r="B10170" t="str">
            <v>C11S3Remplaçant(s)&amp;</v>
          </cell>
          <cell r="D10170" t="str">
            <v>Motif</v>
          </cell>
          <cell r="E10170" t="str">
            <v>Remplaçant(s)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R10170" t="str">
            <v>C11S3Remplaçant(s)EF</v>
          </cell>
          <cell r="S10170" t="str">
            <v>C11S3Remplaçant(s)&amp;Horaires</v>
          </cell>
          <cell r="U10170" t="str">
            <v>EF</v>
          </cell>
          <cell r="W10170">
            <v>0</v>
          </cell>
          <cell r="X10170">
            <v>0</v>
          </cell>
          <cell r="Y10170">
            <v>0</v>
          </cell>
          <cell r="Z10170">
            <v>0</v>
          </cell>
          <cell r="AA10170">
            <v>0</v>
          </cell>
          <cell r="AB10170">
            <v>0</v>
          </cell>
          <cell r="AC10170">
            <v>0</v>
          </cell>
          <cell r="AD10170">
            <v>0</v>
          </cell>
        </row>
        <row r="10171">
          <cell r="A10171" t="str">
            <v>C11S3Remplaçant(s)Info perso</v>
          </cell>
          <cell r="B10171" t="str">
            <v>C11S3Remplaçant(s)&amp;Info perso</v>
          </cell>
          <cell r="C10171" t="str">
            <v>Info perso</v>
          </cell>
          <cell r="D10171" t="str">
            <v>Info perso</v>
          </cell>
          <cell r="E10171" t="str">
            <v>Remplaçant(s)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 t="str">
            <v>GROUPE JAUNE</v>
          </cell>
          <cell r="R10171" t="str">
            <v>C11S3Remplaçant(s)Rpl Qui</v>
          </cell>
          <cell r="S10171" t="str">
            <v>C11S3Remplaçant(s)&amp;</v>
          </cell>
          <cell r="U10171" t="str">
            <v>REC</v>
          </cell>
          <cell r="AD10171">
            <v>0</v>
          </cell>
        </row>
        <row r="10172">
          <cell r="A10172" t="str">
            <v>C11S3Remplaçant(s)Deb Horaires</v>
          </cell>
          <cell r="B10172" t="str">
            <v>C11S3Remplaçant(s)&amp;Horaires</v>
          </cell>
          <cell r="C10172" t="str">
            <v>Horaires</v>
          </cell>
          <cell r="D10172" t="str">
            <v>Deb Horaires</v>
          </cell>
          <cell r="E10172" t="str">
            <v>Remplaçant(s)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 t="str">
            <v>""</v>
          </cell>
          <cell r="R10172" t="str">
            <v>C11S3Remplaçant(s)Motif</v>
          </cell>
          <cell r="S10172" t="str">
            <v>C11S3Remplaçant(s)&amp;</v>
          </cell>
          <cell r="U10172" t="str">
            <v>DEL</v>
          </cell>
          <cell r="AD10172">
            <v>0</v>
          </cell>
        </row>
        <row r="10173">
          <cell r="A10173" t="str">
            <v>C11S3Remplaçant(s)Fin Horaires</v>
          </cell>
          <cell r="B10173" t="str">
            <v>C11S3Remplaçant(s)&amp;Horaires</v>
          </cell>
          <cell r="C10173" t="str">
            <v>Horaires</v>
          </cell>
          <cell r="D10173" t="str">
            <v>Fin Horaires</v>
          </cell>
          <cell r="E10173" t="str">
            <v>Remplaçant(s)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 t="str">
            <v>C11S3Remplaçant(s)Tot Horaires</v>
          </cell>
          <cell r="B10174" t="str">
            <v>C11S3Remplaçant(s)&amp;Horaires</v>
          </cell>
          <cell r="C10174" t="str">
            <v>Horaires</v>
          </cell>
          <cell r="D10174" t="str">
            <v>Tot Horaires</v>
          </cell>
          <cell r="E10174" t="str">
            <v>Remplaçant(s)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R10174" t="str">
            <v>C11S3Remplaçant(s)AM</v>
          </cell>
          <cell r="S10174" t="str">
            <v>C11S3Remplaçant(s)&amp;Horaires</v>
          </cell>
          <cell r="U10174" t="str">
            <v>AM</v>
          </cell>
          <cell r="W10174">
            <v>0</v>
          </cell>
          <cell r="X10174">
            <v>0</v>
          </cell>
          <cell r="Y10174">
            <v>0</v>
          </cell>
          <cell r="Z10174">
            <v>0</v>
          </cell>
          <cell r="AA10174">
            <v>0</v>
          </cell>
          <cell r="AB10174">
            <v>0</v>
          </cell>
          <cell r="AC10174">
            <v>0</v>
          </cell>
          <cell r="AD10174">
            <v>0</v>
          </cell>
        </row>
        <row r="10175">
          <cell r="A10175" t="str">
            <v>C11S3Remplaçant(s)Rpl Qui</v>
          </cell>
          <cell r="B10175" t="str">
            <v>C11S3Remplaçant(s)&amp;</v>
          </cell>
          <cell r="D10175" t="str">
            <v>Rpl Qui</v>
          </cell>
          <cell r="E10175" t="str">
            <v>Remplaçant(s)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R10175" t="str">
            <v>C11S3Remplaçant(s)JEM</v>
          </cell>
          <cell r="S10175" t="str">
            <v>C11S3Remplaçant(s)&amp;Horaires</v>
          </cell>
          <cell r="U10175" t="str">
            <v>JEM</v>
          </cell>
          <cell r="W10175">
            <v>0</v>
          </cell>
          <cell r="X10175">
            <v>0</v>
          </cell>
          <cell r="Y10175">
            <v>0</v>
          </cell>
          <cell r="Z10175">
            <v>0</v>
          </cell>
          <cell r="AA10175">
            <v>0</v>
          </cell>
          <cell r="AB10175">
            <v>0</v>
          </cell>
          <cell r="AC10175">
            <v>0</v>
          </cell>
          <cell r="AD10175">
            <v>0</v>
          </cell>
        </row>
        <row r="10176">
          <cell r="A10176" t="str">
            <v>C11S3Remplaçant(s)Motif</v>
          </cell>
          <cell r="B10176" t="str">
            <v>C11S3Remplaçant(s)&amp;</v>
          </cell>
          <cell r="D10176" t="str">
            <v>Motif</v>
          </cell>
          <cell r="E10176" t="str">
            <v>Remplaçant(s)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R10176" t="str">
            <v>C11S3Remplaçant(s)EF</v>
          </cell>
          <cell r="S10176" t="str">
            <v>C11S3Remplaçant(s)&amp;Horaires</v>
          </cell>
          <cell r="U10176" t="str">
            <v>EF</v>
          </cell>
          <cell r="W10176">
            <v>0</v>
          </cell>
          <cell r="X10176">
            <v>0</v>
          </cell>
          <cell r="Y10176">
            <v>0</v>
          </cell>
          <cell r="Z10176">
            <v>0</v>
          </cell>
          <cell r="AA10176">
            <v>0</v>
          </cell>
          <cell r="AB10176">
            <v>0</v>
          </cell>
          <cell r="AC10176">
            <v>0</v>
          </cell>
          <cell r="AD10176">
            <v>0</v>
          </cell>
        </row>
        <row r="10177">
          <cell r="A10177" t="str">
            <v>C11S3Remplaçant(s)Info perso</v>
          </cell>
          <cell r="B10177" t="str">
            <v>C11S3Remplaçant(s)&amp;Info perso</v>
          </cell>
          <cell r="C10177" t="str">
            <v>Info perso</v>
          </cell>
          <cell r="D10177" t="str">
            <v>Info perso</v>
          </cell>
          <cell r="E10177" t="str">
            <v>Remplaçant(s)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 t="str">
            <v>GROUPE JAUNE</v>
          </cell>
          <cell r="R10177" t="str">
            <v>C11S3Remplaçant(s)Rpl Qui</v>
          </cell>
          <cell r="S10177" t="str">
            <v>C11S3Remplaçant(s)&amp;</v>
          </cell>
          <cell r="U10177" t="str">
            <v>REC</v>
          </cell>
          <cell r="AD10177">
            <v>0</v>
          </cell>
        </row>
        <row r="10178">
          <cell r="A10178" t="str">
            <v>C11S3Remplaçant(s)Deb Horaires</v>
          </cell>
          <cell r="B10178" t="str">
            <v>C11S3Remplaçant(s)&amp;Horaires</v>
          </cell>
          <cell r="C10178" t="str">
            <v>Horaires</v>
          </cell>
          <cell r="D10178" t="str">
            <v>Deb Horaires</v>
          </cell>
          <cell r="E10178" t="str">
            <v>Remplaçant(s)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 t="str">
            <v>""</v>
          </cell>
          <cell r="R10178" t="str">
            <v>C11S3Remplaçant(s)Motif</v>
          </cell>
          <cell r="S10178" t="str">
            <v>C11S3Remplaçant(s)&amp;</v>
          </cell>
          <cell r="U10178" t="str">
            <v>DEL</v>
          </cell>
          <cell r="AD10178">
            <v>0</v>
          </cell>
        </row>
        <row r="10179">
          <cell r="A10179" t="str">
            <v>C11S3Remplaçant(s)Fin Horaires</v>
          </cell>
          <cell r="B10179" t="str">
            <v>C11S3Remplaçant(s)&amp;Horaires</v>
          </cell>
          <cell r="C10179" t="str">
            <v>Horaires</v>
          </cell>
          <cell r="D10179" t="str">
            <v>Fin Horaires</v>
          </cell>
          <cell r="E10179" t="str">
            <v>Remplaçant(s)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 t="str">
            <v>C11S3Remplaçant(s)Tot Horaires</v>
          </cell>
          <cell r="B10180" t="str">
            <v>C11S3Remplaçant(s)&amp;Horaires</v>
          </cell>
          <cell r="C10180" t="str">
            <v>Horaires</v>
          </cell>
          <cell r="D10180" t="str">
            <v>Tot Horaires</v>
          </cell>
          <cell r="E10180" t="str">
            <v>Remplaçant(s)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R10180" t="str">
            <v>C11S3Remplaçant(s)AM</v>
          </cell>
          <cell r="S10180" t="str">
            <v>C11S3Remplaçant(s)&amp;Horaires</v>
          </cell>
          <cell r="U10180" t="str">
            <v>AM</v>
          </cell>
          <cell r="W10180">
            <v>0</v>
          </cell>
          <cell r="X10180">
            <v>0</v>
          </cell>
          <cell r="Y10180">
            <v>0</v>
          </cell>
          <cell r="Z10180">
            <v>0</v>
          </cell>
          <cell r="AA10180">
            <v>0</v>
          </cell>
          <cell r="AB10180">
            <v>0</v>
          </cell>
          <cell r="AC10180">
            <v>0</v>
          </cell>
          <cell r="AD10180">
            <v>0</v>
          </cell>
        </row>
        <row r="10181">
          <cell r="A10181" t="str">
            <v>C11S3Remplaçant(s)Rpl Qui</v>
          </cell>
          <cell r="B10181" t="str">
            <v>C11S3Remplaçant(s)&amp;</v>
          </cell>
          <cell r="D10181" t="str">
            <v>Rpl Qui</v>
          </cell>
          <cell r="E10181" t="str">
            <v>Remplaçant(s)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R10181" t="str">
            <v>C11S3Remplaçant(s)JEM</v>
          </cell>
          <cell r="S10181" t="str">
            <v>C11S3Remplaçant(s)&amp;Horaires</v>
          </cell>
          <cell r="U10181" t="str">
            <v>JEM</v>
          </cell>
          <cell r="W10181">
            <v>0</v>
          </cell>
          <cell r="X10181">
            <v>0</v>
          </cell>
          <cell r="Y10181">
            <v>0</v>
          </cell>
          <cell r="Z10181">
            <v>0</v>
          </cell>
          <cell r="AA10181">
            <v>0</v>
          </cell>
          <cell r="AB10181">
            <v>0</v>
          </cell>
          <cell r="AC10181">
            <v>0</v>
          </cell>
          <cell r="AD10181">
            <v>0</v>
          </cell>
        </row>
        <row r="10182">
          <cell r="A10182" t="str">
            <v>C11S3Remplaçant(s)Motif</v>
          </cell>
          <cell r="B10182" t="str">
            <v>C11S3Remplaçant(s)&amp;</v>
          </cell>
          <cell r="D10182" t="str">
            <v>Motif</v>
          </cell>
          <cell r="E10182" t="str">
            <v>Remplaçant(s)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R10182" t="str">
            <v>C11S3Remplaçant(s)EF</v>
          </cell>
          <cell r="S10182" t="str">
            <v>C11S3Remplaçant(s)&amp;Horaires</v>
          </cell>
          <cell r="U10182" t="str">
            <v>EF</v>
          </cell>
          <cell r="W10182">
            <v>0</v>
          </cell>
          <cell r="X10182">
            <v>0</v>
          </cell>
          <cell r="Y10182">
            <v>0</v>
          </cell>
          <cell r="Z10182">
            <v>0</v>
          </cell>
          <cell r="AA10182">
            <v>0</v>
          </cell>
          <cell r="AB10182">
            <v>0</v>
          </cell>
          <cell r="AC10182">
            <v>0</v>
          </cell>
          <cell r="AD10182">
            <v>0</v>
          </cell>
        </row>
        <row r="10183">
          <cell r="A10183" t="str">
            <v>C11S3Remplaçant(s)Info perso</v>
          </cell>
          <cell r="B10183" t="str">
            <v>C11S3Remplaçant(s)&amp;Info perso</v>
          </cell>
          <cell r="C10183" t="str">
            <v>Info perso</v>
          </cell>
          <cell r="D10183" t="str">
            <v>Info perso</v>
          </cell>
          <cell r="E10183" t="str">
            <v>Remplaçant(s)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 t="str">
            <v>GROUPE JAUNE</v>
          </cell>
          <cell r="R10183" t="str">
            <v>C11S3Remplaçant(s)Rpl Qui</v>
          </cell>
          <cell r="S10183" t="str">
            <v>C11S3Remplaçant(s)&amp;</v>
          </cell>
          <cell r="U10183" t="str">
            <v>REC</v>
          </cell>
          <cell r="AD10183">
            <v>0</v>
          </cell>
        </row>
        <row r="10184">
          <cell r="A10184" t="str">
            <v>C11S3Remplaçant(s)Deb Horaires</v>
          </cell>
          <cell r="B10184" t="str">
            <v>C11S3Remplaçant(s)&amp;Horaires</v>
          </cell>
          <cell r="C10184" t="str">
            <v>Horaires</v>
          </cell>
          <cell r="D10184" t="str">
            <v>Deb Horaires</v>
          </cell>
          <cell r="E10184" t="str">
            <v>Remplaçant(s)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 t="str">
            <v>""</v>
          </cell>
          <cell r="R10184" t="str">
            <v>C11S3Remplaçant(s)Motif</v>
          </cell>
          <cell r="S10184" t="str">
            <v>C11S3Remplaçant(s)&amp;</v>
          </cell>
          <cell r="U10184" t="str">
            <v>DEL</v>
          </cell>
          <cell r="AD10184">
            <v>0</v>
          </cell>
        </row>
        <row r="10185">
          <cell r="A10185" t="str">
            <v>C11S3Remplaçant(s)Fin Horaires</v>
          </cell>
          <cell r="B10185" t="str">
            <v>C11S3Remplaçant(s)&amp;Horaires</v>
          </cell>
          <cell r="C10185" t="str">
            <v>Horaires</v>
          </cell>
          <cell r="D10185" t="str">
            <v>Fin Horaires</v>
          </cell>
          <cell r="E10185" t="str">
            <v>Remplaçant(s)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 t="str">
            <v>C11S3Remplaçant(s)Tot Horaires</v>
          </cell>
          <cell r="B10186" t="str">
            <v>C11S3Remplaçant(s)&amp;Horaires</v>
          </cell>
          <cell r="C10186" t="str">
            <v>Horaires</v>
          </cell>
          <cell r="D10186" t="str">
            <v>Tot Horaires</v>
          </cell>
          <cell r="E10186" t="str">
            <v>Remplaçant(s)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R10186" t="str">
            <v>C11S3Remplaçant(s)AM</v>
          </cell>
          <cell r="S10186" t="str">
            <v>C11S3Remplaçant(s)&amp;Horaires</v>
          </cell>
          <cell r="U10186" t="str">
            <v>AM</v>
          </cell>
          <cell r="W10186">
            <v>0</v>
          </cell>
          <cell r="X10186">
            <v>0</v>
          </cell>
          <cell r="Y10186">
            <v>0</v>
          </cell>
          <cell r="Z10186">
            <v>0</v>
          </cell>
          <cell r="AA10186">
            <v>0</v>
          </cell>
          <cell r="AB10186">
            <v>0</v>
          </cell>
          <cell r="AC10186">
            <v>0</v>
          </cell>
          <cell r="AD10186">
            <v>0</v>
          </cell>
        </row>
        <row r="10187">
          <cell r="A10187" t="str">
            <v>C11S3Remplaçant(s)Rpl Qui</v>
          </cell>
          <cell r="B10187" t="str">
            <v>C11S3Remplaçant(s)&amp;</v>
          </cell>
          <cell r="D10187" t="str">
            <v>Rpl Qui</v>
          </cell>
          <cell r="E10187" t="str">
            <v>Remplaçant(s)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R10187" t="str">
            <v>C11S3Remplaçant(s)JEM</v>
          </cell>
          <cell r="S10187" t="str">
            <v>C11S3Remplaçant(s)&amp;Horaires</v>
          </cell>
          <cell r="U10187" t="str">
            <v>JEM</v>
          </cell>
          <cell r="W10187">
            <v>0</v>
          </cell>
          <cell r="X10187">
            <v>0</v>
          </cell>
          <cell r="Y10187">
            <v>0</v>
          </cell>
          <cell r="Z10187">
            <v>0</v>
          </cell>
          <cell r="AA10187">
            <v>0</v>
          </cell>
          <cell r="AB10187">
            <v>0</v>
          </cell>
          <cell r="AC10187">
            <v>0</v>
          </cell>
          <cell r="AD10187">
            <v>0</v>
          </cell>
        </row>
        <row r="10188">
          <cell r="A10188" t="str">
            <v>C11S3Remplaçant(s)Motif</v>
          </cell>
          <cell r="B10188" t="str">
            <v>C11S3Remplaçant(s)&amp;</v>
          </cell>
          <cell r="D10188" t="str">
            <v>Motif</v>
          </cell>
          <cell r="E10188" t="str">
            <v>Remplaçant(s)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R10188" t="str">
            <v>C11S3Remplaçant(s)EF</v>
          </cell>
          <cell r="S10188" t="str">
            <v>C11S3Remplaçant(s)&amp;Horaires</v>
          </cell>
          <cell r="U10188" t="str">
            <v>EF</v>
          </cell>
          <cell r="W10188">
            <v>0</v>
          </cell>
          <cell r="X10188">
            <v>0</v>
          </cell>
          <cell r="Y10188">
            <v>0</v>
          </cell>
          <cell r="Z10188">
            <v>0</v>
          </cell>
          <cell r="AA10188">
            <v>0</v>
          </cell>
          <cell r="AB10188">
            <v>0</v>
          </cell>
          <cell r="AC10188">
            <v>0</v>
          </cell>
          <cell r="AD10188">
            <v>0</v>
          </cell>
        </row>
        <row r="10189">
          <cell r="A10189" t="str">
            <v>C11S3Remplaçant(s)Info perso</v>
          </cell>
          <cell r="B10189" t="str">
            <v>C11S3Remplaçant(s)&amp;Info perso</v>
          </cell>
          <cell r="C10189" t="str">
            <v>Info perso</v>
          </cell>
          <cell r="D10189" t="str">
            <v>Info perso</v>
          </cell>
          <cell r="E10189" t="str">
            <v>Remplaçant(s)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 t="str">
            <v>GROUPE JAUNE</v>
          </cell>
          <cell r="R10189" t="str">
            <v>C11S3Remplaçant(s)Rpl Qui</v>
          </cell>
          <cell r="S10189" t="str">
            <v>C11S3Remplaçant(s)&amp;</v>
          </cell>
          <cell r="U10189" t="str">
            <v>REC</v>
          </cell>
          <cell r="AD10189">
            <v>0</v>
          </cell>
        </row>
        <row r="10190">
          <cell r="A10190" t="str">
            <v>C11S3Remplaçant(s)Deb Horaires</v>
          </cell>
          <cell r="B10190" t="str">
            <v>C11S3Remplaçant(s)&amp;Horaires</v>
          </cell>
          <cell r="C10190" t="str">
            <v>Horaires</v>
          </cell>
          <cell r="D10190" t="str">
            <v>Deb Horaires</v>
          </cell>
          <cell r="E10190" t="str">
            <v>Remplaçant(s)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 t="str">
            <v>""</v>
          </cell>
          <cell r="R10190" t="str">
            <v>C11S3Remplaçant(s)Motif</v>
          </cell>
          <cell r="S10190" t="str">
            <v>C11S3Remplaçant(s)&amp;</v>
          </cell>
          <cell r="U10190" t="str">
            <v>DEL</v>
          </cell>
          <cell r="AD10190">
            <v>0</v>
          </cell>
        </row>
        <row r="10191">
          <cell r="A10191" t="str">
            <v>C11S3Remplaçant(s)Fin Horaires</v>
          </cell>
          <cell r="B10191" t="str">
            <v>C11S3Remplaçant(s)&amp;Horaires</v>
          </cell>
          <cell r="C10191" t="str">
            <v>Horaires</v>
          </cell>
          <cell r="D10191" t="str">
            <v>Fin Horaires</v>
          </cell>
          <cell r="E10191" t="str">
            <v>Remplaçant(s)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 t="str">
            <v>C11S3Remplaçant(s)Tot Horaires</v>
          </cell>
          <cell r="B10192" t="str">
            <v>C11S3Remplaçant(s)&amp;Horaires</v>
          </cell>
          <cell r="C10192" t="str">
            <v>Horaires</v>
          </cell>
          <cell r="D10192" t="str">
            <v>Tot Horaires</v>
          </cell>
          <cell r="E10192" t="str">
            <v>Remplaçant(s)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R10192" t="str">
            <v>C11S3Remplaçant(s)AM</v>
          </cell>
          <cell r="S10192" t="str">
            <v>C11S3Remplaçant(s)&amp;Horaires</v>
          </cell>
          <cell r="U10192" t="str">
            <v>AM</v>
          </cell>
          <cell r="W10192">
            <v>0</v>
          </cell>
          <cell r="X10192">
            <v>0</v>
          </cell>
          <cell r="Y10192">
            <v>0</v>
          </cell>
          <cell r="Z10192">
            <v>0</v>
          </cell>
          <cell r="AA10192">
            <v>0</v>
          </cell>
          <cell r="AB10192">
            <v>0</v>
          </cell>
          <cell r="AC10192">
            <v>0</v>
          </cell>
          <cell r="AD10192">
            <v>0</v>
          </cell>
        </row>
        <row r="10193">
          <cell r="A10193" t="str">
            <v>C11S3Remplaçant(s)Rpl Qui</v>
          </cell>
          <cell r="B10193" t="str">
            <v>C11S3Remplaçant(s)&amp;</v>
          </cell>
          <cell r="D10193" t="str">
            <v>Rpl Qui</v>
          </cell>
          <cell r="E10193" t="str">
            <v>Remplaçant(s)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R10193" t="str">
            <v>C11S3Remplaçant(s)JEM</v>
          </cell>
          <cell r="S10193" t="str">
            <v>C11S3Remplaçant(s)&amp;Horaires</v>
          </cell>
          <cell r="U10193" t="str">
            <v>JEM</v>
          </cell>
          <cell r="W10193">
            <v>0</v>
          </cell>
          <cell r="X10193">
            <v>0</v>
          </cell>
          <cell r="Y10193">
            <v>0</v>
          </cell>
          <cell r="Z10193">
            <v>0</v>
          </cell>
          <cell r="AA10193">
            <v>0</v>
          </cell>
          <cell r="AB10193">
            <v>0</v>
          </cell>
          <cell r="AC10193">
            <v>0</v>
          </cell>
          <cell r="AD10193">
            <v>0</v>
          </cell>
        </row>
        <row r="10194">
          <cell r="A10194" t="str">
            <v>C11S3Remplaçant(s)Motif</v>
          </cell>
          <cell r="B10194" t="str">
            <v>C11S3Remplaçant(s)&amp;</v>
          </cell>
          <cell r="D10194" t="str">
            <v>Motif</v>
          </cell>
          <cell r="E10194" t="str">
            <v>Remplaçant(s)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R10194" t="str">
            <v>C11S3Remplaçant(s)EF</v>
          </cell>
          <cell r="S10194" t="str">
            <v>C11S3Remplaçant(s)&amp;Horaires</v>
          </cell>
          <cell r="U10194" t="str">
            <v>EF</v>
          </cell>
          <cell r="W10194">
            <v>0</v>
          </cell>
          <cell r="X10194">
            <v>0</v>
          </cell>
          <cell r="Y10194">
            <v>0</v>
          </cell>
          <cell r="Z10194">
            <v>0</v>
          </cell>
          <cell r="AA10194">
            <v>0</v>
          </cell>
          <cell r="AB10194">
            <v>0</v>
          </cell>
          <cell r="AC10194">
            <v>0</v>
          </cell>
          <cell r="AD10194">
            <v>0</v>
          </cell>
        </row>
        <row r="10195">
          <cell r="A10195" t="str">
            <v>C11S3Remplaçant(s)Info perso</v>
          </cell>
          <cell r="B10195" t="str">
            <v>C11S3Remplaçant(s)&amp;Info perso</v>
          </cell>
          <cell r="C10195" t="str">
            <v>Info perso</v>
          </cell>
          <cell r="D10195" t="str">
            <v>Info perso</v>
          </cell>
          <cell r="E10195" t="str">
            <v>Remplaçant(s)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 t="str">
            <v>GROUPE JAUNE</v>
          </cell>
          <cell r="R10195" t="str">
            <v>C11S3Remplaçant(s)Rpl Qui</v>
          </cell>
          <cell r="S10195" t="str">
            <v>C11S3Remplaçant(s)&amp;</v>
          </cell>
          <cell r="U10195" t="str">
            <v>REC</v>
          </cell>
          <cell r="AD10195">
            <v>0</v>
          </cell>
        </row>
        <row r="10196">
          <cell r="A10196" t="str">
            <v>C11S3Remplaçant(s)Deb Horaires</v>
          </cell>
          <cell r="B10196" t="str">
            <v>C11S3Remplaçant(s)&amp;Horaires</v>
          </cell>
          <cell r="C10196" t="str">
            <v>Horaires</v>
          </cell>
          <cell r="D10196" t="str">
            <v>Deb Horaires</v>
          </cell>
          <cell r="E10196" t="str">
            <v>Remplaçant(s)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 t="str">
            <v>""</v>
          </cell>
          <cell r="R10196" t="str">
            <v>C11S3Remplaçant(s)Motif</v>
          </cell>
          <cell r="S10196" t="str">
            <v>C11S3Remplaçant(s)&amp;</v>
          </cell>
          <cell r="U10196" t="str">
            <v>DEL</v>
          </cell>
          <cell r="AD10196">
            <v>0</v>
          </cell>
        </row>
        <row r="10197">
          <cell r="A10197" t="str">
            <v>C11S3Remplaçant(s)Fin Horaires</v>
          </cell>
          <cell r="B10197" t="str">
            <v>C11S3Remplaçant(s)&amp;Horaires</v>
          </cell>
          <cell r="C10197" t="str">
            <v>Horaires</v>
          </cell>
          <cell r="D10197" t="str">
            <v>Fin Horaires</v>
          </cell>
          <cell r="E10197" t="str">
            <v>Remplaçant(s)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 t="str">
            <v>C11S3Remplaçant(s)Tot Horaires</v>
          </cell>
          <cell r="B10198" t="str">
            <v>C11S3Remplaçant(s)&amp;Horaires</v>
          </cell>
          <cell r="C10198" t="str">
            <v>Horaires</v>
          </cell>
          <cell r="D10198" t="str">
            <v>Tot Horaires</v>
          </cell>
          <cell r="E10198" t="str">
            <v>Remplaçant(s)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R10198" t="str">
            <v>C11S3Remplaçant(s)AM</v>
          </cell>
          <cell r="S10198" t="str">
            <v>C11S3Remplaçant(s)&amp;Horaires</v>
          </cell>
          <cell r="U10198" t="str">
            <v>AM</v>
          </cell>
          <cell r="W10198">
            <v>0</v>
          </cell>
          <cell r="X10198">
            <v>0</v>
          </cell>
          <cell r="Y10198">
            <v>0</v>
          </cell>
          <cell r="Z10198">
            <v>0</v>
          </cell>
          <cell r="AA10198">
            <v>0</v>
          </cell>
          <cell r="AB10198">
            <v>0</v>
          </cell>
          <cell r="AC10198">
            <v>0</v>
          </cell>
          <cell r="AD10198">
            <v>0</v>
          </cell>
        </row>
        <row r="10199">
          <cell r="A10199" t="str">
            <v>C11S3Remplaçant(s)Rpl Qui</v>
          </cell>
          <cell r="B10199" t="str">
            <v>C11S3Remplaçant(s)&amp;</v>
          </cell>
          <cell r="D10199" t="str">
            <v>Rpl Qui</v>
          </cell>
          <cell r="E10199" t="str">
            <v>Remplaçant(s)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R10199" t="str">
            <v>C11S3Remplaçant(s)JEM</v>
          </cell>
          <cell r="S10199" t="str">
            <v>C11S3Remplaçant(s)&amp;Horaires</v>
          </cell>
          <cell r="U10199" t="str">
            <v>JEM</v>
          </cell>
          <cell r="W10199">
            <v>0</v>
          </cell>
          <cell r="X10199">
            <v>0</v>
          </cell>
          <cell r="Y10199">
            <v>0</v>
          </cell>
          <cell r="Z10199">
            <v>0</v>
          </cell>
          <cell r="AA10199">
            <v>0</v>
          </cell>
          <cell r="AB10199">
            <v>0</v>
          </cell>
          <cell r="AC10199">
            <v>0</v>
          </cell>
          <cell r="AD10199">
            <v>0</v>
          </cell>
        </row>
        <row r="10200">
          <cell r="A10200" t="str">
            <v>C11S3Remplaçant(s)Motif</v>
          </cell>
          <cell r="B10200" t="str">
            <v>C11S3Remplaçant(s)&amp;</v>
          </cell>
          <cell r="D10200" t="str">
            <v>Motif</v>
          </cell>
          <cell r="E10200" t="str">
            <v>Remplaçant(s)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R10200" t="str">
            <v>C11S3Remplaçant(s)EF</v>
          </cell>
          <cell r="S10200" t="str">
            <v>C11S3Remplaçant(s)&amp;Horaires</v>
          </cell>
          <cell r="U10200" t="str">
            <v>EF</v>
          </cell>
          <cell r="W10200">
            <v>0</v>
          </cell>
          <cell r="X10200">
            <v>0</v>
          </cell>
          <cell r="Y10200">
            <v>0</v>
          </cell>
          <cell r="Z10200">
            <v>0</v>
          </cell>
          <cell r="AA10200">
            <v>0</v>
          </cell>
          <cell r="AB10200">
            <v>0</v>
          </cell>
          <cell r="AC10200">
            <v>0</v>
          </cell>
          <cell r="AD10200">
            <v>0</v>
          </cell>
        </row>
        <row r="10201">
          <cell r="A10201" t="str">
            <v>C11S3Remplaçant(s)Info perso</v>
          </cell>
          <cell r="B10201" t="str">
            <v>C11S3Remplaçant(s)&amp;Info perso</v>
          </cell>
          <cell r="C10201" t="str">
            <v>Info perso</v>
          </cell>
          <cell r="D10201" t="str">
            <v>Info perso</v>
          </cell>
          <cell r="E10201" t="str">
            <v>Remplaçant(s)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 t="str">
            <v>GROUPE JAUNE</v>
          </cell>
          <cell r="R10201" t="str">
            <v>C11S3Remplaçant(s)Rpl Qui</v>
          </cell>
          <cell r="S10201" t="str">
            <v>C11S3Remplaçant(s)&amp;</v>
          </cell>
          <cell r="U10201" t="str">
            <v>REC</v>
          </cell>
          <cell r="AD10201">
            <v>0</v>
          </cell>
        </row>
        <row r="10202">
          <cell r="A10202" t="str">
            <v>C11S3Remplaçant(s)Deb Horaires</v>
          </cell>
          <cell r="B10202" t="str">
            <v>C11S3Remplaçant(s)&amp;Horaires</v>
          </cell>
          <cell r="C10202" t="str">
            <v>Horaires</v>
          </cell>
          <cell r="D10202" t="str">
            <v>Deb Horaires</v>
          </cell>
          <cell r="E10202" t="str">
            <v>Remplaçant(s)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 t="str">
            <v>""</v>
          </cell>
          <cell r="R10202" t="str">
            <v>C11S3Remplaçant(s)Motif</v>
          </cell>
          <cell r="S10202" t="str">
            <v>C11S3Remplaçant(s)&amp;</v>
          </cell>
          <cell r="U10202" t="str">
            <v>DEL</v>
          </cell>
          <cell r="AD10202">
            <v>0</v>
          </cell>
        </row>
        <row r="10203">
          <cell r="A10203" t="str">
            <v>C11S3Remplaçant(s)Fin Horaires</v>
          </cell>
          <cell r="B10203" t="str">
            <v>C11S3Remplaçant(s)&amp;Horaires</v>
          </cell>
          <cell r="C10203" t="str">
            <v>Horaires</v>
          </cell>
          <cell r="D10203" t="str">
            <v>Fin Horaires</v>
          </cell>
          <cell r="E10203" t="str">
            <v>Remplaçant(s)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 t="str">
            <v>C11S3Remplaçant(s)Tot Horaires</v>
          </cell>
          <cell r="B10204" t="str">
            <v>C11S3Remplaçant(s)&amp;Horaires</v>
          </cell>
          <cell r="C10204" t="str">
            <v>Horaires</v>
          </cell>
          <cell r="D10204" t="str">
            <v>Tot Horaires</v>
          </cell>
          <cell r="E10204" t="str">
            <v>Remplaçant(s)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R10204" t="str">
            <v>C11S3Remplaçant(s)AM</v>
          </cell>
          <cell r="S10204" t="str">
            <v>C11S3Remplaçant(s)&amp;Horaires</v>
          </cell>
          <cell r="U10204" t="str">
            <v>AM</v>
          </cell>
          <cell r="W10204">
            <v>0</v>
          </cell>
          <cell r="X10204">
            <v>0</v>
          </cell>
          <cell r="Y10204">
            <v>0</v>
          </cell>
          <cell r="Z10204">
            <v>0</v>
          </cell>
          <cell r="AA10204">
            <v>0</v>
          </cell>
          <cell r="AB10204">
            <v>0</v>
          </cell>
          <cell r="AC10204">
            <v>0</v>
          </cell>
          <cell r="AD10204">
            <v>0</v>
          </cell>
        </row>
        <row r="10205">
          <cell r="A10205" t="str">
            <v>C11S3Remplaçant(s)Rpl Qui</v>
          </cell>
          <cell r="B10205" t="str">
            <v>C11S3Remplaçant(s)&amp;</v>
          </cell>
          <cell r="D10205" t="str">
            <v>Rpl Qui</v>
          </cell>
          <cell r="E10205" t="str">
            <v>Remplaçant(s)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R10205" t="str">
            <v>C11S3Remplaçant(s)JEM</v>
          </cell>
          <cell r="S10205" t="str">
            <v>C11S3Remplaçant(s)&amp;Horaires</v>
          </cell>
          <cell r="U10205" t="str">
            <v>JEM</v>
          </cell>
          <cell r="W10205">
            <v>0</v>
          </cell>
          <cell r="X10205">
            <v>0</v>
          </cell>
          <cell r="Y10205">
            <v>0</v>
          </cell>
          <cell r="Z10205">
            <v>0</v>
          </cell>
          <cell r="AA10205">
            <v>0</v>
          </cell>
          <cell r="AB10205">
            <v>0</v>
          </cell>
          <cell r="AC10205">
            <v>0</v>
          </cell>
          <cell r="AD10205">
            <v>0</v>
          </cell>
        </row>
        <row r="10206">
          <cell r="A10206" t="str">
            <v>C11S3Remplaçant(s)Motif</v>
          </cell>
          <cell r="B10206" t="str">
            <v>C11S3Remplaçant(s)&amp;</v>
          </cell>
          <cell r="D10206" t="str">
            <v>Motif</v>
          </cell>
          <cell r="E10206" t="str">
            <v>Remplaçant(s)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R10206" t="str">
            <v>C11S3Remplaçant(s)EF</v>
          </cell>
          <cell r="S10206" t="str">
            <v>C11S3Remplaçant(s)&amp;Horaires</v>
          </cell>
          <cell r="U10206" t="str">
            <v>EF</v>
          </cell>
          <cell r="W10206">
            <v>0</v>
          </cell>
          <cell r="X10206">
            <v>0</v>
          </cell>
          <cell r="Y10206">
            <v>0</v>
          </cell>
          <cell r="Z10206">
            <v>0</v>
          </cell>
          <cell r="AA10206">
            <v>0</v>
          </cell>
          <cell r="AB10206">
            <v>0</v>
          </cell>
          <cell r="AC10206">
            <v>0</v>
          </cell>
          <cell r="AD10206">
            <v>0</v>
          </cell>
        </row>
        <row r="10207">
          <cell r="A10207" t="str">
            <v>C11S3Remplaçant(s)Info perso</v>
          </cell>
          <cell r="B10207" t="str">
            <v>C11S3Remplaçant(s)&amp;Info perso</v>
          </cell>
          <cell r="C10207" t="str">
            <v>Info perso</v>
          </cell>
          <cell r="D10207" t="str">
            <v>Info perso</v>
          </cell>
          <cell r="E10207" t="str">
            <v>Remplaçant(s)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 t="str">
            <v>GROUPE JAUNE</v>
          </cell>
          <cell r="R10207" t="str">
            <v>C11S3Remplaçant(s)Rpl Qui</v>
          </cell>
          <cell r="S10207" t="str">
            <v>C11S3Remplaçant(s)&amp;</v>
          </cell>
          <cell r="U10207" t="str">
            <v>REC</v>
          </cell>
          <cell r="AD10207">
            <v>0</v>
          </cell>
        </row>
        <row r="10208">
          <cell r="A10208" t="str">
            <v>C11S3Remplaçant(s)Deb Horaires</v>
          </cell>
          <cell r="B10208" t="str">
            <v>C11S3Remplaçant(s)&amp;Horaires</v>
          </cell>
          <cell r="C10208" t="str">
            <v>Horaires</v>
          </cell>
          <cell r="D10208" t="str">
            <v>Deb Horaires</v>
          </cell>
          <cell r="E10208" t="str">
            <v>Remplaçant(s)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 t="str">
            <v>""</v>
          </cell>
          <cell r="R10208" t="str">
            <v>C11S3Remplaçant(s)Motif</v>
          </cell>
          <cell r="S10208" t="str">
            <v>C11S3Remplaçant(s)&amp;</v>
          </cell>
          <cell r="U10208" t="str">
            <v>DEL</v>
          </cell>
          <cell r="AD10208">
            <v>0</v>
          </cell>
        </row>
        <row r="10209">
          <cell r="A10209" t="str">
            <v>C11S3Remplaçant(s)Fin Horaires</v>
          </cell>
          <cell r="B10209" t="str">
            <v>C11S3Remplaçant(s)&amp;Horaires</v>
          </cell>
          <cell r="C10209" t="str">
            <v>Horaires</v>
          </cell>
          <cell r="D10209" t="str">
            <v>Fin Horaires</v>
          </cell>
          <cell r="E10209" t="str">
            <v>Remplaçant(s)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</row>
        <row r="10210">
          <cell r="A10210" t="str">
            <v>C11S3Remplaçant(s)Tot Horaires</v>
          </cell>
          <cell r="B10210" t="str">
            <v>C11S3Remplaçant(s)&amp;Horaires</v>
          </cell>
          <cell r="C10210" t="str">
            <v>Horaires</v>
          </cell>
          <cell r="D10210" t="str">
            <v>Tot Horaires</v>
          </cell>
          <cell r="E10210" t="str">
            <v>Remplaçant(s)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R10210" t="str">
            <v>C11S3Remplaçant(s)AM</v>
          </cell>
          <cell r="S10210" t="str">
            <v>C11S3Remplaçant(s)&amp;Horaires</v>
          </cell>
          <cell r="U10210" t="str">
            <v>AM</v>
          </cell>
          <cell r="W10210">
            <v>0</v>
          </cell>
          <cell r="X10210">
            <v>0</v>
          </cell>
          <cell r="Y10210">
            <v>0</v>
          </cell>
          <cell r="Z10210">
            <v>0</v>
          </cell>
          <cell r="AA10210">
            <v>0</v>
          </cell>
          <cell r="AB10210">
            <v>0</v>
          </cell>
          <cell r="AC10210">
            <v>0</v>
          </cell>
          <cell r="AD10210">
            <v>0</v>
          </cell>
        </row>
        <row r="10211">
          <cell r="A10211" t="str">
            <v>C11S3Remplaçant(s)Rpl Qui</v>
          </cell>
          <cell r="B10211" t="str">
            <v>C11S3Remplaçant(s)&amp;</v>
          </cell>
          <cell r="D10211" t="str">
            <v>Rpl Qui</v>
          </cell>
          <cell r="E10211" t="str">
            <v>Remplaçant(s)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R10211" t="str">
            <v>C11S3Remplaçant(s)JEM</v>
          </cell>
          <cell r="S10211" t="str">
            <v>C11S3Remplaçant(s)&amp;Horaires</v>
          </cell>
          <cell r="U10211" t="str">
            <v>JEM</v>
          </cell>
          <cell r="W10211">
            <v>0</v>
          </cell>
          <cell r="X10211">
            <v>0</v>
          </cell>
          <cell r="Y10211">
            <v>0</v>
          </cell>
          <cell r="Z10211">
            <v>0</v>
          </cell>
          <cell r="AA10211">
            <v>0</v>
          </cell>
          <cell r="AB10211">
            <v>0</v>
          </cell>
          <cell r="AC10211">
            <v>0</v>
          </cell>
          <cell r="AD10211">
            <v>0</v>
          </cell>
        </row>
        <row r="10212">
          <cell r="A10212" t="str">
            <v>C11S3Remplaçant(s)Motif</v>
          </cell>
          <cell r="B10212" t="str">
            <v>C11S3Remplaçant(s)&amp;</v>
          </cell>
          <cell r="D10212" t="str">
            <v>Motif</v>
          </cell>
          <cell r="E10212" t="str">
            <v>Remplaçant(s)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R10212" t="str">
            <v>C11S3Remplaçant(s)EF</v>
          </cell>
          <cell r="S10212" t="str">
            <v>C11S3Remplaçant(s)&amp;Horaires</v>
          </cell>
          <cell r="U10212" t="str">
            <v>EF</v>
          </cell>
          <cell r="W10212">
            <v>0</v>
          </cell>
          <cell r="X10212">
            <v>0</v>
          </cell>
          <cell r="Y10212">
            <v>0</v>
          </cell>
          <cell r="Z10212">
            <v>0</v>
          </cell>
          <cell r="AA10212">
            <v>0</v>
          </cell>
          <cell r="AB10212">
            <v>0</v>
          </cell>
          <cell r="AC10212">
            <v>0</v>
          </cell>
          <cell r="AD10212">
            <v>0</v>
          </cell>
        </row>
        <row r="10213">
          <cell r="A10213" t="str">
            <v>C11S3Remplaçant(s)Info perso</v>
          </cell>
          <cell r="B10213" t="str">
            <v>C11S3Remplaçant(s)&amp;Info perso</v>
          </cell>
          <cell r="C10213" t="str">
            <v>Info perso</v>
          </cell>
          <cell r="D10213" t="str">
            <v>Info perso</v>
          </cell>
          <cell r="E10213" t="str">
            <v>Remplaçant(s)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 t="str">
            <v>GROUPE ORANGE</v>
          </cell>
          <cell r="R10213" t="str">
            <v>C11S3Remplaçant(s)Rpl Qui</v>
          </cell>
          <cell r="S10213" t="str">
            <v>C11S3Remplaçant(s)&amp;</v>
          </cell>
          <cell r="U10213" t="str">
            <v>REC</v>
          </cell>
          <cell r="AD10213">
            <v>0</v>
          </cell>
        </row>
        <row r="10214">
          <cell r="A10214" t="str">
            <v>C11S3Remplaçant(s)Deb Horaires</v>
          </cell>
          <cell r="B10214" t="str">
            <v>C11S3Remplaçant(s)&amp;Horaires</v>
          </cell>
          <cell r="C10214" t="str">
            <v>Horaires</v>
          </cell>
          <cell r="D10214" t="str">
            <v>Deb Horaires</v>
          </cell>
          <cell r="E10214" t="str">
            <v>Remplaçant(s)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 t="str">
            <v>""</v>
          </cell>
          <cell r="R10214" t="str">
            <v>C11S3Remplaçant(s)Motif</v>
          </cell>
          <cell r="S10214" t="str">
            <v>C11S3Remplaçant(s)&amp;</v>
          </cell>
          <cell r="U10214" t="str">
            <v>DEL</v>
          </cell>
          <cell r="AD10214">
            <v>0</v>
          </cell>
        </row>
        <row r="10215">
          <cell r="A10215" t="str">
            <v>C11S3Remplaçant(s)Fin Horaires</v>
          </cell>
          <cell r="B10215" t="str">
            <v>C11S3Remplaçant(s)&amp;Horaires</v>
          </cell>
          <cell r="C10215" t="str">
            <v>Horaires</v>
          </cell>
          <cell r="D10215" t="str">
            <v>Fin Horaires</v>
          </cell>
          <cell r="E10215" t="str">
            <v>Remplaçant(s)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 t="str">
            <v>C11S3Remplaçant(s)Tot Horaires</v>
          </cell>
          <cell r="B10216" t="str">
            <v>C11S3Remplaçant(s)&amp;Horaires</v>
          </cell>
          <cell r="C10216" t="str">
            <v>Horaires</v>
          </cell>
          <cell r="D10216" t="str">
            <v>Tot Horaires</v>
          </cell>
          <cell r="E10216" t="str">
            <v>Remplaçant(s)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R10216" t="str">
            <v>C11S3Remplaçant(s)AM</v>
          </cell>
          <cell r="S10216" t="str">
            <v>C11S3Remplaçant(s)&amp;Horaires</v>
          </cell>
          <cell r="U10216" t="str">
            <v>AM</v>
          </cell>
          <cell r="W10216">
            <v>0</v>
          </cell>
          <cell r="X10216">
            <v>0</v>
          </cell>
          <cell r="Y10216">
            <v>0</v>
          </cell>
          <cell r="Z10216">
            <v>0</v>
          </cell>
          <cell r="AA10216">
            <v>0</v>
          </cell>
          <cell r="AB10216">
            <v>0</v>
          </cell>
          <cell r="AC10216">
            <v>0</v>
          </cell>
          <cell r="AD10216">
            <v>0</v>
          </cell>
        </row>
        <row r="10217">
          <cell r="A10217" t="str">
            <v>C11S3Remplaçant(s)Rpl Qui</v>
          </cell>
          <cell r="B10217" t="str">
            <v>C11S3Remplaçant(s)&amp;</v>
          </cell>
          <cell r="D10217" t="str">
            <v>Rpl Qui</v>
          </cell>
          <cell r="E10217" t="str">
            <v>Remplaçant(s)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R10217" t="str">
            <v>C11S3Remplaçant(s)JEM</v>
          </cell>
          <cell r="S10217" t="str">
            <v>C11S3Remplaçant(s)&amp;Horaires</v>
          </cell>
          <cell r="U10217" t="str">
            <v>JEM</v>
          </cell>
          <cell r="W10217">
            <v>0</v>
          </cell>
          <cell r="X10217">
            <v>0</v>
          </cell>
          <cell r="Y10217">
            <v>0</v>
          </cell>
          <cell r="Z10217">
            <v>0</v>
          </cell>
          <cell r="AA10217">
            <v>0</v>
          </cell>
          <cell r="AB10217">
            <v>0</v>
          </cell>
          <cell r="AC10217">
            <v>0</v>
          </cell>
          <cell r="AD10217">
            <v>0</v>
          </cell>
        </row>
        <row r="10218">
          <cell r="A10218" t="str">
            <v>C11S3Remplaçant(s)Motif</v>
          </cell>
          <cell r="B10218" t="str">
            <v>C11S3Remplaçant(s)&amp;</v>
          </cell>
          <cell r="D10218" t="str">
            <v>Motif</v>
          </cell>
          <cell r="E10218" t="str">
            <v>Remplaçant(s)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R10218" t="str">
            <v>C11S3Remplaçant(s)EF</v>
          </cell>
          <cell r="S10218" t="str">
            <v>C11S3Remplaçant(s)&amp;Horaires</v>
          </cell>
          <cell r="U10218" t="str">
            <v>EF</v>
          </cell>
          <cell r="W10218">
            <v>0</v>
          </cell>
          <cell r="X10218">
            <v>0</v>
          </cell>
          <cell r="Y10218">
            <v>0</v>
          </cell>
          <cell r="Z10218">
            <v>0</v>
          </cell>
          <cell r="AA10218">
            <v>0</v>
          </cell>
          <cell r="AB10218">
            <v>0</v>
          </cell>
          <cell r="AC10218">
            <v>0</v>
          </cell>
          <cell r="AD10218">
            <v>0</v>
          </cell>
        </row>
        <row r="10219">
          <cell r="A10219" t="str">
            <v>C11S3Remplaçant(s)Info perso</v>
          </cell>
          <cell r="B10219" t="str">
            <v>C11S3Remplaçant(s)&amp;Info perso</v>
          </cell>
          <cell r="C10219" t="str">
            <v>Info perso</v>
          </cell>
          <cell r="D10219" t="str">
            <v>Info perso</v>
          </cell>
          <cell r="E10219" t="str">
            <v>Remplaçant(s)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 t="str">
            <v>GROUPE ORANGE</v>
          </cell>
          <cell r="R10219" t="str">
            <v>C11S3Remplaçant(s)Rpl Qui</v>
          </cell>
          <cell r="S10219" t="str">
            <v>C11S3Remplaçant(s)&amp;</v>
          </cell>
          <cell r="U10219" t="str">
            <v>REC</v>
          </cell>
          <cell r="AD10219">
            <v>0</v>
          </cell>
        </row>
        <row r="10220">
          <cell r="A10220" t="str">
            <v>C11S3Remplaçant(s)Deb Horaires</v>
          </cell>
          <cell r="B10220" t="str">
            <v>C11S3Remplaçant(s)&amp;Horaires</v>
          </cell>
          <cell r="C10220" t="str">
            <v>Horaires</v>
          </cell>
          <cell r="D10220" t="str">
            <v>Deb Horaires</v>
          </cell>
          <cell r="E10220" t="str">
            <v>Remplaçant(s)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 t="str">
            <v>""</v>
          </cell>
          <cell r="R10220" t="str">
            <v>C11S3Remplaçant(s)Motif</v>
          </cell>
          <cell r="S10220" t="str">
            <v>C11S3Remplaçant(s)&amp;</v>
          </cell>
          <cell r="U10220" t="str">
            <v>DEL</v>
          </cell>
          <cell r="AD10220">
            <v>0</v>
          </cell>
        </row>
        <row r="10221">
          <cell r="A10221" t="str">
            <v>C11S3Remplaçant(s)Fin Horaires</v>
          </cell>
          <cell r="B10221" t="str">
            <v>C11S3Remplaçant(s)&amp;Horaires</v>
          </cell>
          <cell r="C10221" t="str">
            <v>Horaires</v>
          </cell>
          <cell r="D10221" t="str">
            <v>Fin Horaires</v>
          </cell>
          <cell r="E10221" t="str">
            <v>Remplaçant(s)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 t="str">
            <v>C11S3Remplaçant(s)Tot Horaires</v>
          </cell>
          <cell r="B10222" t="str">
            <v>C11S3Remplaçant(s)&amp;Horaires</v>
          </cell>
          <cell r="C10222" t="str">
            <v>Horaires</v>
          </cell>
          <cell r="D10222" t="str">
            <v>Tot Horaires</v>
          </cell>
          <cell r="E10222" t="str">
            <v>Remplaçant(s)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R10222" t="str">
            <v>C11S3Remplaçant(s)AM</v>
          </cell>
          <cell r="S10222" t="str">
            <v>C11S3Remplaçant(s)&amp;Horaires</v>
          </cell>
          <cell r="U10222" t="str">
            <v>AM</v>
          </cell>
          <cell r="W10222">
            <v>0</v>
          </cell>
          <cell r="X10222">
            <v>0</v>
          </cell>
          <cell r="Y10222">
            <v>0</v>
          </cell>
          <cell r="Z10222">
            <v>0</v>
          </cell>
          <cell r="AA10222">
            <v>0</v>
          </cell>
          <cell r="AB10222">
            <v>0</v>
          </cell>
          <cell r="AC10222">
            <v>0</v>
          </cell>
          <cell r="AD10222">
            <v>0</v>
          </cell>
        </row>
        <row r="10223">
          <cell r="A10223" t="str">
            <v>C11S3Remplaçant(s)Rpl Qui</v>
          </cell>
          <cell r="B10223" t="str">
            <v>C11S3Remplaçant(s)&amp;</v>
          </cell>
          <cell r="D10223" t="str">
            <v>Rpl Qui</v>
          </cell>
          <cell r="E10223" t="str">
            <v>Remplaçant(s)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R10223" t="str">
            <v>C11S3Remplaçant(s)JEM</v>
          </cell>
          <cell r="S10223" t="str">
            <v>C11S3Remplaçant(s)&amp;Horaires</v>
          </cell>
          <cell r="U10223" t="str">
            <v>JEM</v>
          </cell>
          <cell r="W10223">
            <v>0</v>
          </cell>
          <cell r="X10223">
            <v>0</v>
          </cell>
          <cell r="Y10223">
            <v>0</v>
          </cell>
          <cell r="Z10223">
            <v>0</v>
          </cell>
          <cell r="AA10223">
            <v>0</v>
          </cell>
          <cell r="AB10223">
            <v>0</v>
          </cell>
          <cell r="AC10223">
            <v>0</v>
          </cell>
          <cell r="AD10223">
            <v>0</v>
          </cell>
        </row>
        <row r="10224">
          <cell r="A10224" t="str">
            <v>C11S3Remplaçant(s)Motif</v>
          </cell>
          <cell r="B10224" t="str">
            <v>C11S3Remplaçant(s)&amp;</v>
          </cell>
          <cell r="D10224" t="str">
            <v>Motif</v>
          </cell>
          <cell r="E10224" t="str">
            <v>Remplaçant(s)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R10224" t="str">
            <v>C11S3Remplaçant(s)EF</v>
          </cell>
          <cell r="S10224" t="str">
            <v>C11S3Remplaçant(s)&amp;Horaires</v>
          </cell>
          <cell r="U10224" t="str">
            <v>EF</v>
          </cell>
          <cell r="W10224">
            <v>0</v>
          </cell>
          <cell r="X10224">
            <v>0</v>
          </cell>
          <cell r="Y10224">
            <v>0</v>
          </cell>
          <cell r="Z10224">
            <v>0</v>
          </cell>
          <cell r="AA10224">
            <v>0</v>
          </cell>
          <cell r="AB10224">
            <v>0</v>
          </cell>
          <cell r="AC10224">
            <v>0</v>
          </cell>
          <cell r="AD10224">
            <v>0</v>
          </cell>
        </row>
        <row r="10225">
          <cell r="A10225" t="str">
            <v>C11S3Remplaçant(s)Info perso</v>
          </cell>
          <cell r="B10225" t="str">
            <v>C11S3Remplaçant(s)&amp;Info perso</v>
          </cell>
          <cell r="C10225" t="str">
            <v>Info perso</v>
          </cell>
          <cell r="D10225" t="str">
            <v>Info perso</v>
          </cell>
          <cell r="E10225" t="str">
            <v>Remplaçant(s)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 t="str">
            <v>GROUPE ORANGE</v>
          </cell>
          <cell r="R10225" t="str">
            <v>C11S3Remplaçant(s)Rpl Qui</v>
          </cell>
          <cell r="S10225" t="str">
            <v>C11S3Remplaçant(s)&amp;</v>
          </cell>
          <cell r="U10225" t="str">
            <v>REC</v>
          </cell>
          <cell r="AD10225">
            <v>0</v>
          </cell>
        </row>
        <row r="10226">
          <cell r="A10226" t="str">
            <v>C11S3Remplaçant(s)Deb Horaires</v>
          </cell>
          <cell r="B10226" t="str">
            <v>C11S3Remplaçant(s)&amp;Horaires</v>
          </cell>
          <cell r="C10226" t="str">
            <v>Horaires</v>
          </cell>
          <cell r="D10226" t="str">
            <v>Deb Horaires</v>
          </cell>
          <cell r="E10226" t="str">
            <v>Remplaçant(s)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 t="str">
            <v>""</v>
          </cell>
          <cell r="R10226" t="str">
            <v>C11S3Remplaçant(s)Motif</v>
          </cell>
          <cell r="S10226" t="str">
            <v>C11S3Remplaçant(s)&amp;</v>
          </cell>
          <cell r="U10226" t="str">
            <v>DEL</v>
          </cell>
          <cell r="AD10226">
            <v>0</v>
          </cell>
        </row>
        <row r="10227">
          <cell r="A10227" t="str">
            <v>C11S3Remplaçant(s)Fin Horaires</v>
          </cell>
          <cell r="B10227" t="str">
            <v>C11S3Remplaçant(s)&amp;Horaires</v>
          </cell>
          <cell r="C10227" t="str">
            <v>Horaires</v>
          </cell>
          <cell r="D10227" t="str">
            <v>Fin Horaires</v>
          </cell>
          <cell r="E10227" t="str">
            <v>Remplaçant(s)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 t="str">
            <v>C11S3Remplaçant(s)Tot Horaires</v>
          </cell>
          <cell r="B10228" t="str">
            <v>C11S3Remplaçant(s)&amp;Horaires</v>
          </cell>
          <cell r="C10228" t="str">
            <v>Horaires</v>
          </cell>
          <cell r="D10228" t="str">
            <v>Tot Horaires</v>
          </cell>
          <cell r="E10228" t="str">
            <v>Remplaçant(s)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R10228" t="str">
            <v>C11S3Remplaçant(s)AM</v>
          </cell>
          <cell r="S10228" t="str">
            <v>C11S3Remplaçant(s)&amp;Horaires</v>
          </cell>
          <cell r="U10228" t="str">
            <v>AM</v>
          </cell>
          <cell r="W10228">
            <v>0</v>
          </cell>
          <cell r="X10228">
            <v>0</v>
          </cell>
          <cell r="Y10228">
            <v>0</v>
          </cell>
          <cell r="Z10228">
            <v>0</v>
          </cell>
          <cell r="AA10228">
            <v>0</v>
          </cell>
          <cell r="AB10228">
            <v>0</v>
          </cell>
          <cell r="AC10228">
            <v>0</v>
          </cell>
          <cell r="AD10228">
            <v>0</v>
          </cell>
        </row>
        <row r="10229">
          <cell r="A10229" t="str">
            <v>C11S3Remplaçant(s)Rpl Qui</v>
          </cell>
          <cell r="B10229" t="str">
            <v>C11S3Remplaçant(s)&amp;</v>
          </cell>
          <cell r="D10229" t="str">
            <v>Rpl Qui</v>
          </cell>
          <cell r="E10229" t="str">
            <v>Remplaçant(s)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R10229" t="str">
            <v>C11S3Remplaçant(s)JEM</v>
          </cell>
          <cell r="S10229" t="str">
            <v>C11S3Remplaçant(s)&amp;Horaires</v>
          </cell>
          <cell r="U10229" t="str">
            <v>JEM</v>
          </cell>
          <cell r="W10229">
            <v>0</v>
          </cell>
          <cell r="X10229">
            <v>0</v>
          </cell>
          <cell r="Y10229">
            <v>0</v>
          </cell>
          <cell r="Z10229">
            <v>0</v>
          </cell>
          <cell r="AA10229">
            <v>0</v>
          </cell>
          <cell r="AB10229">
            <v>0</v>
          </cell>
          <cell r="AC10229">
            <v>0</v>
          </cell>
          <cell r="AD10229">
            <v>0</v>
          </cell>
        </row>
        <row r="10230">
          <cell r="A10230" t="str">
            <v>C11S3Remplaçant(s)Motif</v>
          </cell>
          <cell r="B10230" t="str">
            <v>C11S3Remplaçant(s)&amp;</v>
          </cell>
          <cell r="D10230" t="str">
            <v>Motif</v>
          </cell>
          <cell r="E10230" t="str">
            <v>Remplaçant(s)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R10230" t="str">
            <v>C11S3Remplaçant(s)EF</v>
          </cell>
          <cell r="S10230" t="str">
            <v>C11S3Remplaçant(s)&amp;Horaires</v>
          </cell>
          <cell r="U10230" t="str">
            <v>EF</v>
          </cell>
          <cell r="W10230">
            <v>0</v>
          </cell>
          <cell r="X10230">
            <v>0</v>
          </cell>
          <cell r="Y10230">
            <v>0</v>
          </cell>
          <cell r="Z10230">
            <v>0</v>
          </cell>
          <cell r="AA10230">
            <v>0</v>
          </cell>
          <cell r="AB10230">
            <v>0</v>
          </cell>
          <cell r="AC10230">
            <v>0</v>
          </cell>
          <cell r="AD10230">
            <v>0</v>
          </cell>
        </row>
        <row r="10231">
          <cell r="A10231" t="str">
            <v>C11S3Remplaçant(s)Info perso</v>
          </cell>
          <cell r="B10231" t="str">
            <v>C11S3Remplaçant(s)&amp;Info perso</v>
          </cell>
          <cell r="C10231" t="str">
            <v>Info perso</v>
          </cell>
          <cell r="D10231" t="str">
            <v>Info perso</v>
          </cell>
          <cell r="E10231" t="str">
            <v>Remplaçant(s)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 t="str">
            <v>GROUPE ORANGE</v>
          </cell>
          <cell r="R10231" t="str">
            <v>C11S3Remplaçant(s)Rpl Qui</v>
          </cell>
          <cell r="S10231" t="str">
            <v>C11S3Remplaçant(s)&amp;</v>
          </cell>
          <cell r="U10231" t="str">
            <v>REC</v>
          </cell>
          <cell r="AD10231">
            <v>0</v>
          </cell>
        </row>
        <row r="10232">
          <cell r="A10232" t="str">
            <v>C11S3Remplaçant(s)Deb Horaires</v>
          </cell>
          <cell r="B10232" t="str">
            <v>C11S3Remplaçant(s)&amp;Horaires</v>
          </cell>
          <cell r="C10232" t="str">
            <v>Horaires</v>
          </cell>
          <cell r="D10232" t="str">
            <v>Deb Horaires</v>
          </cell>
          <cell r="E10232" t="str">
            <v>Remplaçant(s)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 t="str">
            <v>""</v>
          </cell>
          <cell r="R10232" t="str">
            <v>C11S3Remplaçant(s)Motif</v>
          </cell>
          <cell r="S10232" t="str">
            <v>C11S3Remplaçant(s)&amp;</v>
          </cell>
          <cell r="U10232" t="str">
            <v>DEL</v>
          </cell>
          <cell r="AD10232">
            <v>0</v>
          </cell>
        </row>
        <row r="10233">
          <cell r="A10233" t="str">
            <v>C11S3Remplaçant(s)Fin Horaires</v>
          </cell>
          <cell r="B10233" t="str">
            <v>C11S3Remplaçant(s)&amp;Horaires</v>
          </cell>
          <cell r="C10233" t="str">
            <v>Horaires</v>
          </cell>
          <cell r="D10233" t="str">
            <v>Fin Horaires</v>
          </cell>
          <cell r="E10233" t="str">
            <v>Remplaçant(s)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 t="str">
            <v>C11S3Remplaçant(s)Tot Horaires</v>
          </cell>
          <cell r="B10234" t="str">
            <v>C11S3Remplaçant(s)&amp;Horaires</v>
          </cell>
          <cell r="C10234" t="str">
            <v>Horaires</v>
          </cell>
          <cell r="D10234" t="str">
            <v>Tot Horaires</v>
          </cell>
          <cell r="E10234" t="str">
            <v>Remplaçant(s)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R10234" t="str">
            <v>C11S3Remplaçant(s)AM</v>
          </cell>
          <cell r="S10234" t="str">
            <v>C11S3Remplaçant(s)&amp;Horaires</v>
          </cell>
          <cell r="U10234" t="str">
            <v>AM</v>
          </cell>
          <cell r="W10234">
            <v>0</v>
          </cell>
          <cell r="X10234">
            <v>0</v>
          </cell>
          <cell r="Y10234">
            <v>0</v>
          </cell>
          <cell r="Z10234">
            <v>0</v>
          </cell>
          <cell r="AA10234">
            <v>0</v>
          </cell>
          <cell r="AB10234">
            <v>0</v>
          </cell>
          <cell r="AC10234">
            <v>0</v>
          </cell>
          <cell r="AD10234">
            <v>0</v>
          </cell>
        </row>
        <row r="10235">
          <cell r="A10235" t="str">
            <v>C11S3Remplaçant(s)Rpl Qui</v>
          </cell>
          <cell r="B10235" t="str">
            <v>C11S3Remplaçant(s)&amp;</v>
          </cell>
          <cell r="D10235" t="str">
            <v>Rpl Qui</v>
          </cell>
          <cell r="E10235" t="str">
            <v>Remplaçant(s)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R10235" t="str">
            <v>C11S3Remplaçant(s)JEM</v>
          </cell>
          <cell r="S10235" t="str">
            <v>C11S3Remplaçant(s)&amp;Horaires</v>
          </cell>
          <cell r="U10235" t="str">
            <v>JEM</v>
          </cell>
          <cell r="W10235">
            <v>0</v>
          </cell>
          <cell r="X10235">
            <v>0</v>
          </cell>
          <cell r="Y10235">
            <v>0</v>
          </cell>
          <cell r="Z10235">
            <v>0</v>
          </cell>
          <cell r="AA10235">
            <v>0</v>
          </cell>
          <cell r="AB10235">
            <v>0</v>
          </cell>
          <cell r="AC10235">
            <v>0</v>
          </cell>
          <cell r="AD10235">
            <v>0</v>
          </cell>
        </row>
        <row r="10236">
          <cell r="A10236" t="str">
            <v>C11S3Remplaçant(s)Motif</v>
          </cell>
          <cell r="B10236" t="str">
            <v>C11S3Remplaçant(s)&amp;</v>
          </cell>
          <cell r="D10236" t="str">
            <v>Motif</v>
          </cell>
          <cell r="E10236" t="str">
            <v>Remplaçant(s)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R10236" t="str">
            <v>C11S3Remplaçant(s)EF</v>
          </cell>
          <cell r="S10236" t="str">
            <v>C11S3Remplaçant(s)&amp;Horaires</v>
          </cell>
          <cell r="U10236" t="str">
            <v>EF</v>
          </cell>
          <cell r="W10236">
            <v>0</v>
          </cell>
          <cell r="X10236">
            <v>0</v>
          </cell>
          <cell r="Y10236">
            <v>0</v>
          </cell>
          <cell r="Z10236">
            <v>0</v>
          </cell>
          <cell r="AA10236">
            <v>0</v>
          </cell>
          <cell r="AB10236">
            <v>0</v>
          </cell>
          <cell r="AC10236">
            <v>0</v>
          </cell>
          <cell r="AD10236">
            <v>0</v>
          </cell>
        </row>
        <row r="10237">
          <cell r="A10237" t="str">
            <v>C11S3Remplaçant(s)Info perso</v>
          </cell>
          <cell r="B10237" t="str">
            <v>C11S3Remplaçant(s)&amp;Info perso</v>
          </cell>
          <cell r="C10237" t="str">
            <v>Info perso</v>
          </cell>
          <cell r="D10237" t="str">
            <v>Info perso</v>
          </cell>
          <cell r="E10237" t="str">
            <v>Remplaçant(s)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 t="str">
            <v>GROUPE ORANGE</v>
          </cell>
          <cell r="R10237" t="str">
            <v>C11S3Remplaçant(s)Rpl Qui</v>
          </cell>
          <cell r="S10237" t="str">
            <v>C11S3Remplaçant(s)&amp;</v>
          </cell>
          <cell r="U10237" t="str">
            <v>REC</v>
          </cell>
          <cell r="AD10237">
            <v>0</v>
          </cell>
        </row>
        <row r="10238">
          <cell r="A10238" t="str">
            <v>C11S3Remplaçant(s)Deb Horaires</v>
          </cell>
          <cell r="B10238" t="str">
            <v>C11S3Remplaçant(s)&amp;Horaires</v>
          </cell>
          <cell r="C10238" t="str">
            <v>Horaires</v>
          </cell>
          <cell r="D10238" t="str">
            <v>Deb Horaires</v>
          </cell>
          <cell r="E10238" t="str">
            <v>Remplaçant(s)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 t="str">
            <v>""</v>
          </cell>
          <cell r="R10238" t="str">
            <v>C11S3Remplaçant(s)Motif</v>
          </cell>
          <cell r="S10238" t="str">
            <v>C11S3Remplaçant(s)&amp;</v>
          </cell>
          <cell r="U10238" t="str">
            <v>DEL</v>
          </cell>
          <cell r="AD10238">
            <v>0</v>
          </cell>
        </row>
        <row r="10239">
          <cell r="A10239" t="str">
            <v>C11S3Remplaçant(s)Fin Horaires</v>
          </cell>
          <cell r="B10239" t="str">
            <v>C11S3Remplaçant(s)&amp;Horaires</v>
          </cell>
          <cell r="C10239" t="str">
            <v>Horaires</v>
          </cell>
          <cell r="D10239" t="str">
            <v>Fin Horaires</v>
          </cell>
          <cell r="E10239" t="str">
            <v>Remplaçant(s)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 t="str">
            <v>C11S3Remplaçant(s)Tot Horaires</v>
          </cell>
          <cell r="B10240" t="str">
            <v>C11S3Remplaçant(s)&amp;Horaires</v>
          </cell>
          <cell r="C10240" t="str">
            <v>Horaires</v>
          </cell>
          <cell r="D10240" t="str">
            <v>Tot Horaires</v>
          </cell>
          <cell r="E10240" t="str">
            <v>Remplaçant(s)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R10240" t="str">
            <v>C11S3Remplaçant(s)AM</v>
          </cell>
          <cell r="S10240" t="str">
            <v>C11S3Remplaçant(s)&amp;Horaires</v>
          </cell>
          <cell r="U10240" t="str">
            <v>AM</v>
          </cell>
          <cell r="W10240">
            <v>0</v>
          </cell>
          <cell r="X10240">
            <v>0</v>
          </cell>
          <cell r="Y10240">
            <v>0</v>
          </cell>
          <cell r="Z10240">
            <v>0</v>
          </cell>
          <cell r="AA10240">
            <v>0</v>
          </cell>
          <cell r="AB10240">
            <v>0</v>
          </cell>
          <cell r="AC10240">
            <v>0</v>
          </cell>
          <cell r="AD10240">
            <v>0</v>
          </cell>
        </row>
        <row r="10241">
          <cell r="A10241" t="str">
            <v>C11S3Remplaçant(s)Rpl Qui</v>
          </cell>
          <cell r="B10241" t="str">
            <v>C11S3Remplaçant(s)&amp;</v>
          </cell>
          <cell r="D10241" t="str">
            <v>Rpl Qui</v>
          </cell>
          <cell r="E10241" t="str">
            <v>Remplaçant(s)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R10241" t="str">
            <v>C11S3Remplaçant(s)JEM</v>
          </cell>
          <cell r="S10241" t="str">
            <v>C11S3Remplaçant(s)&amp;Horaires</v>
          </cell>
          <cell r="U10241" t="str">
            <v>JEM</v>
          </cell>
          <cell r="W10241">
            <v>0</v>
          </cell>
          <cell r="X10241">
            <v>0</v>
          </cell>
          <cell r="Y10241">
            <v>0</v>
          </cell>
          <cell r="Z10241">
            <v>0</v>
          </cell>
          <cell r="AA10241">
            <v>0</v>
          </cell>
          <cell r="AB10241">
            <v>0</v>
          </cell>
          <cell r="AC10241">
            <v>0</v>
          </cell>
          <cell r="AD10241">
            <v>0</v>
          </cell>
        </row>
        <row r="10242">
          <cell r="A10242" t="str">
            <v>C11S3Remplaçant(s)Motif</v>
          </cell>
          <cell r="B10242" t="str">
            <v>C11S3Remplaçant(s)&amp;</v>
          </cell>
          <cell r="D10242" t="str">
            <v>Motif</v>
          </cell>
          <cell r="E10242" t="str">
            <v>Remplaçant(s)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R10242" t="str">
            <v>C11S3Remplaçant(s)EF</v>
          </cell>
          <cell r="S10242" t="str">
            <v>C11S3Remplaçant(s)&amp;Horaires</v>
          </cell>
          <cell r="U10242" t="str">
            <v>EF</v>
          </cell>
          <cell r="W10242">
            <v>0</v>
          </cell>
          <cell r="X10242">
            <v>0</v>
          </cell>
          <cell r="Y10242">
            <v>0</v>
          </cell>
          <cell r="Z10242">
            <v>0</v>
          </cell>
          <cell r="AA10242">
            <v>0</v>
          </cell>
          <cell r="AB10242">
            <v>0</v>
          </cell>
          <cell r="AC10242">
            <v>0</v>
          </cell>
          <cell r="AD10242">
            <v>0</v>
          </cell>
        </row>
        <row r="10243">
          <cell r="A10243" t="str">
            <v>C11S3Remplaçant(s)Info perso</v>
          </cell>
          <cell r="B10243" t="str">
            <v>C11S3Remplaçant(s)&amp;Info perso</v>
          </cell>
          <cell r="C10243" t="str">
            <v>Info perso</v>
          </cell>
          <cell r="D10243" t="str">
            <v>Info perso</v>
          </cell>
          <cell r="E10243" t="str">
            <v>Remplaçant(s)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 t="str">
            <v>GROUPE ORANGE</v>
          </cell>
          <cell r="R10243" t="str">
            <v>C11S3Remplaçant(s)Rpl Qui</v>
          </cell>
          <cell r="S10243" t="str">
            <v>C11S3Remplaçant(s)&amp;</v>
          </cell>
          <cell r="U10243" t="str">
            <v>REC</v>
          </cell>
          <cell r="AD10243">
            <v>0</v>
          </cell>
        </row>
        <row r="10244">
          <cell r="A10244" t="str">
            <v>C11S3Remplaçant(s)Deb Horaires</v>
          </cell>
          <cell r="B10244" t="str">
            <v>C11S3Remplaçant(s)&amp;Horaires</v>
          </cell>
          <cell r="C10244" t="str">
            <v>Horaires</v>
          </cell>
          <cell r="D10244" t="str">
            <v>Deb Horaires</v>
          </cell>
          <cell r="E10244" t="str">
            <v>Remplaçant(s)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 t="str">
            <v>""</v>
          </cell>
          <cell r="R10244" t="str">
            <v>C11S3Remplaçant(s)Motif</v>
          </cell>
          <cell r="S10244" t="str">
            <v>C11S3Remplaçant(s)&amp;</v>
          </cell>
          <cell r="U10244" t="str">
            <v>DEL</v>
          </cell>
          <cell r="AD10244">
            <v>0</v>
          </cell>
        </row>
        <row r="10245">
          <cell r="A10245" t="str">
            <v>C11S3Remplaçant(s)Fin Horaires</v>
          </cell>
          <cell r="B10245" t="str">
            <v>C11S3Remplaçant(s)&amp;Horaires</v>
          </cell>
          <cell r="C10245" t="str">
            <v>Horaires</v>
          </cell>
          <cell r="D10245" t="str">
            <v>Fin Horaires</v>
          </cell>
          <cell r="E10245" t="str">
            <v>Remplaçant(s)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 t="str">
            <v>C11S3Remplaçant(s)Tot Horaires</v>
          </cell>
          <cell r="B10246" t="str">
            <v>C11S3Remplaçant(s)&amp;Horaires</v>
          </cell>
          <cell r="C10246" t="str">
            <v>Horaires</v>
          </cell>
          <cell r="D10246" t="str">
            <v>Tot Horaires</v>
          </cell>
          <cell r="E10246" t="str">
            <v>Remplaçant(s)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R10246" t="str">
            <v>C11S3Remplaçant(s)AM</v>
          </cell>
          <cell r="S10246" t="str">
            <v>C11S3Remplaçant(s)&amp;Horaires</v>
          </cell>
          <cell r="U10246" t="str">
            <v>AM</v>
          </cell>
          <cell r="W10246">
            <v>0</v>
          </cell>
          <cell r="X10246">
            <v>0</v>
          </cell>
          <cell r="Y10246">
            <v>0</v>
          </cell>
          <cell r="Z10246">
            <v>0</v>
          </cell>
          <cell r="AA10246">
            <v>0</v>
          </cell>
          <cell r="AB10246">
            <v>0</v>
          </cell>
          <cell r="AC10246">
            <v>0</v>
          </cell>
          <cell r="AD10246">
            <v>0</v>
          </cell>
        </row>
        <row r="10247">
          <cell r="A10247" t="str">
            <v>C11S3Remplaçant(s)Rpl Qui</v>
          </cell>
          <cell r="B10247" t="str">
            <v>C11S3Remplaçant(s)&amp;</v>
          </cell>
          <cell r="D10247" t="str">
            <v>Rpl Qui</v>
          </cell>
          <cell r="E10247" t="str">
            <v>Remplaçant(s)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R10247" t="str">
            <v>C11S3Remplaçant(s)JEM</v>
          </cell>
          <cell r="S10247" t="str">
            <v>C11S3Remplaçant(s)&amp;Horaires</v>
          </cell>
          <cell r="U10247" t="str">
            <v>JEM</v>
          </cell>
          <cell r="W10247">
            <v>0</v>
          </cell>
          <cell r="X10247">
            <v>0</v>
          </cell>
          <cell r="Y10247">
            <v>0</v>
          </cell>
          <cell r="Z10247">
            <v>0</v>
          </cell>
          <cell r="AA10247">
            <v>0</v>
          </cell>
          <cell r="AB10247">
            <v>0</v>
          </cell>
          <cell r="AC10247">
            <v>0</v>
          </cell>
          <cell r="AD10247">
            <v>0</v>
          </cell>
        </row>
        <row r="10248">
          <cell r="A10248" t="str">
            <v>C11S3Remplaçant(s)Motif</v>
          </cell>
          <cell r="B10248" t="str">
            <v>C11S3Remplaçant(s)&amp;</v>
          </cell>
          <cell r="D10248" t="str">
            <v>Motif</v>
          </cell>
          <cell r="E10248" t="str">
            <v>Remplaçant(s)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R10248" t="str">
            <v>C11S3Remplaçant(s)EF</v>
          </cell>
          <cell r="S10248" t="str">
            <v>C11S3Remplaçant(s)&amp;Horaires</v>
          </cell>
          <cell r="U10248" t="str">
            <v>EF</v>
          </cell>
          <cell r="W10248">
            <v>0</v>
          </cell>
          <cell r="X10248">
            <v>0</v>
          </cell>
          <cell r="Y10248">
            <v>0</v>
          </cell>
          <cell r="Z10248">
            <v>0</v>
          </cell>
          <cell r="AA10248">
            <v>0</v>
          </cell>
          <cell r="AB10248">
            <v>0</v>
          </cell>
          <cell r="AC10248">
            <v>0</v>
          </cell>
          <cell r="AD10248">
            <v>0</v>
          </cell>
        </row>
        <row r="10249">
          <cell r="A10249" t="str">
            <v>C11S3Remplaçant(s)Info perso</v>
          </cell>
          <cell r="B10249" t="str">
            <v>C11S3Remplaçant(s)&amp;Info perso</v>
          </cell>
          <cell r="C10249" t="str">
            <v>Info perso</v>
          </cell>
          <cell r="D10249" t="str">
            <v>Info perso</v>
          </cell>
          <cell r="E10249" t="str">
            <v>Remplaçant(s)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 t="str">
            <v>GROUPE ORANGE</v>
          </cell>
          <cell r="R10249" t="str">
            <v>C11S3Remplaçant(s)Rpl Qui</v>
          </cell>
          <cell r="S10249" t="str">
            <v>C11S3Remplaçant(s)&amp;</v>
          </cell>
          <cell r="U10249" t="str">
            <v>REC</v>
          </cell>
          <cell r="AD10249">
            <v>0</v>
          </cell>
        </row>
        <row r="10250">
          <cell r="A10250" t="str">
            <v>C11S3Remplaçant(s)Deb Horaires</v>
          </cell>
          <cell r="B10250" t="str">
            <v>C11S3Remplaçant(s)&amp;Horaires</v>
          </cell>
          <cell r="C10250" t="str">
            <v>Horaires</v>
          </cell>
          <cell r="D10250" t="str">
            <v>Deb Horaires</v>
          </cell>
          <cell r="E10250" t="str">
            <v>Remplaçant(s)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 t="str">
            <v>""</v>
          </cell>
          <cell r="R10250" t="str">
            <v>C11S3Remplaçant(s)Motif</v>
          </cell>
          <cell r="S10250" t="str">
            <v>C11S3Remplaçant(s)&amp;</v>
          </cell>
          <cell r="U10250" t="str">
            <v>DEL</v>
          </cell>
          <cell r="AD10250">
            <v>0</v>
          </cell>
        </row>
        <row r="10251">
          <cell r="A10251" t="str">
            <v>C11S3Remplaçant(s)Fin Horaires</v>
          </cell>
          <cell r="B10251" t="str">
            <v>C11S3Remplaçant(s)&amp;Horaires</v>
          </cell>
          <cell r="C10251" t="str">
            <v>Horaires</v>
          </cell>
          <cell r="D10251" t="str">
            <v>Fin Horaires</v>
          </cell>
          <cell r="E10251" t="str">
            <v>Remplaçant(s)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 t="str">
            <v>C11S3Remplaçant(s)Tot Horaires</v>
          </cell>
          <cell r="B10252" t="str">
            <v>C11S3Remplaçant(s)&amp;Horaires</v>
          </cell>
          <cell r="C10252" t="str">
            <v>Horaires</v>
          </cell>
          <cell r="D10252" t="str">
            <v>Tot Horaires</v>
          </cell>
          <cell r="E10252" t="str">
            <v>Remplaçant(s)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R10252" t="str">
            <v>C11S3Remplaçant(s)AM</v>
          </cell>
          <cell r="S10252" t="str">
            <v>C11S3Remplaçant(s)&amp;Horaires</v>
          </cell>
          <cell r="U10252" t="str">
            <v>AM</v>
          </cell>
          <cell r="W10252">
            <v>0</v>
          </cell>
          <cell r="X10252">
            <v>0</v>
          </cell>
          <cell r="Y10252">
            <v>0</v>
          </cell>
          <cell r="Z10252">
            <v>0</v>
          </cell>
          <cell r="AA10252">
            <v>0</v>
          </cell>
          <cell r="AB10252">
            <v>0</v>
          </cell>
          <cell r="AC10252">
            <v>0</v>
          </cell>
          <cell r="AD10252">
            <v>0</v>
          </cell>
        </row>
        <row r="10253">
          <cell r="A10253" t="str">
            <v>C11S3Remplaçant(s)Rpl Qui</v>
          </cell>
          <cell r="B10253" t="str">
            <v>C11S3Remplaçant(s)&amp;</v>
          </cell>
          <cell r="D10253" t="str">
            <v>Rpl Qui</v>
          </cell>
          <cell r="E10253" t="str">
            <v>Remplaçant(s)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R10253" t="str">
            <v>C11S3Remplaçant(s)JEM</v>
          </cell>
          <cell r="S10253" t="str">
            <v>C11S3Remplaçant(s)&amp;Horaires</v>
          </cell>
          <cell r="U10253" t="str">
            <v>JEM</v>
          </cell>
          <cell r="W10253">
            <v>0</v>
          </cell>
          <cell r="X10253">
            <v>0</v>
          </cell>
          <cell r="Y10253">
            <v>0</v>
          </cell>
          <cell r="Z10253">
            <v>0</v>
          </cell>
          <cell r="AA10253">
            <v>0</v>
          </cell>
          <cell r="AB10253">
            <v>0</v>
          </cell>
          <cell r="AC10253">
            <v>0</v>
          </cell>
          <cell r="AD10253">
            <v>0</v>
          </cell>
        </row>
        <row r="10254">
          <cell r="A10254" t="str">
            <v>C11S3Remplaçant(s)Motif</v>
          </cell>
          <cell r="B10254" t="str">
            <v>C11S3Remplaçant(s)&amp;</v>
          </cell>
          <cell r="D10254" t="str">
            <v>Motif</v>
          </cell>
          <cell r="E10254" t="str">
            <v>Remplaçant(s)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R10254" t="str">
            <v>C11S3Remplaçant(s)EF</v>
          </cell>
          <cell r="S10254" t="str">
            <v>C11S3Remplaçant(s)&amp;Horaires</v>
          </cell>
          <cell r="U10254" t="str">
            <v>EF</v>
          </cell>
          <cell r="W10254">
            <v>0</v>
          </cell>
          <cell r="X10254">
            <v>0</v>
          </cell>
          <cell r="Y10254">
            <v>0</v>
          </cell>
          <cell r="Z10254">
            <v>0</v>
          </cell>
          <cell r="AA10254">
            <v>0</v>
          </cell>
          <cell r="AB10254">
            <v>0</v>
          </cell>
          <cell r="AC10254">
            <v>0</v>
          </cell>
          <cell r="AD10254">
            <v>0</v>
          </cell>
        </row>
        <row r="10255">
          <cell r="A10255" t="str">
            <v>C11S3Remplaçant(s)Info perso</v>
          </cell>
          <cell r="B10255" t="str">
            <v>C11S3Remplaçant(s)&amp;Info perso</v>
          </cell>
          <cell r="C10255" t="str">
            <v>Info perso</v>
          </cell>
          <cell r="D10255" t="str">
            <v>Info perso</v>
          </cell>
          <cell r="E10255" t="str">
            <v>Remplaçant(s)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 t="str">
            <v>GROUPE ORANGE</v>
          </cell>
          <cell r="R10255" t="str">
            <v>C11S3Remplaçant(s)Rpl Qui</v>
          </cell>
          <cell r="S10255" t="str">
            <v>C11S3Remplaçant(s)&amp;</v>
          </cell>
          <cell r="U10255" t="str">
            <v>REC</v>
          </cell>
          <cell r="AD10255">
            <v>0</v>
          </cell>
        </row>
        <row r="10256">
          <cell r="A10256" t="str">
            <v>C11S3Remplaçant(s)Deb Horaires</v>
          </cell>
          <cell r="B10256" t="str">
            <v>C11S3Remplaçant(s)&amp;Horaires</v>
          </cell>
          <cell r="C10256" t="str">
            <v>Horaires</v>
          </cell>
          <cell r="D10256" t="str">
            <v>Deb Horaires</v>
          </cell>
          <cell r="E10256" t="str">
            <v>Remplaçant(s)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 t="str">
            <v>""</v>
          </cell>
          <cell r="R10256" t="str">
            <v>C11S3Remplaçant(s)Motif</v>
          </cell>
          <cell r="S10256" t="str">
            <v>C11S3Remplaçant(s)&amp;</v>
          </cell>
          <cell r="U10256" t="str">
            <v>DEL</v>
          </cell>
          <cell r="AD10256">
            <v>0</v>
          </cell>
        </row>
        <row r="10257">
          <cell r="A10257" t="str">
            <v>C11S3Remplaçant(s)Fin Horaires</v>
          </cell>
          <cell r="B10257" t="str">
            <v>C11S3Remplaçant(s)&amp;Horaires</v>
          </cell>
          <cell r="C10257" t="str">
            <v>Horaires</v>
          </cell>
          <cell r="D10257" t="str">
            <v>Fin Horaires</v>
          </cell>
          <cell r="E10257" t="str">
            <v>Remplaçant(s)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</row>
        <row r="10258">
          <cell r="A10258" t="str">
            <v>C11S3Remplaçant(s)Tot Horaires</v>
          </cell>
          <cell r="B10258" t="str">
            <v>C11S3Remplaçant(s)&amp;Horaires</v>
          </cell>
          <cell r="C10258" t="str">
            <v>Horaires</v>
          </cell>
          <cell r="D10258" t="str">
            <v>Tot Horaires</v>
          </cell>
          <cell r="E10258" t="str">
            <v>Remplaçant(s)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R10258" t="str">
            <v>C11S3Remplaçant(s)AM</v>
          </cell>
          <cell r="S10258" t="str">
            <v>C11S3Remplaçant(s)&amp;Horaires</v>
          </cell>
          <cell r="U10258" t="str">
            <v>AM</v>
          </cell>
          <cell r="W10258">
            <v>0</v>
          </cell>
          <cell r="X10258">
            <v>0</v>
          </cell>
          <cell r="Y10258">
            <v>0</v>
          </cell>
          <cell r="Z10258">
            <v>0</v>
          </cell>
          <cell r="AA10258">
            <v>0</v>
          </cell>
          <cell r="AB10258">
            <v>0</v>
          </cell>
          <cell r="AC10258">
            <v>0</v>
          </cell>
          <cell r="AD10258">
            <v>0</v>
          </cell>
        </row>
        <row r="10259">
          <cell r="A10259" t="str">
            <v>C11S3Remplaçant(s)Rpl Qui</v>
          </cell>
          <cell r="B10259" t="str">
            <v>C11S3Remplaçant(s)&amp;</v>
          </cell>
          <cell r="D10259" t="str">
            <v>Rpl Qui</v>
          </cell>
          <cell r="E10259" t="str">
            <v>Remplaçant(s)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R10259" t="str">
            <v>C11S3Remplaçant(s)JEM</v>
          </cell>
          <cell r="S10259" t="str">
            <v>C11S3Remplaçant(s)&amp;Horaires</v>
          </cell>
          <cell r="U10259" t="str">
            <v>JEM</v>
          </cell>
          <cell r="W10259">
            <v>0</v>
          </cell>
          <cell r="X10259">
            <v>0</v>
          </cell>
          <cell r="Y10259">
            <v>0</v>
          </cell>
          <cell r="Z10259">
            <v>0</v>
          </cell>
          <cell r="AA10259">
            <v>0</v>
          </cell>
          <cell r="AB10259">
            <v>0</v>
          </cell>
          <cell r="AC10259">
            <v>0</v>
          </cell>
          <cell r="AD10259">
            <v>0</v>
          </cell>
        </row>
        <row r="10260">
          <cell r="A10260" t="str">
            <v>C11S3Remplaçant(s)Motif</v>
          </cell>
          <cell r="B10260" t="str">
            <v>C11S3Remplaçant(s)&amp;</v>
          </cell>
          <cell r="D10260" t="str">
            <v>Motif</v>
          </cell>
          <cell r="E10260" t="str">
            <v>Remplaçant(s)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R10260" t="str">
            <v>C11S3Remplaçant(s)EF</v>
          </cell>
          <cell r="S10260" t="str">
            <v>C11S3Remplaçant(s)&amp;Horaires</v>
          </cell>
          <cell r="U10260" t="str">
            <v>EF</v>
          </cell>
          <cell r="W10260">
            <v>0</v>
          </cell>
          <cell r="X10260">
            <v>0</v>
          </cell>
          <cell r="Y10260">
            <v>0</v>
          </cell>
          <cell r="Z10260">
            <v>0</v>
          </cell>
          <cell r="AA10260">
            <v>0</v>
          </cell>
          <cell r="AB10260">
            <v>0</v>
          </cell>
          <cell r="AC10260">
            <v>0</v>
          </cell>
          <cell r="AD10260">
            <v>0</v>
          </cell>
        </row>
        <row r="10261">
          <cell r="A10261" t="str">
            <v>C11S3Remplaçant(s)Info perso</v>
          </cell>
          <cell r="B10261" t="str">
            <v>C11S3Remplaçant(s)&amp;Info perso</v>
          </cell>
          <cell r="C10261" t="str">
            <v>Info perso</v>
          </cell>
          <cell r="D10261" t="str">
            <v>Info perso</v>
          </cell>
          <cell r="E10261" t="str">
            <v>Remplaçant(s)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 t="str">
            <v>GROUPE ORANGE</v>
          </cell>
          <cell r="R10261" t="str">
            <v>C11S3Remplaçant(s)Rpl Qui</v>
          </cell>
          <cell r="S10261" t="str">
            <v>C11S3Remplaçant(s)&amp;</v>
          </cell>
          <cell r="U10261" t="str">
            <v>REC</v>
          </cell>
          <cell r="AD10261">
            <v>0</v>
          </cell>
        </row>
        <row r="10262">
          <cell r="A10262" t="str">
            <v>C11S3Remplaçant(s)Deb Horaires</v>
          </cell>
          <cell r="B10262" t="str">
            <v>C11S3Remplaçant(s)&amp;Horaires</v>
          </cell>
          <cell r="C10262" t="str">
            <v>Horaires</v>
          </cell>
          <cell r="D10262" t="str">
            <v>Deb Horaires</v>
          </cell>
          <cell r="E10262" t="str">
            <v>Remplaçant(s)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 t="str">
            <v>""</v>
          </cell>
          <cell r="R10262" t="str">
            <v>C11S3Remplaçant(s)Motif</v>
          </cell>
          <cell r="S10262" t="str">
            <v>C11S3Remplaçant(s)&amp;</v>
          </cell>
          <cell r="U10262" t="str">
            <v>DEL</v>
          </cell>
          <cell r="AD10262">
            <v>0</v>
          </cell>
        </row>
        <row r="10263">
          <cell r="A10263" t="str">
            <v>C11S3Remplaçant(s)Fin Horaires</v>
          </cell>
          <cell r="B10263" t="str">
            <v>C11S3Remplaçant(s)&amp;Horaires</v>
          </cell>
          <cell r="C10263" t="str">
            <v>Horaires</v>
          </cell>
          <cell r="D10263" t="str">
            <v>Fin Horaires</v>
          </cell>
          <cell r="E10263" t="str">
            <v>Remplaçant(s)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</row>
        <row r="10264">
          <cell r="A10264" t="str">
            <v>C11S3Remplaçant(s)Tot Horaires</v>
          </cell>
          <cell r="B10264" t="str">
            <v>C11S3Remplaçant(s)&amp;Horaires</v>
          </cell>
          <cell r="C10264" t="str">
            <v>Horaires</v>
          </cell>
          <cell r="D10264" t="str">
            <v>Tot Horaires</v>
          </cell>
          <cell r="E10264" t="str">
            <v>Remplaçant(s)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R10264" t="str">
            <v>C11S3Remplaçant(s)AM</v>
          </cell>
          <cell r="S10264" t="str">
            <v>C11S3Remplaçant(s)&amp;Horaires</v>
          </cell>
          <cell r="U10264" t="str">
            <v>AM</v>
          </cell>
          <cell r="W10264">
            <v>0</v>
          </cell>
          <cell r="X10264">
            <v>0</v>
          </cell>
          <cell r="Y10264">
            <v>0</v>
          </cell>
          <cell r="Z10264">
            <v>0</v>
          </cell>
          <cell r="AA10264">
            <v>0</v>
          </cell>
          <cell r="AB10264">
            <v>0</v>
          </cell>
          <cell r="AC10264">
            <v>0</v>
          </cell>
          <cell r="AD10264">
            <v>0</v>
          </cell>
        </row>
        <row r="10265">
          <cell r="A10265" t="str">
            <v>C11S3Remplaçant(s)Rpl Qui</v>
          </cell>
          <cell r="B10265" t="str">
            <v>C11S3Remplaçant(s)&amp;</v>
          </cell>
          <cell r="D10265" t="str">
            <v>Rpl Qui</v>
          </cell>
          <cell r="E10265" t="str">
            <v>Remplaçant(s)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R10265" t="str">
            <v>C11S3Remplaçant(s)JEM</v>
          </cell>
          <cell r="S10265" t="str">
            <v>C11S3Remplaçant(s)&amp;Horaires</v>
          </cell>
          <cell r="U10265" t="str">
            <v>JEM</v>
          </cell>
          <cell r="W10265">
            <v>0</v>
          </cell>
          <cell r="X10265">
            <v>0</v>
          </cell>
          <cell r="Y10265">
            <v>0</v>
          </cell>
          <cell r="Z10265">
            <v>0</v>
          </cell>
          <cell r="AA10265">
            <v>0</v>
          </cell>
          <cell r="AB10265">
            <v>0</v>
          </cell>
          <cell r="AC10265">
            <v>0</v>
          </cell>
          <cell r="AD10265">
            <v>0</v>
          </cell>
        </row>
        <row r="10266">
          <cell r="A10266" t="str">
            <v>C11S3Remplaçant(s)Motif</v>
          </cell>
          <cell r="B10266" t="str">
            <v>C11S3Remplaçant(s)&amp;</v>
          </cell>
          <cell r="D10266" t="str">
            <v>Motif</v>
          </cell>
          <cell r="E10266" t="str">
            <v>Remplaçant(s)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R10266" t="str">
            <v>C11S3Remplaçant(s)EF</v>
          </cell>
          <cell r="S10266" t="str">
            <v>C11S3Remplaçant(s)&amp;Horaires</v>
          </cell>
          <cell r="U10266" t="str">
            <v>EF</v>
          </cell>
          <cell r="W10266">
            <v>0</v>
          </cell>
          <cell r="X10266">
            <v>0</v>
          </cell>
          <cell r="Y10266">
            <v>0</v>
          </cell>
          <cell r="Z10266">
            <v>0</v>
          </cell>
          <cell r="AA10266">
            <v>0</v>
          </cell>
          <cell r="AB10266">
            <v>0</v>
          </cell>
          <cell r="AC10266">
            <v>0</v>
          </cell>
          <cell r="AD10266">
            <v>0</v>
          </cell>
        </row>
        <row r="10267">
          <cell r="A10267" t="str">
            <v>C11S3Remplaçant(s)Info perso</v>
          </cell>
          <cell r="B10267" t="str">
            <v>C11S3Remplaçant(s)&amp;Info perso</v>
          </cell>
          <cell r="C10267" t="str">
            <v>Info perso</v>
          </cell>
          <cell r="D10267" t="str">
            <v>Info perso</v>
          </cell>
          <cell r="E10267" t="str">
            <v>Remplaçant(s)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 t="str">
            <v>GROUPE ORANGE</v>
          </cell>
          <cell r="R10267" t="str">
            <v>C11S3Remplaçant(s)Rpl Qui</v>
          </cell>
          <cell r="S10267" t="str">
            <v>C11S3Remplaçant(s)&amp;</v>
          </cell>
          <cell r="U10267" t="str">
            <v>REC</v>
          </cell>
          <cell r="AD10267">
            <v>0</v>
          </cell>
        </row>
        <row r="10268">
          <cell r="A10268" t="str">
            <v>C11S3Remplaçant(s)Deb Horaires</v>
          </cell>
          <cell r="B10268" t="str">
            <v>C11S3Remplaçant(s)&amp;Horaires</v>
          </cell>
          <cell r="C10268" t="str">
            <v>Horaires</v>
          </cell>
          <cell r="D10268" t="str">
            <v>Deb Horaires</v>
          </cell>
          <cell r="E10268" t="str">
            <v>Remplaçant(s)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 t="str">
            <v>""</v>
          </cell>
          <cell r="R10268" t="str">
            <v>C11S3Remplaçant(s)Motif</v>
          </cell>
          <cell r="S10268" t="str">
            <v>C11S3Remplaçant(s)&amp;</v>
          </cell>
          <cell r="U10268" t="str">
            <v>DEL</v>
          </cell>
          <cell r="AD10268">
            <v>0</v>
          </cell>
        </row>
        <row r="10269">
          <cell r="A10269" t="str">
            <v>C11S3Remplaçant(s)Fin Horaires</v>
          </cell>
          <cell r="B10269" t="str">
            <v>C11S3Remplaçant(s)&amp;Horaires</v>
          </cell>
          <cell r="C10269" t="str">
            <v>Horaires</v>
          </cell>
          <cell r="D10269" t="str">
            <v>Fin Horaires</v>
          </cell>
          <cell r="E10269" t="str">
            <v>Remplaçant(s)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 t="str">
            <v>C11S3Remplaçant(s)Tot Horaires</v>
          </cell>
          <cell r="B10270" t="str">
            <v>C11S3Remplaçant(s)&amp;Horaires</v>
          </cell>
          <cell r="C10270" t="str">
            <v>Horaires</v>
          </cell>
          <cell r="D10270" t="str">
            <v>Tot Horaires</v>
          </cell>
          <cell r="E10270" t="str">
            <v>Remplaçant(s)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R10270" t="str">
            <v>C11S3Remplaçant(s)AM</v>
          </cell>
          <cell r="S10270" t="str">
            <v>C11S3Remplaçant(s)&amp;Horaires</v>
          </cell>
          <cell r="U10270" t="str">
            <v>AM</v>
          </cell>
          <cell r="W10270">
            <v>0</v>
          </cell>
          <cell r="X10270">
            <v>0</v>
          </cell>
          <cell r="Y10270">
            <v>0</v>
          </cell>
          <cell r="Z10270">
            <v>0</v>
          </cell>
          <cell r="AA10270">
            <v>0</v>
          </cell>
          <cell r="AB10270">
            <v>0</v>
          </cell>
          <cell r="AC10270">
            <v>0</v>
          </cell>
          <cell r="AD10270">
            <v>0</v>
          </cell>
        </row>
        <row r="10271">
          <cell r="A10271" t="str">
            <v>C11S3Remplaçant(s)Rpl Qui</v>
          </cell>
          <cell r="B10271" t="str">
            <v>C11S3Remplaçant(s)&amp;</v>
          </cell>
          <cell r="D10271" t="str">
            <v>Rpl Qui</v>
          </cell>
          <cell r="E10271" t="str">
            <v>Remplaçant(s)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R10271" t="str">
            <v>C11S3Remplaçant(s)JEM</v>
          </cell>
          <cell r="S10271" t="str">
            <v>C11S3Remplaçant(s)&amp;Horaires</v>
          </cell>
          <cell r="U10271" t="str">
            <v>JEM</v>
          </cell>
          <cell r="W10271">
            <v>0</v>
          </cell>
          <cell r="X10271">
            <v>0</v>
          </cell>
          <cell r="Y10271">
            <v>0</v>
          </cell>
          <cell r="Z10271">
            <v>0</v>
          </cell>
          <cell r="AA10271">
            <v>0</v>
          </cell>
          <cell r="AB10271">
            <v>0</v>
          </cell>
          <cell r="AC10271">
            <v>0</v>
          </cell>
          <cell r="AD10271">
            <v>0</v>
          </cell>
        </row>
        <row r="10272">
          <cell r="A10272" t="str">
            <v>C11S3Remplaçant(s)Motif</v>
          </cell>
          <cell r="B10272" t="str">
            <v>C11S3Remplaçant(s)&amp;</v>
          </cell>
          <cell r="D10272" t="str">
            <v>Motif</v>
          </cell>
          <cell r="E10272" t="str">
            <v>Remplaçant(s)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R10272" t="str">
            <v>C11S3Remplaçant(s)EF</v>
          </cell>
          <cell r="S10272" t="str">
            <v>C11S3Remplaçant(s)&amp;Horaires</v>
          </cell>
          <cell r="U10272" t="str">
            <v>EF</v>
          </cell>
          <cell r="W10272">
            <v>0</v>
          </cell>
          <cell r="X10272">
            <v>0</v>
          </cell>
          <cell r="Y10272">
            <v>0</v>
          </cell>
          <cell r="Z10272">
            <v>0</v>
          </cell>
          <cell r="AA10272">
            <v>0</v>
          </cell>
          <cell r="AB10272">
            <v>0</v>
          </cell>
          <cell r="AC10272">
            <v>0</v>
          </cell>
          <cell r="AD10272">
            <v>0</v>
          </cell>
        </row>
        <row r="10273">
          <cell r="A10273" t="str">
            <v>C11S3Remplaçant(s)Info perso</v>
          </cell>
          <cell r="B10273" t="str">
            <v>C11S3Remplaçant(s)&amp;Info perso</v>
          </cell>
          <cell r="C10273" t="str">
            <v>Info perso</v>
          </cell>
          <cell r="D10273" t="str">
            <v>Info perso</v>
          </cell>
          <cell r="E10273" t="str">
            <v>Remplaçant(s)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 t="str">
            <v>GROUPE ROUGE</v>
          </cell>
          <cell r="R10273" t="str">
            <v>C11S3Remplaçant(s)Rpl Qui</v>
          </cell>
          <cell r="S10273" t="str">
            <v>C11S3Remplaçant(s)&amp;</v>
          </cell>
          <cell r="U10273" t="str">
            <v>REC</v>
          </cell>
          <cell r="AD10273">
            <v>0</v>
          </cell>
        </row>
        <row r="10274">
          <cell r="A10274" t="str">
            <v>C11S3Remplaçant(s)Deb Horaires</v>
          </cell>
          <cell r="B10274" t="str">
            <v>C11S3Remplaçant(s)&amp;Horaires</v>
          </cell>
          <cell r="C10274" t="str">
            <v>Horaires</v>
          </cell>
          <cell r="D10274" t="str">
            <v>Deb Horaires</v>
          </cell>
          <cell r="E10274" t="str">
            <v>Remplaçant(s)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 t="str">
            <v>""</v>
          </cell>
          <cell r="R10274" t="str">
            <v>C11S3Remplaçant(s)Motif</v>
          </cell>
          <cell r="S10274" t="str">
            <v>C11S3Remplaçant(s)&amp;</v>
          </cell>
          <cell r="U10274" t="str">
            <v>DEL</v>
          </cell>
          <cell r="AD10274">
            <v>0</v>
          </cell>
        </row>
        <row r="10275">
          <cell r="A10275" t="str">
            <v>C11S3Remplaçant(s)Fin Horaires</v>
          </cell>
          <cell r="B10275" t="str">
            <v>C11S3Remplaçant(s)&amp;Horaires</v>
          </cell>
          <cell r="C10275" t="str">
            <v>Horaires</v>
          </cell>
          <cell r="D10275" t="str">
            <v>Fin Horaires</v>
          </cell>
          <cell r="E10275" t="str">
            <v>Remplaçant(s)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</row>
        <row r="10276">
          <cell r="A10276" t="str">
            <v>C11S3Remplaçant(s)Tot Horaires</v>
          </cell>
          <cell r="B10276" t="str">
            <v>C11S3Remplaçant(s)&amp;Horaires</v>
          </cell>
          <cell r="C10276" t="str">
            <v>Horaires</v>
          </cell>
          <cell r="D10276" t="str">
            <v>Tot Horaires</v>
          </cell>
          <cell r="E10276" t="str">
            <v>Remplaçant(s)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R10276" t="str">
            <v>C11S3Remplaçant(s)AM</v>
          </cell>
          <cell r="S10276" t="str">
            <v>C11S3Remplaçant(s)&amp;Horaires</v>
          </cell>
          <cell r="U10276" t="str">
            <v>AM</v>
          </cell>
          <cell r="W10276">
            <v>0</v>
          </cell>
          <cell r="X10276">
            <v>0</v>
          </cell>
          <cell r="Y10276">
            <v>0</v>
          </cell>
          <cell r="Z10276">
            <v>0</v>
          </cell>
          <cell r="AA10276">
            <v>0</v>
          </cell>
          <cell r="AB10276">
            <v>0</v>
          </cell>
          <cell r="AC10276">
            <v>0</v>
          </cell>
          <cell r="AD10276">
            <v>0</v>
          </cell>
        </row>
        <row r="10277">
          <cell r="A10277" t="str">
            <v>C11S3Remplaçant(s)Rpl Qui</v>
          </cell>
          <cell r="B10277" t="str">
            <v>C11S3Remplaçant(s)&amp;</v>
          </cell>
          <cell r="D10277" t="str">
            <v>Rpl Qui</v>
          </cell>
          <cell r="E10277" t="str">
            <v>Remplaçant(s)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R10277" t="str">
            <v>C11S3Remplaçant(s)JEM</v>
          </cell>
          <cell r="S10277" t="str">
            <v>C11S3Remplaçant(s)&amp;Horaires</v>
          </cell>
          <cell r="U10277" t="str">
            <v>JEM</v>
          </cell>
          <cell r="W10277">
            <v>0</v>
          </cell>
          <cell r="X10277">
            <v>0</v>
          </cell>
          <cell r="Y10277">
            <v>0</v>
          </cell>
          <cell r="Z10277">
            <v>0</v>
          </cell>
          <cell r="AA10277">
            <v>0</v>
          </cell>
          <cell r="AB10277">
            <v>0</v>
          </cell>
          <cell r="AC10277">
            <v>0</v>
          </cell>
          <cell r="AD10277">
            <v>0</v>
          </cell>
        </row>
        <row r="10278">
          <cell r="A10278" t="str">
            <v>C11S3Remplaçant(s)Motif</v>
          </cell>
          <cell r="B10278" t="str">
            <v>C11S3Remplaçant(s)&amp;</v>
          </cell>
          <cell r="D10278" t="str">
            <v>Motif</v>
          </cell>
          <cell r="E10278" t="str">
            <v>Remplaçant(s)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R10278" t="str">
            <v>C11S3Remplaçant(s)EF</v>
          </cell>
          <cell r="S10278" t="str">
            <v>C11S3Remplaçant(s)&amp;Horaires</v>
          </cell>
          <cell r="U10278" t="str">
            <v>EF</v>
          </cell>
          <cell r="W10278">
            <v>0</v>
          </cell>
          <cell r="X10278">
            <v>0</v>
          </cell>
          <cell r="Y10278">
            <v>0</v>
          </cell>
          <cell r="Z10278">
            <v>0</v>
          </cell>
          <cell r="AA10278">
            <v>0</v>
          </cell>
          <cell r="AB10278">
            <v>0</v>
          </cell>
          <cell r="AC10278">
            <v>0</v>
          </cell>
          <cell r="AD10278">
            <v>0</v>
          </cell>
        </row>
        <row r="10279">
          <cell r="A10279" t="str">
            <v>C11S3Remplaçant(s)Info perso</v>
          </cell>
          <cell r="B10279" t="str">
            <v>C11S3Remplaçant(s)&amp;Info perso</v>
          </cell>
          <cell r="C10279" t="str">
            <v>Info perso</v>
          </cell>
          <cell r="D10279" t="str">
            <v>Info perso</v>
          </cell>
          <cell r="E10279" t="str">
            <v>Remplaçant(s)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 t="str">
            <v>GROUPE ROUGE</v>
          </cell>
          <cell r="R10279" t="str">
            <v>C11S3Remplaçant(s)Rpl Qui</v>
          </cell>
          <cell r="S10279" t="str">
            <v>C11S3Remplaçant(s)&amp;</v>
          </cell>
          <cell r="U10279" t="str">
            <v>REC</v>
          </cell>
          <cell r="AD10279">
            <v>0</v>
          </cell>
        </row>
        <row r="10280">
          <cell r="A10280" t="str">
            <v>C11S3Remplaçant(s)Deb Horaires</v>
          </cell>
          <cell r="B10280" t="str">
            <v>C11S3Remplaçant(s)&amp;Horaires</v>
          </cell>
          <cell r="C10280" t="str">
            <v>Horaires</v>
          </cell>
          <cell r="D10280" t="str">
            <v>Deb Horaires</v>
          </cell>
          <cell r="E10280" t="str">
            <v>Remplaçant(s)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 t="str">
            <v>""</v>
          </cell>
          <cell r="R10280" t="str">
            <v>C11S3Remplaçant(s)Motif</v>
          </cell>
          <cell r="S10280" t="str">
            <v>C11S3Remplaçant(s)&amp;</v>
          </cell>
          <cell r="U10280" t="str">
            <v>DEL</v>
          </cell>
          <cell r="AD10280">
            <v>0</v>
          </cell>
        </row>
        <row r="10281">
          <cell r="A10281" t="str">
            <v>C11S3Remplaçant(s)Fin Horaires</v>
          </cell>
          <cell r="B10281" t="str">
            <v>C11S3Remplaçant(s)&amp;Horaires</v>
          </cell>
          <cell r="C10281" t="str">
            <v>Horaires</v>
          </cell>
          <cell r="D10281" t="str">
            <v>Fin Horaires</v>
          </cell>
          <cell r="E10281" t="str">
            <v>Remplaçant(s)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</row>
        <row r="10282">
          <cell r="A10282" t="str">
            <v>C11S3Remplaçant(s)Tot Horaires</v>
          </cell>
          <cell r="B10282" t="str">
            <v>C11S3Remplaçant(s)&amp;Horaires</v>
          </cell>
          <cell r="C10282" t="str">
            <v>Horaires</v>
          </cell>
          <cell r="D10282" t="str">
            <v>Tot Horaires</v>
          </cell>
          <cell r="E10282" t="str">
            <v>Remplaçant(s)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R10282" t="str">
            <v>C11S3Remplaçant(s)AM</v>
          </cell>
          <cell r="S10282" t="str">
            <v>C11S3Remplaçant(s)&amp;Horaires</v>
          </cell>
          <cell r="U10282" t="str">
            <v>AM</v>
          </cell>
          <cell r="W10282">
            <v>0</v>
          </cell>
          <cell r="X10282">
            <v>0</v>
          </cell>
          <cell r="Y10282">
            <v>0</v>
          </cell>
          <cell r="Z10282">
            <v>0</v>
          </cell>
          <cell r="AA10282">
            <v>0</v>
          </cell>
          <cell r="AB10282">
            <v>0</v>
          </cell>
          <cell r="AC10282">
            <v>0</v>
          </cell>
          <cell r="AD10282">
            <v>0</v>
          </cell>
        </row>
        <row r="10283">
          <cell r="A10283" t="str">
            <v>C11S3Remplaçant(s)Rpl Qui</v>
          </cell>
          <cell r="B10283" t="str">
            <v>C11S3Remplaçant(s)&amp;</v>
          </cell>
          <cell r="D10283" t="str">
            <v>Rpl Qui</v>
          </cell>
          <cell r="E10283" t="str">
            <v>Remplaçant(s)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R10283" t="str">
            <v>C11S3Remplaçant(s)JEM</v>
          </cell>
          <cell r="S10283" t="str">
            <v>C11S3Remplaçant(s)&amp;Horaires</v>
          </cell>
          <cell r="U10283" t="str">
            <v>JEM</v>
          </cell>
          <cell r="W10283">
            <v>0</v>
          </cell>
          <cell r="X10283">
            <v>0</v>
          </cell>
          <cell r="Y10283">
            <v>0</v>
          </cell>
          <cell r="Z10283">
            <v>0</v>
          </cell>
          <cell r="AA10283">
            <v>0</v>
          </cell>
          <cell r="AB10283">
            <v>0</v>
          </cell>
          <cell r="AC10283">
            <v>0</v>
          </cell>
          <cell r="AD10283">
            <v>0</v>
          </cell>
        </row>
        <row r="10284">
          <cell r="A10284" t="str">
            <v>C11S3Remplaçant(s)Motif</v>
          </cell>
          <cell r="B10284" t="str">
            <v>C11S3Remplaçant(s)&amp;</v>
          </cell>
          <cell r="D10284" t="str">
            <v>Motif</v>
          </cell>
          <cell r="E10284" t="str">
            <v>Remplaçant(s)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R10284" t="str">
            <v>C11S3Remplaçant(s)EF</v>
          </cell>
          <cell r="S10284" t="str">
            <v>C11S3Remplaçant(s)&amp;Horaires</v>
          </cell>
          <cell r="U10284" t="str">
            <v>EF</v>
          </cell>
          <cell r="W10284">
            <v>0</v>
          </cell>
          <cell r="X10284">
            <v>0</v>
          </cell>
          <cell r="Y10284">
            <v>0</v>
          </cell>
          <cell r="Z10284">
            <v>0</v>
          </cell>
          <cell r="AA10284">
            <v>0</v>
          </cell>
          <cell r="AB10284">
            <v>0</v>
          </cell>
          <cell r="AC10284">
            <v>0</v>
          </cell>
          <cell r="AD10284">
            <v>0</v>
          </cell>
        </row>
        <row r="10285">
          <cell r="A10285" t="str">
            <v>C11S3Remplaçant(s)Info perso</v>
          </cell>
          <cell r="B10285" t="str">
            <v>C11S3Remplaçant(s)&amp;Info perso</v>
          </cell>
          <cell r="C10285" t="str">
            <v>Info perso</v>
          </cell>
          <cell r="D10285" t="str">
            <v>Info perso</v>
          </cell>
          <cell r="E10285" t="str">
            <v>Remplaçant(s)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 t="str">
            <v>GROUPE ROUGE</v>
          </cell>
          <cell r="R10285" t="str">
            <v>C11S3Remplaçant(s)Rpl Qui</v>
          </cell>
          <cell r="S10285" t="str">
            <v>C11S3Remplaçant(s)&amp;</v>
          </cell>
          <cell r="U10285" t="str">
            <v>REC</v>
          </cell>
          <cell r="AD10285">
            <v>0</v>
          </cell>
        </row>
        <row r="10286">
          <cell r="A10286" t="str">
            <v>C11S3Remplaçant(s)Deb Horaires</v>
          </cell>
          <cell r="B10286" t="str">
            <v>C11S3Remplaçant(s)&amp;Horaires</v>
          </cell>
          <cell r="C10286" t="str">
            <v>Horaires</v>
          </cell>
          <cell r="D10286" t="str">
            <v>Deb Horaires</v>
          </cell>
          <cell r="E10286" t="str">
            <v>Remplaçant(s)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 t="str">
            <v>""</v>
          </cell>
          <cell r="R10286" t="str">
            <v>C11S3Remplaçant(s)Motif</v>
          </cell>
          <cell r="S10286" t="str">
            <v>C11S3Remplaçant(s)&amp;</v>
          </cell>
          <cell r="U10286" t="str">
            <v>DEL</v>
          </cell>
          <cell r="AD10286">
            <v>0</v>
          </cell>
        </row>
        <row r="10287">
          <cell r="A10287" t="str">
            <v>C11S3Remplaçant(s)Fin Horaires</v>
          </cell>
          <cell r="B10287" t="str">
            <v>C11S3Remplaçant(s)&amp;Horaires</v>
          </cell>
          <cell r="C10287" t="str">
            <v>Horaires</v>
          </cell>
          <cell r="D10287" t="str">
            <v>Fin Horaires</v>
          </cell>
          <cell r="E10287" t="str">
            <v>Remplaçant(s)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 t="str">
            <v>C11S3Remplaçant(s)Tot Horaires</v>
          </cell>
          <cell r="B10288" t="str">
            <v>C11S3Remplaçant(s)&amp;Horaires</v>
          </cell>
          <cell r="C10288" t="str">
            <v>Horaires</v>
          </cell>
          <cell r="D10288" t="str">
            <v>Tot Horaires</v>
          </cell>
          <cell r="E10288" t="str">
            <v>Remplaçant(s)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R10288" t="str">
            <v>C11S3Remplaçant(s)AM</v>
          </cell>
          <cell r="S10288" t="str">
            <v>C11S3Remplaçant(s)&amp;Horaires</v>
          </cell>
          <cell r="U10288" t="str">
            <v>AM</v>
          </cell>
          <cell r="W10288">
            <v>0</v>
          </cell>
          <cell r="X10288">
            <v>0</v>
          </cell>
          <cell r="Y10288">
            <v>0</v>
          </cell>
          <cell r="Z10288">
            <v>0</v>
          </cell>
          <cell r="AA10288">
            <v>0</v>
          </cell>
          <cell r="AB10288">
            <v>0</v>
          </cell>
          <cell r="AC10288">
            <v>0</v>
          </cell>
          <cell r="AD10288">
            <v>0</v>
          </cell>
        </row>
        <row r="10289">
          <cell r="A10289" t="str">
            <v>C11S3Remplaçant(s)Rpl Qui</v>
          </cell>
          <cell r="B10289" t="str">
            <v>C11S3Remplaçant(s)&amp;</v>
          </cell>
          <cell r="D10289" t="str">
            <v>Rpl Qui</v>
          </cell>
          <cell r="E10289" t="str">
            <v>Remplaçant(s)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R10289" t="str">
            <v>C11S3Remplaçant(s)JEM</v>
          </cell>
          <cell r="S10289" t="str">
            <v>C11S3Remplaçant(s)&amp;Horaires</v>
          </cell>
          <cell r="U10289" t="str">
            <v>JEM</v>
          </cell>
          <cell r="W10289">
            <v>0</v>
          </cell>
          <cell r="X10289">
            <v>0</v>
          </cell>
          <cell r="Y10289">
            <v>0</v>
          </cell>
          <cell r="Z10289">
            <v>0</v>
          </cell>
          <cell r="AA10289">
            <v>0</v>
          </cell>
          <cell r="AB10289">
            <v>0</v>
          </cell>
          <cell r="AC10289">
            <v>0</v>
          </cell>
          <cell r="AD10289">
            <v>0</v>
          </cell>
        </row>
        <row r="10290">
          <cell r="A10290" t="str">
            <v>C11S3Remplaçant(s)Motif</v>
          </cell>
          <cell r="B10290" t="str">
            <v>C11S3Remplaçant(s)&amp;</v>
          </cell>
          <cell r="D10290" t="str">
            <v>Motif</v>
          </cell>
          <cell r="E10290" t="str">
            <v>Remplaçant(s)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R10290" t="str">
            <v>C11S3Remplaçant(s)EF</v>
          </cell>
          <cell r="S10290" t="str">
            <v>C11S3Remplaçant(s)&amp;Horaires</v>
          </cell>
          <cell r="U10290" t="str">
            <v>EF</v>
          </cell>
          <cell r="W10290">
            <v>0</v>
          </cell>
          <cell r="X10290">
            <v>0</v>
          </cell>
          <cell r="Y10290">
            <v>0</v>
          </cell>
          <cell r="Z10290">
            <v>0</v>
          </cell>
          <cell r="AA10290">
            <v>0</v>
          </cell>
          <cell r="AB10290">
            <v>0</v>
          </cell>
          <cell r="AC10290">
            <v>0</v>
          </cell>
          <cell r="AD10290">
            <v>0</v>
          </cell>
        </row>
        <row r="10291">
          <cell r="A10291" t="str">
            <v>C11S3Remplaçant(s)Info perso</v>
          </cell>
          <cell r="B10291" t="str">
            <v>C11S3Remplaçant(s)&amp;Info perso</v>
          </cell>
          <cell r="C10291" t="str">
            <v>Info perso</v>
          </cell>
          <cell r="D10291" t="str">
            <v>Info perso</v>
          </cell>
          <cell r="E10291" t="str">
            <v>Remplaçant(s)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 t="str">
            <v>GROUPE ROUGE</v>
          </cell>
          <cell r="R10291" t="str">
            <v>C11S3Remplaçant(s)Rpl Qui</v>
          </cell>
          <cell r="S10291" t="str">
            <v>C11S3Remplaçant(s)&amp;</v>
          </cell>
          <cell r="U10291" t="str">
            <v>REC</v>
          </cell>
          <cell r="AD10291">
            <v>0</v>
          </cell>
        </row>
        <row r="10292">
          <cell r="A10292" t="str">
            <v>C11S3Remplaçant(s)Deb Horaires</v>
          </cell>
          <cell r="B10292" t="str">
            <v>C11S3Remplaçant(s)&amp;Horaires</v>
          </cell>
          <cell r="C10292" t="str">
            <v>Horaires</v>
          </cell>
          <cell r="D10292" t="str">
            <v>Deb Horaires</v>
          </cell>
          <cell r="E10292" t="str">
            <v>Remplaçant(s)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 t="str">
            <v>""</v>
          </cell>
          <cell r="R10292" t="str">
            <v>C11S3Remplaçant(s)Motif</v>
          </cell>
          <cell r="S10292" t="str">
            <v>C11S3Remplaçant(s)&amp;</v>
          </cell>
          <cell r="U10292" t="str">
            <v>DEL</v>
          </cell>
          <cell r="AD10292">
            <v>0</v>
          </cell>
        </row>
        <row r="10293">
          <cell r="A10293" t="str">
            <v>C11S3Remplaçant(s)Fin Horaires</v>
          </cell>
          <cell r="B10293" t="str">
            <v>C11S3Remplaçant(s)&amp;Horaires</v>
          </cell>
          <cell r="C10293" t="str">
            <v>Horaires</v>
          </cell>
          <cell r="D10293" t="str">
            <v>Fin Horaires</v>
          </cell>
          <cell r="E10293" t="str">
            <v>Remplaçant(s)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 t="str">
            <v>C11S3Remplaçant(s)Tot Horaires</v>
          </cell>
          <cell r="B10294" t="str">
            <v>C11S3Remplaçant(s)&amp;Horaires</v>
          </cell>
          <cell r="C10294" t="str">
            <v>Horaires</v>
          </cell>
          <cell r="D10294" t="str">
            <v>Tot Horaires</v>
          </cell>
          <cell r="E10294" t="str">
            <v>Remplaçant(s)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R10294" t="str">
            <v>C11S3Remplaçant(s)AM</v>
          </cell>
          <cell r="S10294" t="str">
            <v>C11S3Remplaçant(s)&amp;Horaires</v>
          </cell>
          <cell r="U10294" t="str">
            <v>AM</v>
          </cell>
          <cell r="W10294">
            <v>0</v>
          </cell>
          <cell r="X10294">
            <v>0</v>
          </cell>
          <cell r="Y10294">
            <v>0</v>
          </cell>
          <cell r="Z10294">
            <v>0</v>
          </cell>
          <cell r="AA10294">
            <v>0</v>
          </cell>
          <cell r="AB10294">
            <v>0</v>
          </cell>
          <cell r="AC10294">
            <v>0</v>
          </cell>
          <cell r="AD10294">
            <v>0</v>
          </cell>
        </row>
        <row r="10295">
          <cell r="A10295" t="str">
            <v>C11S3Remplaçant(s)Rpl Qui</v>
          </cell>
          <cell r="B10295" t="str">
            <v>C11S3Remplaçant(s)&amp;</v>
          </cell>
          <cell r="D10295" t="str">
            <v>Rpl Qui</v>
          </cell>
          <cell r="E10295" t="str">
            <v>Remplaçant(s)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R10295" t="str">
            <v>C11S3Remplaçant(s)JEM</v>
          </cell>
          <cell r="S10295" t="str">
            <v>C11S3Remplaçant(s)&amp;Horaires</v>
          </cell>
          <cell r="U10295" t="str">
            <v>JEM</v>
          </cell>
          <cell r="W10295">
            <v>0</v>
          </cell>
          <cell r="X10295">
            <v>0</v>
          </cell>
          <cell r="Y10295">
            <v>0</v>
          </cell>
          <cell r="Z10295">
            <v>0</v>
          </cell>
          <cell r="AA10295">
            <v>0</v>
          </cell>
          <cell r="AB10295">
            <v>0</v>
          </cell>
          <cell r="AC10295">
            <v>0</v>
          </cell>
          <cell r="AD10295">
            <v>0</v>
          </cell>
        </row>
        <row r="10296">
          <cell r="A10296" t="str">
            <v>C11S3Remplaçant(s)Motif</v>
          </cell>
          <cell r="B10296" t="str">
            <v>C11S3Remplaçant(s)&amp;</v>
          </cell>
          <cell r="D10296" t="str">
            <v>Motif</v>
          </cell>
          <cell r="E10296" t="str">
            <v>Remplaçant(s)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R10296" t="str">
            <v>C11S3Remplaçant(s)EF</v>
          </cell>
          <cell r="S10296" t="str">
            <v>C11S3Remplaçant(s)&amp;Horaires</v>
          </cell>
          <cell r="U10296" t="str">
            <v>EF</v>
          </cell>
          <cell r="W10296">
            <v>0</v>
          </cell>
          <cell r="X10296">
            <v>0</v>
          </cell>
          <cell r="Y10296">
            <v>0</v>
          </cell>
          <cell r="Z10296">
            <v>0</v>
          </cell>
          <cell r="AA10296">
            <v>0</v>
          </cell>
          <cell r="AB10296">
            <v>0</v>
          </cell>
          <cell r="AC10296">
            <v>0</v>
          </cell>
          <cell r="AD10296">
            <v>0</v>
          </cell>
        </row>
        <row r="10297">
          <cell r="A10297" t="str">
            <v>C11S3Remplaçant(s)Info perso</v>
          </cell>
          <cell r="B10297" t="str">
            <v>C11S3Remplaçant(s)&amp;Info perso</v>
          </cell>
          <cell r="C10297" t="str">
            <v>Info perso</v>
          </cell>
          <cell r="D10297" t="str">
            <v>Info perso</v>
          </cell>
          <cell r="E10297" t="str">
            <v>Remplaçant(s)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 t="str">
            <v>GROUPE ROUGE</v>
          </cell>
          <cell r="R10297" t="str">
            <v>C11S3Remplaçant(s)Rpl Qui</v>
          </cell>
          <cell r="S10297" t="str">
            <v>C11S3Remplaçant(s)&amp;</v>
          </cell>
          <cell r="U10297" t="str">
            <v>REC</v>
          </cell>
          <cell r="AD10297">
            <v>0</v>
          </cell>
        </row>
        <row r="10298">
          <cell r="A10298" t="str">
            <v>C11S3Remplaçant(s)Deb Horaires</v>
          </cell>
          <cell r="B10298" t="str">
            <v>C11S3Remplaçant(s)&amp;Horaires</v>
          </cell>
          <cell r="C10298" t="str">
            <v>Horaires</v>
          </cell>
          <cell r="D10298" t="str">
            <v>Deb Horaires</v>
          </cell>
          <cell r="E10298" t="str">
            <v>Remplaçant(s)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 t="str">
            <v>""</v>
          </cell>
          <cell r="R10298" t="str">
            <v>C11S3Remplaçant(s)Motif</v>
          </cell>
          <cell r="S10298" t="str">
            <v>C11S3Remplaçant(s)&amp;</v>
          </cell>
          <cell r="U10298" t="str">
            <v>DEL</v>
          </cell>
          <cell r="AD10298">
            <v>0</v>
          </cell>
        </row>
        <row r="10299">
          <cell r="A10299" t="str">
            <v>C11S3Remplaçant(s)Fin Horaires</v>
          </cell>
          <cell r="B10299" t="str">
            <v>C11S3Remplaçant(s)&amp;Horaires</v>
          </cell>
          <cell r="C10299" t="str">
            <v>Horaires</v>
          </cell>
          <cell r="D10299" t="str">
            <v>Fin Horaires</v>
          </cell>
          <cell r="E10299" t="str">
            <v>Remplaçant(s)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 t="str">
            <v>C11S3Remplaçant(s)Tot Horaires</v>
          </cell>
          <cell r="B10300" t="str">
            <v>C11S3Remplaçant(s)&amp;Horaires</v>
          </cell>
          <cell r="C10300" t="str">
            <v>Horaires</v>
          </cell>
          <cell r="D10300" t="str">
            <v>Tot Horaires</v>
          </cell>
          <cell r="E10300" t="str">
            <v>Remplaçant(s)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R10300" t="str">
            <v>C11S3Remplaçant(s)AM</v>
          </cell>
          <cell r="S10300" t="str">
            <v>C11S3Remplaçant(s)&amp;Horaires</v>
          </cell>
          <cell r="U10300" t="str">
            <v>AM</v>
          </cell>
          <cell r="W10300">
            <v>0</v>
          </cell>
          <cell r="X10300">
            <v>0</v>
          </cell>
          <cell r="Y10300">
            <v>0</v>
          </cell>
          <cell r="Z10300">
            <v>0</v>
          </cell>
          <cell r="AA10300">
            <v>0</v>
          </cell>
          <cell r="AB10300">
            <v>0</v>
          </cell>
          <cell r="AC10300">
            <v>0</v>
          </cell>
          <cell r="AD10300">
            <v>0</v>
          </cell>
        </row>
        <row r="10301">
          <cell r="A10301" t="str">
            <v>C11S3Remplaçant(s)Rpl Qui</v>
          </cell>
          <cell r="B10301" t="str">
            <v>C11S3Remplaçant(s)&amp;</v>
          </cell>
          <cell r="D10301" t="str">
            <v>Rpl Qui</v>
          </cell>
          <cell r="E10301" t="str">
            <v>Remplaçant(s)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R10301" t="str">
            <v>C11S3Remplaçant(s)JEM</v>
          </cell>
          <cell r="S10301" t="str">
            <v>C11S3Remplaçant(s)&amp;Horaires</v>
          </cell>
          <cell r="U10301" t="str">
            <v>JEM</v>
          </cell>
          <cell r="W10301">
            <v>0</v>
          </cell>
          <cell r="X10301">
            <v>0</v>
          </cell>
          <cell r="Y10301">
            <v>0</v>
          </cell>
          <cell r="Z10301">
            <v>0</v>
          </cell>
          <cell r="AA10301">
            <v>0</v>
          </cell>
          <cell r="AB10301">
            <v>0</v>
          </cell>
          <cell r="AC10301">
            <v>0</v>
          </cell>
          <cell r="AD10301">
            <v>0</v>
          </cell>
        </row>
        <row r="10302">
          <cell r="A10302" t="str">
            <v>C11S3Remplaçant(s)Motif</v>
          </cell>
          <cell r="B10302" t="str">
            <v>C11S3Remplaçant(s)&amp;</v>
          </cell>
          <cell r="D10302" t="str">
            <v>Motif</v>
          </cell>
          <cell r="E10302" t="str">
            <v>Remplaçant(s)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R10302" t="str">
            <v>C11S3Remplaçant(s)EF</v>
          </cell>
          <cell r="S10302" t="str">
            <v>C11S3Remplaçant(s)&amp;Horaires</v>
          </cell>
          <cell r="U10302" t="str">
            <v>EF</v>
          </cell>
          <cell r="W10302">
            <v>0</v>
          </cell>
          <cell r="X10302">
            <v>0</v>
          </cell>
          <cell r="Y10302">
            <v>0</v>
          </cell>
          <cell r="Z10302">
            <v>0</v>
          </cell>
          <cell r="AA10302">
            <v>0</v>
          </cell>
          <cell r="AB10302">
            <v>0</v>
          </cell>
          <cell r="AC10302">
            <v>0</v>
          </cell>
          <cell r="AD10302">
            <v>0</v>
          </cell>
        </row>
        <row r="10303">
          <cell r="A10303" t="str">
            <v>C11S3Remplaçant(s)Info perso</v>
          </cell>
          <cell r="B10303" t="str">
            <v>C11S3Remplaçant(s)&amp;Info perso</v>
          </cell>
          <cell r="C10303" t="str">
            <v>Info perso</v>
          </cell>
          <cell r="D10303" t="str">
            <v>Info perso</v>
          </cell>
          <cell r="E10303" t="str">
            <v>Remplaçant(s)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 t="str">
            <v>GROUPE ROUGE</v>
          </cell>
          <cell r="R10303" t="str">
            <v>C11S3Remplaçant(s)Rpl Qui</v>
          </cell>
          <cell r="S10303" t="str">
            <v>C11S3Remplaçant(s)&amp;</v>
          </cell>
          <cell r="U10303" t="str">
            <v>REC</v>
          </cell>
          <cell r="AD10303">
            <v>0</v>
          </cell>
        </row>
        <row r="10304">
          <cell r="A10304" t="str">
            <v>C11S3Remplaçant(s)Deb Horaires</v>
          </cell>
          <cell r="B10304" t="str">
            <v>C11S3Remplaçant(s)&amp;Horaires</v>
          </cell>
          <cell r="C10304" t="str">
            <v>Horaires</v>
          </cell>
          <cell r="D10304" t="str">
            <v>Deb Horaires</v>
          </cell>
          <cell r="E10304" t="str">
            <v>Remplaçant(s)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 t="str">
            <v>""</v>
          </cell>
          <cell r="R10304" t="str">
            <v>C11S3Remplaçant(s)Motif</v>
          </cell>
          <cell r="S10304" t="str">
            <v>C11S3Remplaçant(s)&amp;</v>
          </cell>
          <cell r="U10304" t="str">
            <v>DEL</v>
          </cell>
          <cell r="AD10304">
            <v>0</v>
          </cell>
        </row>
        <row r="10305">
          <cell r="A10305" t="str">
            <v>C11S3Remplaçant(s)Fin Horaires</v>
          </cell>
          <cell r="B10305" t="str">
            <v>C11S3Remplaçant(s)&amp;Horaires</v>
          </cell>
          <cell r="C10305" t="str">
            <v>Horaires</v>
          </cell>
          <cell r="D10305" t="str">
            <v>Fin Horaires</v>
          </cell>
          <cell r="E10305" t="str">
            <v>Remplaçant(s)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 t="str">
            <v>C11S3Remplaçant(s)Tot Horaires</v>
          </cell>
          <cell r="B10306" t="str">
            <v>C11S3Remplaçant(s)&amp;Horaires</v>
          </cell>
          <cell r="C10306" t="str">
            <v>Horaires</v>
          </cell>
          <cell r="D10306" t="str">
            <v>Tot Horaires</v>
          </cell>
          <cell r="E10306" t="str">
            <v>Remplaçant(s)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R10306" t="str">
            <v>C11S3Remplaçant(s)AM</v>
          </cell>
          <cell r="S10306" t="str">
            <v>C11S3Remplaçant(s)&amp;Horaires</v>
          </cell>
          <cell r="U10306" t="str">
            <v>AM</v>
          </cell>
          <cell r="W10306">
            <v>0</v>
          </cell>
          <cell r="X10306">
            <v>0</v>
          </cell>
          <cell r="Y10306">
            <v>0</v>
          </cell>
          <cell r="Z10306">
            <v>0</v>
          </cell>
          <cell r="AA10306">
            <v>0</v>
          </cell>
          <cell r="AB10306">
            <v>0</v>
          </cell>
          <cell r="AC10306">
            <v>0</v>
          </cell>
          <cell r="AD10306">
            <v>0</v>
          </cell>
        </row>
        <row r="10307">
          <cell r="A10307" t="str">
            <v>C11S3Remplaçant(s)Rpl Qui</v>
          </cell>
          <cell r="B10307" t="str">
            <v>C11S3Remplaçant(s)&amp;</v>
          </cell>
          <cell r="D10307" t="str">
            <v>Rpl Qui</v>
          </cell>
          <cell r="E10307" t="str">
            <v>Remplaçant(s)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R10307" t="str">
            <v>C11S3Remplaçant(s)JEM</v>
          </cell>
          <cell r="S10307" t="str">
            <v>C11S3Remplaçant(s)&amp;Horaires</v>
          </cell>
          <cell r="U10307" t="str">
            <v>JEM</v>
          </cell>
          <cell r="W10307">
            <v>0</v>
          </cell>
          <cell r="X10307">
            <v>0</v>
          </cell>
          <cell r="Y10307">
            <v>0</v>
          </cell>
          <cell r="Z10307">
            <v>0</v>
          </cell>
          <cell r="AA10307">
            <v>0</v>
          </cell>
          <cell r="AB10307">
            <v>0</v>
          </cell>
          <cell r="AC10307">
            <v>0</v>
          </cell>
          <cell r="AD10307">
            <v>0</v>
          </cell>
        </row>
        <row r="10308">
          <cell r="A10308" t="str">
            <v>C11S3Remplaçant(s)Motif</v>
          </cell>
          <cell r="B10308" t="str">
            <v>C11S3Remplaçant(s)&amp;</v>
          </cell>
          <cell r="D10308" t="str">
            <v>Motif</v>
          </cell>
          <cell r="E10308" t="str">
            <v>Remplaçant(s)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R10308" t="str">
            <v>C11S3Remplaçant(s)EF</v>
          </cell>
          <cell r="S10308" t="str">
            <v>C11S3Remplaçant(s)&amp;Horaires</v>
          </cell>
          <cell r="U10308" t="str">
            <v>EF</v>
          </cell>
          <cell r="W10308">
            <v>0</v>
          </cell>
          <cell r="X10308">
            <v>0</v>
          </cell>
          <cell r="Y10308">
            <v>0</v>
          </cell>
          <cell r="Z10308">
            <v>0</v>
          </cell>
          <cell r="AA10308">
            <v>0</v>
          </cell>
          <cell r="AB10308">
            <v>0</v>
          </cell>
          <cell r="AC10308">
            <v>0</v>
          </cell>
          <cell r="AD10308">
            <v>0</v>
          </cell>
        </row>
        <row r="10309">
          <cell r="A10309" t="str">
            <v>C11S3Remplaçant(s)Info perso</v>
          </cell>
          <cell r="B10309" t="str">
            <v>C11S3Remplaçant(s)&amp;Info perso</v>
          </cell>
          <cell r="C10309" t="str">
            <v>Info perso</v>
          </cell>
          <cell r="D10309" t="str">
            <v>Info perso</v>
          </cell>
          <cell r="E10309" t="str">
            <v>Remplaçant(s)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 t="str">
            <v>GROUPE ROUGE</v>
          </cell>
          <cell r="R10309" t="str">
            <v>C11S3Remplaçant(s)Rpl Qui</v>
          </cell>
          <cell r="S10309" t="str">
            <v>C11S3Remplaçant(s)&amp;</v>
          </cell>
          <cell r="U10309" t="str">
            <v>REC</v>
          </cell>
          <cell r="AD10309">
            <v>0</v>
          </cell>
        </row>
        <row r="10310">
          <cell r="A10310" t="str">
            <v>C11S3Remplaçant(s)Deb Horaires</v>
          </cell>
          <cell r="B10310" t="str">
            <v>C11S3Remplaçant(s)&amp;Horaires</v>
          </cell>
          <cell r="C10310" t="str">
            <v>Horaires</v>
          </cell>
          <cell r="D10310" t="str">
            <v>Deb Horaires</v>
          </cell>
          <cell r="E10310" t="str">
            <v>Remplaçant(s)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 t="str">
            <v>""</v>
          </cell>
          <cell r="R10310" t="str">
            <v>C11S3Remplaçant(s)Motif</v>
          </cell>
          <cell r="S10310" t="str">
            <v>C11S3Remplaçant(s)&amp;</v>
          </cell>
          <cell r="U10310" t="str">
            <v>DEL</v>
          </cell>
          <cell r="AD10310">
            <v>0</v>
          </cell>
        </row>
        <row r="10311">
          <cell r="A10311" t="str">
            <v>C11S3Remplaçant(s)Fin Horaires</v>
          </cell>
          <cell r="B10311" t="str">
            <v>C11S3Remplaçant(s)&amp;Horaires</v>
          </cell>
          <cell r="C10311" t="str">
            <v>Horaires</v>
          </cell>
          <cell r="D10311" t="str">
            <v>Fin Horaires</v>
          </cell>
          <cell r="E10311" t="str">
            <v>Remplaçant(s)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 t="str">
            <v>C11S3Remplaçant(s)Tot Horaires</v>
          </cell>
          <cell r="B10312" t="str">
            <v>C11S3Remplaçant(s)&amp;Horaires</v>
          </cell>
          <cell r="C10312" t="str">
            <v>Horaires</v>
          </cell>
          <cell r="D10312" t="str">
            <v>Tot Horaires</v>
          </cell>
          <cell r="E10312" t="str">
            <v>Remplaçant(s)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R10312" t="str">
            <v>C11S3Remplaçant(s)AM</v>
          </cell>
          <cell r="S10312" t="str">
            <v>C11S3Remplaçant(s)&amp;Horaires</v>
          </cell>
          <cell r="U10312" t="str">
            <v>AM</v>
          </cell>
          <cell r="W10312">
            <v>0</v>
          </cell>
          <cell r="X10312">
            <v>0</v>
          </cell>
          <cell r="Y10312">
            <v>0</v>
          </cell>
          <cell r="Z10312">
            <v>0</v>
          </cell>
          <cell r="AA10312">
            <v>0</v>
          </cell>
          <cell r="AB10312">
            <v>0</v>
          </cell>
          <cell r="AC10312">
            <v>0</v>
          </cell>
          <cell r="AD10312">
            <v>0</v>
          </cell>
        </row>
        <row r="10313">
          <cell r="A10313" t="str">
            <v>C11S3Remplaçant(s)Rpl Qui</v>
          </cell>
          <cell r="B10313" t="str">
            <v>C11S3Remplaçant(s)&amp;</v>
          </cell>
          <cell r="D10313" t="str">
            <v>Rpl Qui</v>
          </cell>
          <cell r="E10313" t="str">
            <v>Remplaçant(s)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R10313" t="str">
            <v>C11S3Remplaçant(s)JEM</v>
          </cell>
          <cell r="S10313" t="str">
            <v>C11S3Remplaçant(s)&amp;Horaires</v>
          </cell>
          <cell r="U10313" t="str">
            <v>JEM</v>
          </cell>
          <cell r="W10313">
            <v>0</v>
          </cell>
          <cell r="X10313">
            <v>0</v>
          </cell>
          <cell r="Y10313">
            <v>0</v>
          </cell>
          <cell r="Z10313">
            <v>0</v>
          </cell>
          <cell r="AA10313">
            <v>0</v>
          </cell>
          <cell r="AB10313">
            <v>0</v>
          </cell>
          <cell r="AC10313">
            <v>0</v>
          </cell>
          <cell r="AD10313">
            <v>0</v>
          </cell>
        </row>
        <row r="10314">
          <cell r="A10314" t="str">
            <v>C11S3Remplaçant(s)Motif</v>
          </cell>
          <cell r="B10314" t="str">
            <v>C11S3Remplaçant(s)&amp;</v>
          </cell>
          <cell r="D10314" t="str">
            <v>Motif</v>
          </cell>
          <cell r="E10314" t="str">
            <v>Remplaçant(s)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R10314" t="str">
            <v>C11S3Remplaçant(s)EF</v>
          </cell>
          <cell r="S10314" t="str">
            <v>C11S3Remplaçant(s)&amp;Horaires</v>
          </cell>
          <cell r="U10314" t="str">
            <v>EF</v>
          </cell>
          <cell r="W10314">
            <v>0</v>
          </cell>
          <cell r="X10314">
            <v>0</v>
          </cell>
          <cell r="Y10314">
            <v>0</v>
          </cell>
          <cell r="Z10314">
            <v>0</v>
          </cell>
          <cell r="AA10314">
            <v>0</v>
          </cell>
          <cell r="AB10314">
            <v>0</v>
          </cell>
          <cell r="AC10314">
            <v>0</v>
          </cell>
          <cell r="AD10314">
            <v>0</v>
          </cell>
        </row>
        <row r="10315">
          <cell r="A10315" t="str">
            <v>C11S3Remplaçant(s)Info perso</v>
          </cell>
          <cell r="B10315" t="str">
            <v>C11S3Remplaçant(s)&amp;Info perso</v>
          </cell>
          <cell r="C10315" t="str">
            <v>Info perso</v>
          </cell>
          <cell r="D10315" t="str">
            <v>Info perso</v>
          </cell>
          <cell r="E10315" t="str">
            <v>Remplaçant(s)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 t="str">
            <v>GROUPE ROUGE</v>
          </cell>
          <cell r="R10315" t="str">
            <v>C11S3Remplaçant(s)Rpl Qui</v>
          </cell>
          <cell r="S10315" t="str">
            <v>C11S3Remplaçant(s)&amp;</v>
          </cell>
          <cell r="U10315" t="str">
            <v>REC</v>
          </cell>
          <cell r="AD10315">
            <v>0</v>
          </cell>
        </row>
        <row r="10316">
          <cell r="A10316" t="str">
            <v>C11S3Remplaçant(s)Deb Horaires</v>
          </cell>
          <cell r="B10316" t="str">
            <v>C11S3Remplaçant(s)&amp;Horaires</v>
          </cell>
          <cell r="C10316" t="str">
            <v>Horaires</v>
          </cell>
          <cell r="D10316" t="str">
            <v>Deb Horaires</v>
          </cell>
          <cell r="E10316" t="str">
            <v>Remplaçant(s)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 t="str">
            <v>""</v>
          </cell>
          <cell r="R10316" t="str">
            <v>C11S3Remplaçant(s)Motif</v>
          </cell>
          <cell r="S10316" t="str">
            <v>C11S3Remplaçant(s)&amp;</v>
          </cell>
          <cell r="U10316" t="str">
            <v>DEL</v>
          </cell>
          <cell r="AD10316">
            <v>0</v>
          </cell>
        </row>
        <row r="10317">
          <cell r="A10317" t="str">
            <v>C11S3Remplaçant(s)Fin Horaires</v>
          </cell>
          <cell r="B10317" t="str">
            <v>C11S3Remplaçant(s)&amp;Horaires</v>
          </cell>
          <cell r="C10317" t="str">
            <v>Horaires</v>
          </cell>
          <cell r="D10317" t="str">
            <v>Fin Horaires</v>
          </cell>
          <cell r="E10317" t="str">
            <v>Remplaçant(s)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 t="str">
            <v>C11S3Remplaçant(s)Tot Horaires</v>
          </cell>
          <cell r="B10318" t="str">
            <v>C11S3Remplaçant(s)&amp;Horaires</v>
          </cell>
          <cell r="C10318" t="str">
            <v>Horaires</v>
          </cell>
          <cell r="D10318" t="str">
            <v>Tot Horaires</v>
          </cell>
          <cell r="E10318" t="str">
            <v>Remplaçant(s)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R10318" t="str">
            <v>C11S3Remplaçant(s)AM</v>
          </cell>
          <cell r="S10318" t="str">
            <v>C11S3Remplaçant(s)&amp;Horaires</v>
          </cell>
          <cell r="U10318" t="str">
            <v>AM</v>
          </cell>
          <cell r="W10318">
            <v>0</v>
          </cell>
          <cell r="X10318">
            <v>0</v>
          </cell>
          <cell r="Y10318">
            <v>0</v>
          </cell>
          <cell r="Z10318">
            <v>0</v>
          </cell>
          <cell r="AA10318">
            <v>0</v>
          </cell>
          <cell r="AB10318">
            <v>0</v>
          </cell>
          <cell r="AC10318">
            <v>0</v>
          </cell>
          <cell r="AD10318">
            <v>0</v>
          </cell>
        </row>
        <row r="10319">
          <cell r="A10319" t="str">
            <v>C11S3Remplaçant(s)Rpl Qui</v>
          </cell>
          <cell r="B10319" t="str">
            <v>C11S3Remplaçant(s)&amp;</v>
          </cell>
          <cell r="D10319" t="str">
            <v>Rpl Qui</v>
          </cell>
          <cell r="E10319" t="str">
            <v>Remplaçant(s)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R10319" t="str">
            <v>C11S3Remplaçant(s)JEM</v>
          </cell>
          <cell r="S10319" t="str">
            <v>C11S3Remplaçant(s)&amp;Horaires</v>
          </cell>
          <cell r="U10319" t="str">
            <v>JEM</v>
          </cell>
          <cell r="W10319">
            <v>0</v>
          </cell>
          <cell r="X10319">
            <v>0</v>
          </cell>
          <cell r="Y10319">
            <v>0</v>
          </cell>
          <cell r="Z10319">
            <v>0</v>
          </cell>
          <cell r="AA10319">
            <v>0</v>
          </cell>
          <cell r="AB10319">
            <v>0</v>
          </cell>
          <cell r="AC10319">
            <v>0</v>
          </cell>
          <cell r="AD10319">
            <v>0</v>
          </cell>
        </row>
        <row r="10320">
          <cell r="A10320" t="str">
            <v>C11S3Remplaçant(s)Motif</v>
          </cell>
          <cell r="B10320" t="str">
            <v>C11S3Remplaçant(s)&amp;</v>
          </cell>
          <cell r="D10320" t="str">
            <v>Motif</v>
          </cell>
          <cell r="E10320" t="str">
            <v>Remplaçant(s)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R10320" t="str">
            <v>C11S3Remplaçant(s)EF</v>
          </cell>
          <cell r="S10320" t="str">
            <v>C11S3Remplaçant(s)&amp;Horaires</v>
          </cell>
          <cell r="U10320" t="str">
            <v>EF</v>
          </cell>
          <cell r="W10320">
            <v>0</v>
          </cell>
          <cell r="X10320">
            <v>0</v>
          </cell>
          <cell r="Y10320">
            <v>0</v>
          </cell>
          <cell r="Z10320">
            <v>0</v>
          </cell>
          <cell r="AA10320">
            <v>0</v>
          </cell>
          <cell r="AB10320">
            <v>0</v>
          </cell>
          <cell r="AC10320">
            <v>0</v>
          </cell>
          <cell r="AD10320">
            <v>0</v>
          </cell>
        </row>
        <row r="10321">
          <cell r="A10321" t="str">
            <v>C11S3Remplaçant(s)Info perso</v>
          </cell>
          <cell r="B10321" t="str">
            <v>C11S3Remplaçant(s)&amp;Info perso</v>
          </cell>
          <cell r="C10321" t="str">
            <v>Info perso</v>
          </cell>
          <cell r="D10321" t="str">
            <v>Info perso</v>
          </cell>
          <cell r="E10321" t="str">
            <v>Remplaçant(s)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 t="str">
            <v>GROUPE ROUGE</v>
          </cell>
          <cell r="R10321" t="str">
            <v>C11S3Remplaçant(s)Rpl Qui</v>
          </cell>
          <cell r="S10321" t="str">
            <v>C11S3Remplaçant(s)&amp;</v>
          </cell>
          <cell r="U10321" t="str">
            <v>REC</v>
          </cell>
          <cell r="AD10321">
            <v>0</v>
          </cell>
        </row>
        <row r="10322">
          <cell r="A10322" t="str">
            <v>C11S3Remplaçant(s)Deb Horaires</v>
          </cell>
          <cell r="B10322" t="str">
            <v>C11S3Remplaçant(s)&amp;Horaires</v>
          </cell>
          <cell r="C10322" t="str">
            <v>Horaires</v>
          </cell>
          <cell r="D10322" t="str">
            <v>Deb Horaires</v>
          </cell>
          <cell r="E10322" t="str">
            <v>Remplaçant(s)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 t="str">
            <v>""</v>
          </cell>
          <cell r="R10322" t="str">
            <v>C11S3Remplaçant(s)Motif</v>
          </cell>
          <cell r="S10322" t="str">
            <v>C11S3Remplaçant(s)&amp;</v>
          </cell>
          <cell r="U10322" t="str">
            <v>DEL</v>
          </cell>
          <cell r="AD10322">
            <v>0</v>
          </cell>
        </row>
        <row r="10323">
          <cell r="A10323" t="str">
            <v>C11S3Remplaçant(s)Fin Horaires</v>
          </cell>
          <cell r="B10323" t="str">
            <v>C11S3Remplaçant(s)&amp;Horaires</v>
          </cell>
          <cell r="C10323" t="str">
            <v>Horaires</v>
          </cell>
          <cell r="D10323" t="str">
            <v>Fin Horaires</v>
          </cell>
          <cell r="E10323" t="str">
            <v>Remplaçant(s)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 t="str">
            <v>C11S3Remplaçant(s)Tot Horaires</v>
          </cell>
          <cell r="B10324" t="str">
            <v>C11S3Remplaçant(s)&amp;Horaires</v>
          </cell>
          <cell r="C10324" t="str">
            <v>Horaires</v>
          </cell>
          <cell r="D10324" t="str">
            <v>Tot Horaires</v>
          </cell>
          <cell r="E10324" t="str">
            <v>Remplaçant(s)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R10324" t="str">
            <v>C11S3Remplaçant(s)AM</v>
          </cell>
          <cell r="S10324" t="str">
            <v>C11S3Remplaçant(s)&amp;Horaires</v>
          </cell>
          <cell r="U10324" t="str">
            <v>AM</v>
          </cell>
          <cell r="W10324">
            <v>0</v>
          </cell>
          <cell r="X10324">
            <v>0</v>
          </cell>
          <cell r="Y10324">
            <v>0</v>
          </cell>
          <cell r="Z10324">
            <v>0</v>
          </cell>
          <cell r="AA10324">
            <v>0</v>
          </cell>
          <cell r="AB10324">
            <v>0</v>
          </cell>
          <cell r="AC10324">
            <v>0</v>
          </cell>
          <cell r="AD10324">
            <v>0</v>
          </cell>
        </row>
        <row r="10325">
          <cell r="A10325" t="str">
            <v>C11S3Remplaçant(s)Rpl Qui</v>
          </cell>
          <cell r="B10325" t="str">
            <v>C11S3Remplaçant(s)&amp;</v>
          </cell>
          <cell r="D10325" t="str">
            <v>Rpl Qui</v>
          </cell>
          <cell r="E10325" t="str">
            <v>Remplaçant(s)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R10325" t="str">
            <v>C11S3Remplaçant(s)JEM</v>
          </cell>
          <cell r="S10325" t="str">
            <v>C11S3Remplaçant(s)&amp;Horaires</v>
          </cell>
          <cell r="U10325" t="str">
            <v>JEM</v>
          </cell>
          <cell r="W10325">
            <v>0</v>
          </cell>
          <cell r="X10325">
            <v>0</v>
          </cell>
          <cell r="Y10325">
            <v>0</v>
          </cell>
          <cell r="Z10325">
            <v>0</v>
          </cell>
          <cell r="AA10325">
            <v>0</v>
          </cell>
          <cell r="AB10325">
            <v>0</v>
          </cell>
          <cell r="AC10325">
            <v>0</v>
          </cell>
          <cell r="AD10325">
            <v>0</v>
          </cell>
        </row>
        <row r="10326">
          <cell r="A10326" t="str">
            <v>C11S3Remplaçant(s)Motif</v>
          </cell>
          <cell r="B10326" t="str">
            <v>C11S3Remplaçant(s)&amp;</v>
          </cell>
          <cell r="D10326" t="str">
            <v>Motif</v>
          </cell>
          <cell r="E10326" t="str">
            <v>Remplaçant(s)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R10326" t="str">
            <v>C11S3Remplaçant(s)EF</v>
          </cell>
          <cell r="S10326" t="str">
            <v>C11S3Remplaçant(s)&amp;Horaires</v>
          </cell>
          <cell r="U10326" t="str">
            <v>EF</v>
          </cell>
          <cell r="W10326">
            <v>0</v>
          </cell>
          <cell r="X10326">
            <v>0</v>
          </cell>
          <cell r="Y10326">
            <v>0</v>
          </cell>
          <cell r="Z10326">
            <v>0</v>
          </cell>
          <cell r="AA10326">
            <v>0</v>
          </cell>
          <cell r="AB10326">
            <v>0</v>
          </cell>
          <cell r="AC10326">
            <v>0</v>
          </cell>
          <cell r="AD10326">
            <v>0</v>
          </cell>
        </row>
        <row r="10327">
          <cell r="A10327" t="str">
            <v>C11S3Remplaçant(s)Info perso</v>
          </cell>
          <cell r="B10327" t="str">
            <v>C11S3Remplaçant(s)&amp;Info perso</v>
          </cell>
          <cell r="C10327" t="str">
            <v>Info perso</v>
          </cell>
          <cell r="D10327" t="str">
            <v>Info perso</v>
          </cell>
          <cell r="E10327" t="str">
            <v>Remplaçant(s)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 t="str">
            <v>GROUPE ROUGE</v>
          </cell>
          <cell r="R10327" t="str">
            <v>C11S3Remplaçant(s)Rpl Qui</v>
          </cell>
          <cell r="S10327" t="str">
            <v>C11S3Remplaçant(s)&amp;</v>
          </cell>
          <cell r="U10327" t="str">
            <v>REC</v>
          </cell>
          <cell r="AD10327">
            <v>0</v>
          </cell>
        </row>
        <row r="10328">
          <cell r="A10328" t="str">
            <v>C11S4COUCOU SEBDeb Horaires</v>
          </cell>
          <cell r="B10328" t="str">
            <v>C11S4COUCOU SEB&amp;Horaires</v>
          </cell>
          <cell r="C10328" t="str">
            <v>Horaires</v>
          </cell>
          <cell r="D10328" t="str">
            <v>Deb Horaires</v>
          </cell>
          <cell r="E10328" t="str">
            <v>COUCOU SEB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 t="str">
            <v>ajouter nom</v>
          </cell>
          <cell r="R10328" t="str">
            <v>C11S3Remplaçant(s)Motif</v>
          </cell>
          <cell r="S10328" t="str">
            <v>C11S3Remplaçant(s)&amp;</v>
          </cell>
          <cell r="U10328" t="str">
            <v>DEL</v>
          </cell>
          <cell r="AD10328">
            <v>0</v>
          </cell>
        </row>
        <row r="10329">
          <cell r="A10329" t="str">
            <v>C11S4COUCOU SEBFin Horaires</v>
          </cell>
          <cell r="B10329" t="str">
            <v>C11S4COUCOU SEB&amp;Horaires</v>
          </cell>
          <cell r="C10329" t="str">
            <v>Horaires</v>
          </cell>
          <cell r="D10329" t="str">
            <v>Fin Horaires</v>
          </cell>
          <cell r="E10329" t="str">
            <v>COUCOU SEB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 t="str">
            <v>C11S4COUCOU SEBTot Horaires</v>
          </cell>
          <cell r="B10330" t="str">
            <v>C11S4COUCOU SEB&amp;Horaires</v>
          </cell>
          <cell r="C10330" t="str">
            <v>Horaires</v>
          </cell>
          <cell r="D10330" t="str">
            <v>Tot Horaires</v>
          </cell>
          <cell r="E10330" t="str">
            <v>COUCOU SEB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R10330" t="str">
            <v>C11S4COUCOU SEBAM</v>
          </cell>
          <cell r="S10330" t="str">
            <v>C11S4COUCOU SEB&amp;Horaires</v>
          </cell>
          <cell r="U10330" t="str">
            <v>AM</v>
          </cell>
          <cell r="W10330">
            <v>0</v>
          </cell>
          <cell r="X10330">
            <v>0</v>
          </cell>
          <cell r="Y10330">
            <v>0</v>
          </cell>
          <cell r="Z10330">
            <v>0</v>
          </cell>
          <cell r="AA10330">
            <v>0</v>
          </cell>
          <cell r="AB10330">
            <v>0</v>
          </cell>
          <cell r="AC10330">
            <v>0</v>
          </cell>
          <cell r="AD10330">
            <v>0</v>
          </cell>
        </row>
        <row r="10331">
          <cell r="A10331" t="str">
            <v>C11S4COUCOU SEBRpl Qui</v>
          </cell>
          <cell r="B10331" t="str">
            <v>C11S4COUCOU SEB&amp;</v>
          </cell>
          <cell r="D10331" t="str">
            <v>Rpl Qui</v>
          </cell>
          <cell r="E10331" t="str">
            <v>COUCOU SEB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R10331" t="str">
            <v>C11S4COUCOU SEBJEM</v>
          </cell>
          <cell r="S10331" t="str">
            <v>C11S4COUCOU SEB&amp;Horaires</v>
          </cell>
          <cell r="U10331" t="str">
            <v>JEM</v>
          </cell>
          <cell r="W10331">
            <v>0</v>
          </cell>
          <cell r="X10331">
            <v>0</v>
          </cell>
          <cell r="Y10331">
            <v>0</v>
          </cell>
          <cell r="Z10331">
            <v>0</v>
          </cell>
          <cell r="AA10331">
            <v>0</v>
          </cell>
          <cell r="AB10331">
            <v>0</v>
          </cell>
          <cell r="AC10331">
            <v>0</v>
          </cell>
          <cell r="AD10331">
            <v>0</v>
          </cell>
        </row>
        <row r="10332">
          <cell r="A10332" t="str">
            <v>C11S4COUCOU SEBMotif</v>
          </cell>
          <cell r="B10332" t="str">
            <v>C11S4COUCOU SEB&amp;</v>
          </cell>
          <cell r="D10332" t="str">
            <v>Motif</v>
          </cell>
          <cell r="E10332" t="str">
            <v>COUCOU SEB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R10332" t="str">
            <v>C11S4COUCOU SEBEF</v>
          </cell>
          <cell r="S10332" t="str">
            <v>C11S4COUCOU SEB&amp;Horaires</v>
          </cell>
          <cell r="U10332" t="str">
            <v>EF</v>
          </cell>
          <cell r="W10332">
            <v>0</v>
          </cell>
          <cell r="X10332">
            <v>0</v>
          </cell>
          <cell r="Y10332">
            <v>0</v>
          </cell>
          <cell r="Z10332">
            <v>0</v>
          </cell>
          <cell r="AA10332">
            <v>0</v>
          </cell>
          <cell r="AB10332">
            <v>0</v>
          </cell>
          <cell r="AC10332">
            <v>0</v>
          </cell>
          <cell r="AD10332">
            <v>0</v>
          </cell>
        </row>
        <row r="10333">
          <cell r="A10333" t="str">
            <v>C11S4COUCOU SEBInfo perso</v>
          </cell>
          <cell r="B10333" t="str">
            <v>C11S4COUCOU SEB&amp;Info perso</v>
          </cell>
          <cell r="C10333" t="str">
            <v>Info perso</v>
          </cell>
          <cell r="D10333" t="str">
            <v>Info perso</v>
          </cell>
          <cell r="E10333" t="str">
            <v>COUCOU SEB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 t="str">
            <v>GROUPE VERT</v>
          </cell>
          <cell r="R10333" t="str">
            <v>C11S4COUCOU SEBRpl Qui</v>
          </cell>
          <cell r="S10333" t="str">
            <v>C11S4COUCOU SEB&amp;</v>
          </cell>
          <cell r="U10333" t="str">
            <v>REC</v>
          </cell>
          <cell r="AD10333">
            <v>0</v>
          </cell>
        </row>
        <row r="10334">
          <cell r="A10334" t="str">
            <v>C11S4KirikouDeb Horaires</v>
          </cell>
          <cell r="B10334" t="str">
            <v>C11S4Kirikou&amp;Horaires</v>
          </cell>
          <cell r="C10334" t="str">
            <v>Horaires</v>
          </cell>
          <cell r="D10334" t="str">
            <v>Deb Horaires</v>
          </cell>
          <cell r="E10334" t="str">
            <v>Kirikou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 t="str">
            <v>ES</v>
          </cell>
          <cell r="R10334" t="str">
            <v>C11S4COUCOU SEBMotif</v>
          </cell>
          <cell r="S10334" t="str">
            <v>C11S4COUCOU SEB&amp;</v>
          </cell>
          <cell r="U10334" t="str">
            <v>F</v>
          </cell>
          <cell r="AD10334">
            <v>0</v>
          </cell>
        </row>
        <row r="10335">
          <cell r="A10335" t="str">
            <v>C11S4KirikouFin Horaires</v>
          </cell>
          <cell r="B10335" t="str">
            <v>C11S4Kirikou&amp;Horaires</v>
          </cell>
          <cell r="C10335" t="str">
            <v>Horaires</v>
          </cell>
          <cell r="D10335" t="str">
            <v>Fin Horaires</v>
          </cell>
          <cell r="E10335" t="str">
            <v>Kirikou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 t="str">
            <v>C11S4KirikouTot Horaires</v>
          </cell>
          <cell r="B10336" t="str">
            <v>C11S4Kirikou&amp;Horaires</v>
          </cell>
          <cell r="C10336" t="str">
            <v>Horaires</v>
          </cell>
          <cell r="D10336" t="str">
            <v>Tot Horaires</v>
          </cell>
          <cell r="E10336" t="str">
            <v>Kirikou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R10336" t="str">
            <v>C11S4KirikouAM</v>
          </cell>
          <cell r="S10336" t="str">
            <v>C11S4Kirikou&amp;Horaires</v>
          </cell>
          <cell r="U10336" t="str">
            <v>AM</v>
          </cell>
          <cell r="W10336">
            <v>0</v>
          </cell>
          <cell r="X10336">
            <v>0</v>
          </cell>
          <cell r="Y10336">
            <v>0</v>
          </cell>
          <cell r="Z10336">
            <v>0</v>
          </cell>
          <cell r="AA10336">
            <v>0</v>
          </cell>
          <cell r="AB10336">
            <v>0</v>
          </cell>
          <cell r="AC10336">
            <v>0</v>
          </cell>
          <cell r="AD10336">
            <v>0</v>
          </cell>
        </row>
        <row r="10337">
          <cell r="A10337" t="str">
            <v>C11S4KirikouRpl Qui</v>
          </cell>
          <cell r="B10337" t="str">
            <v>C11S4Kirikou&amp;</v>
          </cell>
          <cell r="D10337" t="str">
            <v>Rpl Qui</v>
          </cell>
          <cell r="E10337" t="str">
            <v>Kirikou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R10337" t="str">
            <v>C11S4KirikouJEM</v>
          </cell>
          <cell r="S10337" t="str">
            <v>C11S4Kirikou&amp;Horaires</v>
          </cell>
          <cell r="U10337" t="str">
            <v>JEM</v>
          </cell>
          <cell r="W10337">
            <v>0</v>
          </cell>
          <cell r="X10337">
            <v>0</v>
          </cell>
          <cell r="Y10337">
            <v>0</v>
          </cell>
          <cell r="Z10337">
            <v>0</v>
          </cell>
          <cell r="AA10337">
            <v>0</v>
          </cell>
          <cell r="AB10337">
            <v>0</v>
          </cell>
          <cell r="AC10337">
            <v>0</v>
          </cell>
          <cell r="AD10337">
            <v>0</v>
          </cell>
        </row>
        <row r="10338">
          <cell r="A10338" t="str">
            <v>C11S4KirikouMotif</v>
          </cell>
          <cell r="B10338" t="str">
            <v>C11S4Kirikou&amp;</v>
          </cell>
          <cell r="D10338" t="str">
            <v>Motif</v>
          </cell>
          <cell r="E10338" t="str">
            <v>Kirikou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R10338" t="str">
            <v>C11S4KirikouEF</v>
          </cell>
          <cell r="S10338" t="str">
            <v>C11S4Kirikou&amp;Horaires</v>
          </cell>
          <cell r="U10338" t="str">
            <v>EF</v>
          </cell>
          <cell r="W10338">
            <v>0</v>
          </cell>
          <cell r="X10338">
            <v>0</v>
          </cell>
          <cell r="Y10338">
            <v>0</v>
          </cell>
          <cell r="Z10338">
            <v>0</v>
          </cell>
          <cell r="AA10338">
            <v>0</v>
          </cell>
          <cell r="AB10338">
            <v>0</v>
          </cell>
          <cell r="AC10338">
            <v>0</v>
          </cell>
          <cell r="AD10338">
            <v>0</v>
          </cell>
        </row>
        <row r="10339">
          <cell r="A10339" t="str">
            <v>C11S4KirikouInfo perso</v>
          </cell>
          <cell r="B10339" t="str">
            <v>C11S4Kirikou&amp;Info perso</v>
          </cell>
          <cell r="C10339" t="str">
            <v>Info perso</v>
          </cell>
          <cell r="D10339" t="str">
            <v>Info perso</v>
          </cell>
          <cell r="E10339" t="str">
            <v>Kirikou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 t="str">
            <v>GROUPE VERT</v>
          </cell>
          <cell r="R10339" t="str">
            <v>C11S4KirikouRpl Qui</v>
          </cell>
          <cell r="S10339" t="str">
            <v>C11S4Kirikou&amp;</v>
          </cell>
          <cell r="U10339" t="str">
            <v>REC</v>
          </cell>
          <cell r="AD10339">
            <v>0</v>
          </cell>
        </row>
        <row r="10340">
          <cell r="A10340" t="str">
            <v>C11S4Remplaçant(s)Deb Horaires</v>
          </cell>
          <cell r="B10340" t="str">
            <v>C11S4Remplaçant(s)&amp;Horaires</v>
          </cell>
          <cell r="C10340" t="str">
            <v>Horaires</v>
          </cell>
          <cell r="D10340" t="str">
            <v>Deb Horaires</v>
          </cell>
          <cell r="E10340" t="str">
            <v>Remplaçant(s)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 t="str">
            <v>""</v>
          </cell>
          <cell r="R10340" t="str">
            <v>C11S4KirikouMotif</v>
          </cell>
          <cell r="S10340" t="str">
            <v>C11S4Kirikou&amp;</v>
          </cell>
          <cell r="U10340" t="str">
            <v>DEL</v>
          </cell>
          <cell r="AD10340">
            <v>0</v>
          </cell>
        </row>
        <row r="10341">
          <cell r="A10341" t="str">
            <v>C11S4Remplaçant(s)Fin Horaires</v>
          </cell>
          <cell r="B10341" t="str">
            <v>C11S4Remplaçant(s)&amp;Horaires</v>
          </cell>
          <cell r="C10341" t="str">
            <v>Horaires</v>
          </cell>
          <cell r="D10341" t="str">
            <v>Fin Horaires</v>
          </cell>
          <cell r="E10341" t="str">
            <v>Remplaçant(s)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 t="str">
            <v>C11S4Remplaçant(s)Tot Horaires</v>
          </cell>
          <cell r="B10342" t="str">
            <v>C11S4Remplaçant(s)&amp;Horaires</v>
          </cell>
          <cell r="C10342" t="str">
            <v>Horaires</v>
          </cell>
          <cell r="D10342" t="str">
            <v>Tot Horaires</v>
          </cell>
          <cell r="E10342" t="str">
            <v>Remplaçant(s)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R10342" t="str">
            <v>C11S4Remplaçant(s)AM</v>
          </cell>
          <cell r="S10342" t="str">
            <v>C11S4Remplaçant(s)&amp;Horaires</v>
          </cell>
          <cell r="U10342" t="str">
            <v>AM</v>
          </cell>
          <cell r="W10342">
            <v>0</v>
          </cell>
          <cell r="X10342">
            <v>0</v>
          </cell>
          <cell r="Y10342">
            <v>0</v>
          </cell>
          <cell r="Z10342">
            <v>0</v>
          </cell>
          <cell r="AA10342">
            <v>0</v>
          </cell>
          <cell r="AB10342">
            <v>0</v>
          </cell>
          <cell r="AC10342">
            <v>0</v>
          </cell>
          <cell r="AD10342">
            <v>0</v>
          </cell>
        </row>
        <row r="10343">
          <cell r="A10343" t="str">
            <v>C11S4Remplaçant(s)Rpl Qui</v>
          </cell>
          <cell r="B10343" t="str">
            <v>C11S4Remplaçant(s)&amp;</v>
          </cell>
          <cell r="D10343" t="str">
            <v>Rpl Qui</v>
          </cell>
          <cell r="E10343" t="str">
            <v>Remplaçant(s)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R10343" t="str">
            <v>C11S4Remplaçant(s)JEM</v>
          </cell>
          <cell r="S10343" t="str">
            <v>C11S4Remplaçant(s)&amp;Horaires</v>
          </cell>
          <cell r="U10343" t="str">
            <v>JEM</v>
          </cell>
          <cell r="W10343">
            <v>0</v>
          </cell>
          <cell r="X10343">
            <v>0</v>
          </cell>
          <cell r="Y10343">
            <v>0</v>
          </cell>
          <cell r="Z10343">
            <v>0</v>
          </cell>
          <cell r="AA10343">
            <v>0</v>
          </cell>
          <cell r="AB10343">
            <v>0</v>
          </cell>
          <cell r="AC10343">
            <v>0</v>
          </cell>
          <cell r="AD10343">
            <v>0</v>
          </cell>
        </row>
        <row r="10344">
          <cell r="A10344" t="str">
            <v>C11S4Remplaçant(s)Motif</v>
          </cell>
          <cell r="B10344" t="str">
            <v>C11S4Remplaçant(s)&amp;</v>
          </cell>
          <cell r="D10344" t="str">
            <v>Motif</v>
          </cell>
          <cell r="E10344" t="str">
            <v>Remplaçant(s)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R10344" t="str">
            <v>C11S4Remplaçant(s)EF</v>
          </cell>
          <cell r="S10344" t="str">
            <v>C11S4Remplaçant(s)&amp;Horaires</v>
          </cell>
          <cell r="U10344" t="str">
            <v>EF</v>
          </cell>
          <cell r="W10344">
            <v>0</v>
          </cell>
          <cell r="X10344">
            <v>0</v>
          </cell>
          <cell r="Y10344">
            <v>0</v>
          </cell>
          <cell r="Z10344">
            <v>0</v>
          </cell>
          <cell r="AA10344">
            <v>0</v>
          </cell>
          <cell r="AB10344">
            <v>0</v>
          </cell>
          <cell r="AC10344">
            <v>0</v>
          </cell>
          <cell r="AD10344">
            <v>0</v>
          </cell>
        </row>
        <row r="10345">
          <cell r="A10345" t="str">
            <v>C11S4Remplaçant(s)Info perso</v>
          </cell>
          <cell r="B10345" t="str">
            <v>C11S4Remplaçant(s)&amp;Info perso</v>
          </cell>
          <cell r="C10345" t="str">
            <v>Info perso</v>
          </cell>
          <cell r="D10345" t="str">
            <v>Info perso</v>
          </cell>
          <cell r="E10345" t="str">
            <v>Remplaçant(s)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 t="str">
            <v>GROUPE VERT</v>
          </cell>
          <cell r="R10345" t="str">
            <v>C11S4Remplaçant(s)Rpl Qui</v>
          </cell>
          <cell r="S10345" t="str">
            <v>C11S4Remplaçant(s)&amp;</v>
          </cell>
          <cell r="U10345" t="str">
            <v>REC</v>
          </cell>
          <cell r="AD10345">
            <v>0</v>
          </cell>
        </row>
        <row r="10346">
          <cell r="A10346" t="str">
            <v>C11S4Remplaçant(s)Deb Horaires</v>
          </cell>
          <cell r="B10346" t="str">
            <v>C11S4Remplaçant(s)&amp;Horaires</v>
          </cell>
          <cell r="C10346" t="str">
            <v>Horaires</v>
          </cell>
          <cell r="D10346" t="str">
            <v>Deb Horaires</v>
          </cell>
          <cell r="E10346" t="str">
            <v>Remplaçant(s)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 t="str">
            <v>""</v>
          </cell>
          <cell r="R10346" t="str">
            <v>C11S4Remplaçant(s)Motif</v>
          </cell>
          <cell r="S10346" t="str">
            <v>C11S4Remplaçant(s)&amp;</v>
          </cell>
          <cell r="U10346" t="str">
            <v>DEL</v>
          </cell>
          <cell r="AD10346">
            <v>0</v>
          </cell>
        </row>
        <row r="10347">
          <cell r="A10347" t="str">
            <v>C11S4Remplaçant(s)Fin Horaires</v>
          </cell>
          <cell r="B10347" t="str">
            <v>C11S4Remplaçant(s)&amp;Horaires</v>
          </cell>
          <cell r="C10347" t="str">
            <v>Horaires</v>
          </cell>
          <cell r="D10347" t="str">
            <v>Fin Horaires</v>
          </cell>
          <cell r="E10347" t="str">
            <v>Remplaçant(s)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 t="str">
            <v>C11S4Remplaçant(s)Tot Horaires</v>
          </cell>
          <cell r="B10348" t="str">
            <v>C11S4Remplaçant(s)&amp;Horaires</v>
          </cell>
          <cell r="C10348" t="str">
            <v>Horaires</v>
          </cell>
          <cell r="D10348" t="str">
            <v>Tot Horaires</v>
          </cell>
          <cell r="E10348" t="str">
            <v>Remplaçant(s)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R10348" t="str">
            <v>C11S4Remplaçant(s)AM</v>
          </cell>
          <cell r="S10348" t="str">
            <v>C11S4Remplaçant(s)&amp;Horaires</v>
          </cell>
          <cell r="U10348" t="str">
            <v>AM</v>
          </cell>
          <cell r="W10348">
            <v>0</v>
          </cell>
          <cell r="X10348">
            <v>0</v>
          </cell>
          <cell r="Y10348">
            <v>0</v>
          </cell>
          <cell r="Z10348">
            <v>0</v>
          </cell>
          <cell r="AA10348">
            <v>0</v>
          </cell>
          <cell r="AB10348">
            <v>0</v>
          </cell>
          <cell r="AC10348">
            <v>0</v>
          </cell>
          <cell r="AD10348">
            <v>0</v>
          </cell>
        </row>
        <row r="10349">
          <cell r="A10349" t="str">
            <v>C11S4Remplaçant(s)Rpl Qui</v>
          </cell>
          <cell r="B10349" t="str">
            <v>C11S4Remplaçant(s)&amp;</v>
          </cell>
          <cell r="D10349" t="str">
            <v>Rpl Qui</v>
          </cell>
          <cell r="E10349" t="str">
            <v>Remplaçant(s)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R10349" t="str">
            <v>C11S4Remplaçant(s)JEM</v>
          </cell>
          <cell r="S10349" t="str">
            <v>C11S4Remplaçant(s)&amp;Horaires</v>
          </cell>
          <cell r="U10349" t="str">
            <v>JEM</v>
          </cell>
          <cell r="W10349">
            <v>0</v>
          </cell>
          <cell r="X10349">
            <v>0</v>
          </cell>
          <cell r="Y10349">
            <v>0</v>
          </cell>
          <cell r="Z10349">
            <v>0</v>
          </cell>
          <cell r="AA10349">
            <v>0</v>
          </cell>
          <cell r="AB10349">
            <v>0</v>
          </cell>
          <cell r="AC10349">
            <v>0</v>
          </cell>
          <cell r="AD10349">
            <v>0</v>
          </cell>
        </row>
        <row r="10350">
          <cell r="A10350" t="str">
            <v>C11S4Remplaçant(s)Motif</v>
          </cell>
          <cell r="B10350" t="str">
            <v>C11S4Remplaçant(s)&amp;</v>
          </cell>
          <cell r="D10350" t="str">
            <v>Motif</v>
          </cell>
          <cell r="E10350" t="str">
            <v>Remplaçant(s)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R10350" t="str">
            <v>C11S4Remplaçant(s)EF</v>
          </cell>
          <cell r="S10350" t="str">
            <v>C11S4Remplaçant(s)&amp;Horaires</v>
          </cell>
          <cell r="U10350" t="str">
            <v>EF</v>
          </cell>
          <cell r="W10350">
            <v>0</v>
          </cell>
          <cell r="X10350">
            <v>0</v>
          </cell>
          <cell r="Y10350">
            <v>0</v>
          </cell>
          <cell r="Z10350">
            <v>0</v>
          </cell>
          <cell r="AA10350">
            <v>0</v>
          </cell>
          <cell r="AB10350">
            <v>0</v>
          </cell>
          <cell r="AC10350">
            <v>0</v>
          </cell>
          <cell r="AD10350">
            <v>0</v>
          </cell>
        </row>
        <row r="10351">
          <cell r="A10351" t="str">
            <v>C11S4Remplaçant(s)Info perso</v>
          </cell>
          <cell r="B10351" t="str">
            <v>C11S4Remplaçant(s)&amp;Info perso</v>
          </cell>
          <cell r="C10351" t="str">
            <v>Info perso</v>
          </cell>
          <cell r="D10351" t="str">
            <v>Info perso</v>
          </cell>
          <cell r="E10351" t="str">
            <v>Remplaçant(s)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 t="str">
            <v>GROUPE VERT</v>
          </cell>
          <cell r="R10351" t="str">
            <v>C11S4Remplaçant(s)Rpl Qui</v>
          </cell>
          <cell r="S10351" t="str">
            <v>C11S4Remplaçant(s)&amp;</v>
          </cell>
          <cell r="U10351" t="str">
            <v>REC</v>
          </cell>
          <cell r="AD10351">
            <v>0</v>
          </cell>
        </row>
        <row r="10352">
          <cell r="A10352" t="str">
            <v>C11S4Remplaçant(s)Deb Horaires</v>
          </cell>
          <cell r="B10352" t="str">
            <v>C11S4Remplaçant(s)&amp;Horaires</v>
          </cell>
          <cell r="C10352" t="str">
            <v>Horaires</v>
          </cell>
          <cell r="D10352" t="str">
            <v>Deb Horaires</v>
          </cell>
          <cell r="E10352" t="str">
            <v>Remplaçant(s)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 t="str">
            <v>""</v>
          </cell>
          <cell r="R10352" t="str">
            <v>C11S4Remplaçant(s)Motif</v>
          </cell>
          <cell r="S10352" t="str">
            <v>C11S4Remplaçant(s)&amp;</v>
          </cell>
          <cell r="U10352" t="str">
            <v>DEL</v>
          </cell>
          <cell r="AD10352">
            <v>0</v>
          </cell>
        </row>
        <row r="10353">
          <cell r="A10353" t="str">
            <v>C11S4Remplaçant(s)Fin Horaires</v>
          </cell>
          <cell r="B10353" t="str">
            <v>C11S4Remplaçant(s)&amp;Horaires</v>
          </cell>
          <cell r="C10353" t="str">
            <v>Horaires</v>
          </cell>
          <cell r="D10353" t="str">
            <v>Fin Horaires</v>
          </cell>
          <cell r="E10353" t="str">
            <v>Remplaçant(s)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 t="str">
            <v>C11S4Remplaçant(s)Tot Horaires</v>
          </cell>
          <cell r="B10354" t="str">
            <v>C11S4Remplaçant(s)&amp;Horaires</v>
          </cell>
          <cell r="C10354" t="str">
            <v>Horaires</v>
          </cell>
          <cell r="D10354" t="str">
            <v>Tot Horaires</v>
          </cell>
          <cell r="E10354" t="str">
            <v>Remplaçant(s)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R10354" t="str">
            <v>C11S4Remplaçant(s)AM</v>
          </cell>
          <cell r="S10354" t="str">
            <v>C11S4Remplaçant(s)&amp;Horaires</v>
          </cell>
          <cell r="U10354" t="str">
            <v>AM</v>
          </cell>
          <cell r="W10354">
            <v>0</v>
          </cell>
          <cell r="X10354">
            <v>0</v>
          </cell>
          <cell r="Y10354">
            <v>0</v>
          </cell>
          <cell r="Z10354">
            <v>0</v>
          </cell>
          <cell r="AA10354">
            <v>0</v>
          </cell>
          <cell r="AB10354">
            <v>0</v>
          </cell>
          <cell r="AC10354">
            <v>0</v>
          </cell>
          <cell r="AD10354">
            <v>0</v>
          </cell>
        </row>
        <row r="10355">
          <cell r="A10355" t="str">
            <v>C11S4Remplaçant(s)Rpl Qui</v>
          </cell>
          <cell r="B10355" t="str">
            <v>C11S4Remplaçant(s)&amp;</v>
          </cell>
          <cell r="D10355" t="str">
            <v>Rpl Qui</v>
          </cell>
          <cell r="E10355" t="str">
            <v>Remplaçant(s)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R10355" t="str">
            <v>C11S4Remplaçant(s)JEM</v>
          </cell>
          <cell r="S10355" t="str">
            <v>C11S4Remplaçant(s)&amp;Horaires</v>
          </cell>
          <cell r="U10355" t="str">
            <v>JEM</v>
          </cell>
          <cell r="W10355">
            <v>0</v>
          </cell>
          <cell r="X10355">
            <v>0</v>
          </cell>
          <cell r="Y10355">
            <v>0</v>
          </cell>
          <cell r="Z10355">
            <v>0</v>
          </cell>
          <cell r="AA10355">
            <v>0</v>
          </cell>
          <cell r="AB10355">
            <v>0</v>
          </cell>
          <cell r="AC10355">
            <v>0</v>
          </cell>
          <cell r="AD10355">
            <v>0</v>
          </cell>
        </row>
        <row r="10356">
          <cell r="A10356" t="str">
            <v>C11S4Remplaçant(s)Motif</v>
          </cell>
          <cell r="B10356" t="str">
            <v>C11S4Remplaçant(s)&amp;</v>
          </cell>
          <cell r="D10356" t="str">
            <v>Motif</v>
          </cell>
          <cell r="E10356" t="str">
            <v>Remplaçant(s)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R10356" t="str">
            <v>C11S4Remplaçant(s)EF</v>
          </cell>
          <cell r="S10356" t="str">
            <v>C11S4Remplaçant(s)&amp;Horaires</v>
          </cell>
          <cell r="U10356" t="str">
            <v>EF</v>
          </cell>
          <cell r="W10356">
            <v>0</v>
          </cell>
          <cell r="X10356">
            <v>0</v>
          </cell>
          <cell r="Y10356">
            <v>0</v>
          </cell>
          <cell r="Z10356">
            <v>0</v>
          </cell>
          <cell r="AA10356">
            <v>0</v>
          </cell>
          <cell r="AB10356">
            <v>0</v>
          </cell>
          <cell r="AC10356">
            <v>0</v>
          </cell>
          <cell r="AD10356">
            <v>0</v>
          </cell>
        </row>
        <row r="10357">
          <cell r="A10357" t="str">
            <v>C11S4Remplaçant(s)Info perso</v>
          </cell>
          <cell r="B10357" t="str">
            <v>C11S4Remplaçant(s)&amp;Info perso</v>
          </cell>
          <cell r="C10357" t="str">
            <v>Info perso</v>
          </cell>
          <cell r="D10357" t="str">
            <v>Info perso</v>
          </cell>
          <cell r="E10357" t="str">
            <v>Remplaçant(s)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 t="str">
            <v>GROUPE VERT</v>
          </cell>
          <cell r="R10357" t="str">
            <v>C11S4Remplaçant(s)Rpl Qui</v>
          </cell>
          <cell r="S10357" t="str">
            <v>C11S4Remplaçant(s)&amp;</v>
          </cell>
          <cell r="U10357" t="str">
            <v>REC</v>
          </cell>
          <cell r="AD10357">
            <v>0</v>
          </cell>
        </row>
        <row r="10358">
          <cell r="A10358" t="str">
            <v>C11S4Remplaçant(s)Deb Horaires</v>
          </cell>
          <cell r="B10358" t="str">
            <v>C11S4Remplaçant(s)&amp;Horaires</v>
          </cell>
          <cell r="C10358" t="str">
            <v>Horaires</v>
          </cell>
          <cell r="D10358" t="str">
            <v>Deb Horaires</v>
          </cell>
          <cell r="E10358" t="str">
            <v>Remplaçant(s)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 t="str">
            <v>""</v>
          </cell>
          <cell r="R10358" t="str">
            <v>C11S4Remplaçant(s)Motif</v>
          </cell>
          <cell r="S10358" t="str">
            <v>C11S4Remplaçant(s)&amp;</v>
          </cell>
          <cell r="U10358" t="str">
            <v>DEL</v>
          </cell>
          <cell r="AD10358">
            <v>0</v>
          </cell>
        </row>
        <row r="10359">
          <cell r="A10359" t="str">
            <v>C11S4Remplaçant(s)Fin Horaires</v>
          </cell>
          <cell r="B10359" t="str">
            <v>C11S4Remplaçant(s)&amp;Horaires</v>
          </cell>
          <cell r="C10359" t="str">
            <v>Horaires</v>
          </cell>
          <cell r="D10359" t="str">
            <v>Fin Horaires</v>
          </cell>
          <cell r="E10359" t="str">
            <v>Remplaçant(s)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 t="str">
            <v>C11S4Remplaçant(s)Tot Horaires</v>
          </cell>
          <cell r="B10360" t="str">
            <v>C11S4Remplaçant(s)&amp;Horaires</v>
          </cell>
          <cell r="C10360" t="str">
            <v>Horaires</v>
          </cell>
          <cell r="D10360" t="str">
            <v>Tot Horaires</v>
          </cell>
          <cell r="E10360" t="str">
            <v>Remplaçant(s)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R10360" t="str">
            <v>C11S4Remplaçant(s)AM</v>
          </cell>
          <cell r="S10360" t="str">
            <v>C11S4Remplaçant(s)&amp;Horaires</v>
          </cell>
          <cell r="U10360" t="str">
            <v>AM</v>
          </cell>
          <cell r="W10360">
            <v>0</v>
          </cell>
          <cell r="X10360">
            <v>0</v>
          </cell>
          <cell r="Y10360">
            <v>0</v>
          </cell>
          <cell r="Z10360">
            <v>0</v>
          </cell>
          <cell r="AA10360">
            <v>0</v>
          </cell>
          <cell r="AB10360">
            <v>0</v>
          </cell>
          <cell r="AC10360">
            <v>0</v>
          </cell>
          <cell r="AD10360">
            <v>0</v>
          </cell>
        </row>
        <row r="10361">
          <cell r="A10361" t="str">
            <v>C11S4Remplaçant(s)Rpl Qui</v>
          </cell>
          <cell r="B10361" t="str">
            <v>C11S4Remplaçant(s)&amp;</v>
          </cell>
          <cell r="D10361" t="str">
            <v>Rpl Qui</v>
          </cell>
          <cell r="E10361" t="str">
            <v>Remplaçant(s)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R10361" t="str">
            <v>C11S4Remplaçant(s)JEM</v>
          </cell>
          <cell r="S10361" t="str">
            <v>C11S4Remplaçant(s)&amp;Horaires</v>
          </cell>
          <cell r="U10361" t="str">
            <v>JEM</v>
          </cell>
          <cell r="W10361">
            <v>0</v>
          </cell>
          <cell r="X10361">
            <v>0</v>
          </cell>
          <cell r="Y10361">
            <v>0</v>
          </cell>
          <cell r="Z10361">
            <v>0</v>
          </cell>
          <cell r="AA10361">
            <v>0</v>
          </cell>
          <cell r="AB10361">
            <v>0</v>
          </cell>
          <cell r="AC10361">
            <v>0</v>
          </cell>
          <cell r="AD10361">
            <v>0</v>
          </cell>
        </row>
        <row r="10362">
          <cell r="A10362" t="str">
            <v>C11S4Remplaçant(s)Motif</v>
          </cell>
          <cell r="B10362" t="str">
            <v>C11S4Remplaçant(s)&amp;</v>
          </cell>
          <cell r="D10362" t="str">
            <v>Motif</v>
          </cell>
          <cell r="E10362" t="str">
            <v>Remplaçant(s)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R10362" t="str">
            <v>C11S4Remplaçant(s)EF</v>
          </cell>
          <cell r="S10362" t="str">
            <v>C11S4Remplaçant(s)&amp;Horaires</v>
          </cell>
          <cell r="U10362" t="str">
            <v>EF</v>
          </cell>
          <cell r="W10362">
            <v>0</v>
          </cell>
          <cell r="X10362">
            <v>0</v>
          </cell>
          <cell r="Y10362">
            <v>0</v>
          </cell>
          <cell r="Z10362">
            <v>0</v>
          </cell>
          <cell r="AA10362">
            <v>0</v>
          </cell>
          <cell r="AB10362">
            <v>0</v>
          </cell>
          <cell r="AC10362">
            <v>0</v>
          </cell>
          <cell r="AD10362">
            <v>0</v>
          </cell>
        </row>
        <row r="10363">
          <cell r="A10363" t="str">
            <v>C11S4Remplaçant(s)Info perso</v>
          </cell>
          <cell r="B10363" t="str">
            <v>C11S4Remplaçant(s)&amp;Info perso</v>
          </cell>
          <cell r="C10363" t="str">
            <v>Info perso</v>
          </cell>
          <cell r="D10363" t="str">
            <v>Info perso</v>
          </cell>
          <cell r="E10363" t="str">
            <v>Remplaçant(s)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 t="str">
            <v>GROUPE VERT</v>
          </cell>
          <cell r="R10363" t="str">
            <v>C11S4Remplaçant(s)Rpl Qui</v>
          </cell>
          <cell r="S10363" t="str">
            <v>C11S4Remplaçant(s)&amp;</v>
          </cell>
          <cell r="U10363" t="str">
            <v>REC</v>
          </cell>
          <cell r="AD10363">
            <v>0</v>
          </cell>
        </row>
        <row r="10364">
          <cell r="A10364" t="str">
            <v>C11S4Remplaçant(s)Deb Horaires</v>
          </cell>
          <cell r="B10364" t="str">
            <v>C11S4Remplaçant(s)&amp;Horaires</v>
          </cell>
          <cell r="C10364" t="str">
            <v>Horaires</v>
          </cell>
          <cell r="D10364" t="str">
            <v>Deb Horaires</v>
          </cell>
          <cell r="E10364" t="str">
            <v>Remplaçant(s)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 t="str">
            <v>""</v>
          </cell>
          <cell r="R10364" t="str">
            <v>C11S4Remplaçant(s)Motif</v>
          </cell>
          <cell r="S10364" t="str">
            <v>C11S4Remplaçant(s)&amp;</v>
          </cell>
          <cell r="U10364" t="str">
            <v>DEL</v>
          </cell>
          <cell r="AD10364">
            <v>0</v>
          </cell>
        </row>
        <row r="10365">
          <cell r="A10365" t="str">
            <v>C11S4Remplaçant(s)Fin Horaires</v>
          </cell>
          <cell r="B10365" t="str">
            <v>C11S4Remplaçant(s)&amp;Horaires</v>
          </cell>
          <cell r="C10365" t="str">
            <v>Horaires</v>
          </cell>
          <cell r="D10365" t="str">
            <v>Fin Horaires</v>
          </cell>
          <cell r="E10365" t="str">
            <v>Remplaçant(s)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 t="str">
            <v>C11S4Remplaçant(s)Tot Horaires</v>
          </cell>
          <cell r="B10366" t="str">
            <v>C11S4Remplaçant(s)&amp;Horaires</v>
          </cell>
          <cell r="C10366" t="str">
            <v>Horaires</v>
          </cell>
          <cell r="D10366" t="str">
            <v>Tot Horaires</v>
          </cell>
          <cell r="E10366" t="str">
            <v>Remplaçant(s)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R10366" t="str">
            <v>C11S4Remplaçant(s)AM</v>
          </cell>
          <cell r="S10366" t="str">
            <v>C11S4Remplaçant(s)&amp;Horaires</v>
          </cell>
          <cell r="U10366" t="str">
            <v>AM</v>
          </cell>
          <cell r="W10366">
            <v>0</v>
          </cell>
          <cell r="X10366">
            <v>0</v>
          </cell>
          <cell r="Y10366">
            <v>0</v>
          </cell>
          <cell r="Z10366">
            <v>0</v>
          </cell>
          <cell r="AA10366">
            <v>0</v>
          </cell>
          <cell r="AB10366">
            <v>0</v>
          </cell>
          <cell r="AC10366">
            <v>0</v>
          </cell>
          <cell r="AD10366">
            <v>0</v>
          </cell>
        </row>
        <row r="10367">
          <cell r="A10367" t="str">
            <v>C11S4Remplaçant(s)Rpl Qui</v>
          </cell>
          <cell r="B10367" t="str">
            <v>C11S4Remplaçant(s)&amp;</v>
          </cell>
          <cell r="D10367" t="str">
            <v>Rpl Qui</v>
          </cell>
          <cell r="E10367" t="str">
            <v>Remplaçant(s)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R10367" t="str">
            <v>C11S4Remplaçant(s)JEM</v>
          </cell>
          <cell r="S10367" t="str">
            <v>C11S4Remplaçant(s)&amp;Horaires</v>
          </cell>
          <cell r="U10367" t="str">
            <v>JEM</v>
          </cell>
          <cell r="W10367">
            <v>0</v>
          </cell>
          <cell r="X10367">
            <v>0</v>
          </cell>
          <cell r="Y10367">
            <v>0</v>
          </cell>
          <cell r="Z10367">
            <v>0</v>
          </cell>
          <cell r="AA10367">
            <v>0</v>
          </cell>
          <cell r="AB10367">
            <v>0</v>
          </cell>
          <cell r="AC10367">
            <v>0</v>
          </cell>
          <cell r="AD10367">
            <v>0</v>
          </cell>
        </row>
        <row r="10368">
          <cell r="A10368" t="str">
            <v>C11S4Remplaçant(s)Motif</v>
          </cell>
          <cell r="B10368" t="str">
            <v>C11S4Remplaçant(s)&amp;</v>
          </cell>
          <cell r="D10368" t="str">
            <v>Motif</v>
          </cell>
          <cell r="E10368" t="str">
            <v>Remplaçant(s)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R10368" t="str">
            <v>C11S4Remplaçant(s)EF</v>
          </cell>
          <cell r="S10368" t="str">
            <v>C11S4Remplaçant(s)&amp;Horaires</v>
          </cell>
          <cell r="U10368" t="str">
            <v>EF</v>
          </cell>
          <cell r="W10368">
            <v>0</v>
          </cell>
          <cell r="X10368">
            <v>0</v>
          </cell>
          <cell r="Y10368">
            <v>0</v>
          </cell>
          <cell r="Z10368">
            <v>0</v>
          </cell>
          <cell r="AA10368">
            <v>0</v>
          </cell>
          <cell r="AB10368">
            <v>0</v>
          </cell>
          <cell r="AC10368">
            <v>0</v>
          </cell>
          <cell r="AD10368">
            <v>0</v>
          </cell>
        </row>
        <row r="10369">
          <cell r="A10369" t="str">
            <v>C11S4Remplaçant(s)Info perso</v>
          </cell>
          <cell r="B10369" t="str">
            <v>C11S4Remplaçant(s)&amp;Info perso</v>
          </cell>
          <cell r="C10369" t="str">
            <v>Info perso</v>
          </cell>
          <cell r="D10369" t="str">
            <v>Info perso</v>
          </cell>
          <cell r="E10369" t="str">
            <v>Remplaçant(s)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 t="str">
            <v>GROUPE VERT</v>
          </cell>
          <cell r="R10369" t="str">
            <v>C11S4Remplaçant(s)Rpl Qui</v>
          </cell>
          <cell r="S10369" t="str">
            <v>C11S4Remplaçant(s)&amp;</v>
          </cell>
          <cell r="U10369" t="str">
            <v>REC</v>
          </cell>
          <cell r="AD10369">
            <v>0</v>
          </cell>
        </row>
        <row r="10370">
          <cell r="A10370" t="str">
            <v>C11S4Remplaçant(s)Deb Horaires</v>
          </cell>
          <cell r="B10370" t="str">
            <v>C11S4Remplaçant(s)&amp;Horaires</v>
          </cell>
          <cell r="C10370" t="str">
            <v>Horaires</v>
          </cell>
          <cell r="D10370" t="str">
            <v>Deb Horaires</v>
          </cell>
          <cell r="E10370" t="str">
            <v>Remplaçant(s)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 t="str">
            <v>""</v>
          </cell>
          <cell r="R10370" t="str">
            <v>C11S4Remplaçant(s)Motif</v>
          </cell>
          <cell r="S10370" t="str">
            <v>C11S4Remplaçant(s)&amp;</v>
          </cell>
          <cell r="U10370" t="str">
            <v>DEL</v>
          </cell>
          <cell r="AD10370">
            <v>0</v>
          </cell>
        </row>
        <row r="10371">
          <cell r="A10371" t="str">
            <v>C11S4Remplaçant(s)Fin Horaires</v>
          </cell>
          <cell r="B10371" t="str">
            <v>C11S4Remplaçant(s)&amp;Horaires</v>
          </cell>
          <cell r="C10371" t="str">
            <v>Horaires</v>
          </cell>
          <cell r="D10371" t="str">
            <v>Fin Horaires</v>
          </cell>
          <cell r="E10371" t="str">
            <v>Remplaçant(s)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 t="str">
            <v>C11S4Remplaçant(s)Tot Horaires</v>
          </cell>
          <cell r="B10372" t="str">
            <v>C11S4Remplaçant(s)&amp;Horaires</v>
          </cell>
          <cell r="C10372" t="str">
            <v>Horaires</v>
          </cell>
          <cell r="D10372" t="str">
            <v>Tot Horaires</v>
          </cell>
          <cell r="E10372" t="str">
            <v>Remplaçant(s)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R10372" t="str">
            <v>C11S4Remplaçant(s)AM</v>
          </cell>
          <cell r="S10372" t="str">
            <v>C11S4Remplaçant(s)&amp;Horaires</v>
          </cell>
          <cell r="U10372" t="str">
            <v>AM</v>
          </cell>
          <cell r="W10372">
            <v>0</v>
          </cell>
          <cell r="X10372">
            <v>0</v>
          </cell>
          <cell r="Y10372">
            <v>0</v>
          </cell>
          <cell r="Z10372">
            <v>0</v>
          </cell>
          <cell r="AA10372">
            <v>0</v>
          </cell>
          <cell r="AB10372">
            <v>0</v>
          </cell>
          <cell r="AC10372">
            <v>0</v>
          </cell>
          <cell r="AD10372">
            <v>0</v>
          </cell>
        </row>
        <row r="10373">
          <cell r="A10373" t="str">
            <v>C11S4Remplaçant(s)Rpl Qui</v>
          </cell>
          <cell r="B10373" t="str">
            <v>C11S4Remplaçant(s)&amp;</v>
          </cell>
          <cell r="D10373" t="str">
            <v>Rpl Qui</v>
          </cell>
          <cell r="E10373" t="str">
            <v>Remplaçant(s)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R10373" t="str">
            <v>C11S4Remplaçant(s)JEM</v>
          </cell>
          <cell r="S10373" t="str">
            <v>C11S4Remplaçant(s)&amp;Horaires</v>
          </cell>
          <cell r="U10373" t="str">
            <v>JEM</v>
          </cell>
          <cell r="W10373">
            <v>0</v>
          </cell>
          <cell r="X10373">
            <v>0</v>
          </cell>
          <cell r="Y10373">
            <v>0</v>
          </cell>
          <cell r="Z10373">
            <v>0</v>
          </cell>
          <cell r="AA10373">
            <v>0</v>
          </cell>
          <cell r="AB10373">
            <v>0</v>
          </cell>
          <cell r="AC10373">
            <v>0</v>
          </cell>
          <cell r="AD10373">
            <v>0</v>
          </cell>
        </row>
        <row r="10374">
          <cell r="A10374" t="str">
            <v>C11S4Remplaçant(s)Motif</v>
          </cell>
          <cell r="B10374" t="str">
            <v>C11S4Remplaçant(s)&amp;</v>
          </cell>
          <cell r="D10374" t="str">
            <v>Motif</v>
          </cell>
          <cell r="E10374" t="str">
            <v>Remplaçant(s)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R10374" t="str">
            <v>C11S4Remplaçant(s)EF</v>
          </cell>
          <cell r="S10374" t="str">
            <v>C11S4Remplaçant(s)&amp;Horaires</v>
          </cell>
          <cell r="U10374" t="str">
            <v>EF</v>
          </cell>
          <cell r="W10374">
            <v>0</v>
          </cell>
          <cell r="X10374">
            <v>0</v>
          </cell>
          <cell r="Y10374">
            <v>0</v>
          </cell>
          <cell r="Z10374">
            <v>0</v>
          </cell>
          <cell r="AA10374">
            <v>0</v>
          </cell>
          <cell r="AB10374">
            <v>0</v>
          </cell>
          <cell r="AC10374">
            <v>0</v>
          </cell>
          <cell r="AD10374">
            <v>0</v>
          </cell>
        </row>
        <row r="10375">
          <cell r="A10375" t="str">
            <v>C11S4Remplaçant(s)Info perso</v>
          </cell>
          <cell r="B10375" t="str">
            <v>C11S4Remplaçant(s)&amp;Info perso</v>
          </cell>
          <cell r="C10375" t="str">
            <v>Info perso</v>
          </cell>
          <cell r="D10375" t="str">
            <v>Info perso</v>
          </cell>
          <cell r="E10375" t="str">
            <v>Remplaçant(s)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 t="str">
            <v>GROUPE VERT</v>
          </cell>
          <cell r="R10375" t="str">
            <v>C11S4Remplaçant(s)Rpl Qui</v>
          </cell>
          <cell r="S10375" t="str">
            <v>C11S4Remplaçant(s)&amp;</v>
          </cell>
          <cell r="U10375" t="str">
            <v>REC</v>
          </cell>
          <cell r="AD10375">
            <v>0</v>
          </cell>
        </row>
        <row r="10376">
          <cell r="A10376" t="str">
            <v>C11S4Remplaçant(s)Deb Horaires</v>
          </cell>
          <cell r="B10376" t="str">
            <v>C11S4Remplaçant(s)&amp;Horaires</v>
          </cell>
          <cell r="C10376" t="str">
            <v>Horaires</v>
          </cell>
          <cell r="D10376" t="str">
            <v>Deb Horaires</v>
          </cell>
          <cell r="E10376" t="str">
            <v>Remplaçant(s)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 t="str">
            <v>""</v>
          </cell>
          <cell r="R10376" t="str">
            <v>C11S4Remplaçant(s)Motif</v>
          </cell>
          <cell r="S10376" t="str">
            <v>C11S4Remplaçant(s)&amp;</v>
          </cell>
          <cell r="U10376" t="str">
            <v>DEL</v>
          </cell>
          <cell r="AD10376">
            <v>0</v>
          </cell>
        </row>
        <row r="10377">
          <cell r="A10377" t="str">
            <v>C11S4Remplaçant(s)Fin Horaires</v>
          </cell>
          <cell r="B10377" t="str">
            <v>C11S4Remplaçant(s)&amp;Horaires</v>
          </cell>
          <cell r="C10377" t="str">
            <v>Horaires</v>
          </cell>
          <cell r="D10377" t="str">
            <v>Fin Horaires</v>
          </cell>
          <cell r="E10377" t="str">
            <v>Remplaçant(s)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 t="str">
            <v>C11S4Remplaçant(s)Tot Horaires</v>
          </cell>
          <cell r="B10378" t="str">
            <v>C11S4Remplaçant(s)&amp;Horaires</v>
          </cell>
          <cell r="C10378" t="str">
            <v>Horaires</v>
          </cell>
          <cell r="D10378" t="str">
            <v>Tot Horaires</v>
          </cell>
          <cell r="E10378" t="str">
            <v>Remplaçant(s)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R10378" t="str">
            <v>C11S4Remplaçant(s)AM</v>
          </cell>
          <cell r="S10378" t="str">
            <v>C11S4Remplaçant(s)&amp;Horaires</v>
          </cell>
          <cell r="U10378" t="str">
            <v>AM</v>
          </cell>
          <cell r="W10378">
            <v>0</v>
          </cell>
          <cell r="X10378">
            <v>0</v>
          </cell>
          <cell r="Y10378">
            <v>0</v>
          </cell>
          <cell r="Z10378">
            <v>0</v>
          </cell>
          <cell r="AA10378">
            <v>0</v>
          </cell>
          <cell r="AB10378">
            <v>0</v>
          </cell>
          <cell r="AC10378">
            <v>0</v>
          </cell>
          <cell r="AD10378">
            <v>0</v>
          </cell>
        </row>
        <row r="10379">
          <cell r="A10379" t="str">
            <v>C11S4Remplaçant(s)Rpl Qui</v>
          </cell>
          <cell r="B10379" t="str">
            <v>C11S4Remplaçant(s)&amp;</v>
          </cell>
          <cell r="D10379" t="str">
            <v>Rpl Qui</v>
          </cell>
          <cell r="E10379" t="str">
            <v>Remplaçant(s)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R10379" t="str">
            <v>C11S4Remplaçant(s)JEM</v>
          </cell>
          <cell r="S10379" t="str">
            <v>C11S4Remplaçant(s)&amp;Horaires</v>
          </cell>
          <cell r="U10379" t="str">
            <v>JEM</v>
          </cell>
          <cell r="W10379">
            <v>0</v>
          </cell>
          <cell r="X10379">
            <v>0</v>
          </cell>
          <cell r="Y10379">
            <v>0</v>
          </cell>
          <cell r="Z10379">
            <v>0</v>
          </cell>
          <cell r="AA10379">
            <v>0</v>
          </cell>
          <cell r="AB10379">
            <v>0</v>
          </cell>
          <cell r="AC10379">
            <v>0</v>
          </cell>
          <cell r="AD10379">
            <v>0</v>
          </cell>
        </row>
        <row r="10380">
          <cell r="A10380" t="str">
            <v>C11S4Remplaçant(s)Motif</v>
          </cell>
          <cell r="B10380" t="str">
            <v>C11S4Remplaçant(s)&amp;</v>
          </cell>
          <cell r="D10380" t="str">
            <v>Motif</v>
          </cell>
          <cell r="E10380" t="str">
            <v>Remplaçant(s)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R10380" t="str">
            <v>C11S4Remplaçant(s)EF</v>
          </cell>
          <cell r="S10380" t="str">
            <v>C11S4Remplaçant(s)&amp;Horaires</v>
          </cell>
          <cell r="U10380" t="str">
            <v>EF</v>
          </cell>
          <cell r="W10380">
            <v>0</v>
          </cell>
          <cell r="X10380">
            <v>0</v>
          </cell>
          <cell r="Y10380">
            <v>0</v>
          </cell>
          <cell r="Z10380">
            <v>0</v>
          </cell>
          <cell r="AA10380">
            <v>0</v>
          </cell>
          <cell r="AB10380">
            <v>0</v>
          </cell>
          <cell r="AC10380">
            <v>0</v>
          </cell>
          <cell r="AD10380">
            <v>0</v>
          </cell>
        </row>
        <row r="10381">
          <cell r="A10381" t="str">
            <v>C11S4Remplaçant(s)Info perso</v>
          </cell>
          <cell r="B10381" t="str">
            <v>C11S4Remplaçant(s)&amp;Info perso</v>
          </cell>
          <cell r="C10381" t="str">
            <v>Info perso</v>
          </cell>
          <cell r="D10381" t="str">
            <v>Info perso</v>
          </cell>
          <cell r="E10381" t="str">
            <v>Remplaçant(s)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 t="str">
            <v>GROUPE VERT</v>
          </cell>
          <cell r="R10381" t="str">
            <v>C11S4Remplaçant(s)Rpl Qui</v>
          </cell>
          <cell r="S10381" t="str">
            <v>C11S4Remplaçant(s)&amp;</v>
          </cell>
          <cell r="U10381" t="str">
            <v>REC</v>
          </cell>
          <cell r="AD10381">
            <v>0</v>
          </cell>
        </row>
        <row r="10382">
          <cell r="A10382" t="str">
            <v>C11S4Remplaçant(s)Deb Horaires</v>
          </cell>
          <cell r="B10382" t="str">
            <v>C11S4Remplaçant(s)&amp;Horaires</v>
          </cell>
          <cell r="C10382" t="str">
            <v>Horaires</v>
          </cell>
          <cell r="D10382" t="str">
            <v>Deb Horaires</v>
          </cell>
          <cell r="E10382" t="str">
            <v>Remplaçant(s)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 t="str">
            <v>""</v>
          </cell>
          <cell r="R10382" t="str">
            <v>C11S4Remplaçant(s)Motif</v>
          </cell>
          <cell r="S10382" t="str">
            <v>C11S4Remplaçant(s)&amp;</v>
          </cell>
          <cell r="U10382" t="str">
            <v>DEL</v>
          </cell>
          <cell r="AD10382">
            <v>0</v>
          </cell>
        </row>
        <row r="10383">
          <cell r="A10383" t="str">
            <v>C11S4Remplaçant(s)Fin Horaires</v>
          </cell>
          <cell r="B10383" t="str">
            <v>C11S4Remplaçant(s)&amp;Horaires</v>
          </cell>
          <cell r="C10383" t="str">
            <v>Horaires</v>
          </cell>
          <cell r="D10383" t="str">
            <v>Fin Horaires</v>
          </cell>
          <cell r="E10383" t="str">
            <v>Remplaçant(s)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 t="str">
            <v>C11S4Remplaçant(s)Tot Horaires</v>
          </cell>
          <cell r="B10384" t="str">
            <v>C11S4Remplaçant(s)&amp;Horaires</v>
          </cell>
          <cell r="C10384" t="str">
            <v>Horaires</v>
          </cell>
          <cell r="D10384" t="str">
            <v>Tot Horaires</v>
          </cell>
          <cell r="E10384" t="str">
            <v>Remplaçant(s)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R10384" t="str">
            <v>C11S4Remplaçant(s)AM</v>
          </cell>
          <cell r="S10384" t="str">
            <v>C11S4Remplaçant(s)&amp;Horaires</v>
          </cell>
          <cell r="U10384" t="str">
            <v>AM</v>
          </cell>
          <cell r="W10384">
            <v>0</v>
          </cell>
          <cell r="X10384">
            <v>0</v>
          </cell>
          <cell r="Y10384">
            <v>0</v>
          </cell>
          <cell r="Z10384">
            <v>0</v>
          </cell>
          <cell r="AA10384">
            <v>0</v>
          </cell>
          <cell r="AB10384">
            <v>0</v>
          </cell>
          <cell r="AC10384">
            <v>0</v>
          </cell>
          <cell r="AD10384">
            <v>0</v>
          </cell>
        </row>
        <row r="10385">
          <cell r="A10385" t="str">
            <v>C11S4Remplaçant(s)Rpl Qui</v>
          </cell>
          <cell r="B10385" t="str">
            <v>C11S4Remplaçant(s)&amp;</v>
          </cell>
          <cell r="D10385" t="str">
            <v>Rpl Qui</v>
          </cell>
          <cell r="E10385" t="str">
            <v>Remplaçant(s)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R10385" t="str">
            <v>C11S4Remplaçant(s)JEM</v>
          </cell>
          <cell r="S10385" t="str">
            <v>C11S4Remplaçant(s)&amp;Horaires</v>
          </cell>
          <cell r="U10385" t="str">
            <v>JEM</v>
          </cell>
          <cell r="W10385">
            <v>0</v>
          </cell>
          <cell r="X10385">
            <v>0</v>
          </cell>
          <cell r="Y10385">
            <v>0</v>
          </cell>
          <cell r="Z10385">
            <v>0</v>
          </cell>
          <cell r="AA10385">
            <v>0</v>
          </cell>
          <cell r="AB10385">
            <v>0</v>
          </cell>
          <cell r="AC10385">
            <v>0</v>
          </cell>
          <cell r="AD10385">
            <v>0</v>
          </cell>
        </row>
        <row r="10386">
          <cell r="A10386" t="str">
            <v>C11S4Remplaçant(s)Motif</v>
          </cell>
          <cell r="B10386" t="str">
            <v>C11S4Remplaçant(s)&amp;</v>
          </cell>
          <cell r="D10386" t="str">
            <v>Motif</v>
          </cell>
          <cell r="E10386" t="str">
            <v>Remplaçant(s)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R10386" t="str">
            <v>C11S4Remplaçant(s)EF</v>
          </cell>
          <cell r="S10386" t="str">
            <v>C11S4Remplaçant(s)&amp;Horaires</v>
          </cell>
          <cell r="U10386" t="str">
            <v>EF</v>
          </cell>
          <cell r="W10386">
            <v>0</v>
          </cell>
          <cell r="X10386">
            <v>0</v>
          </cell>
          <cell r="Y10386">
            <v>0</v>
          </cell>
          <cell r="Z10386">
            <v>0</v>
          </cell>
          <cell r="AA10386">
            <v>0</v>
          </cell>
          <cell r="AB10386">
            <v>0</v>
          </cell>
          <cell r="AC10386">
            <v>0</v>
          </cell>
          <cell r="AD10386">
            <v>0</v>
          </cell>
        </row>
        <row r="10387">
          <cell r="A10387" t="str">
            <v>C11S4Remplaçant(s)Info perso</v>
          </cell>
          <cell r="B10387" t="str">
            <v>C11S4Remplaçant(s)&amp;Info perso</v>
          </cell>
          <cell r="C10387" t="str">
            <v>Info perso</v>
          </cell>
          <cell r="D10387" t="str">
            <v>Info perso</v>
          </cell>
          <cell r="E10387" t="str">
            <v>Remplaçant(s)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 t="str">
            <v>GROUPE VERT</v>
          </cell>
          <cell r="R10387" t="str">
            <v>C11S4Remplaçant(s)Rpl Qui</v>
          </cell>
          <cell r="S10387" t="str">
            <v>C11S4Remplaçant(s)&amp;</v>
          </cell>
          <cell r="U10387" t="str">
            <v>REC</v>
          </cell>
          <cell r="AD10387">
            <v>0</v>
          </cell>
        </row>
        <row r="10388">
          <cell r="A10388" t="str">
            <v>C11S4Remplaçant(s)Deb Horaires</v>
          </cell>
          <cell r="B10388" t="str">
            <v>C11S4Remplaçant(s)&amp;Horaires</v>
          </cell>
          <cell r="C10388" t="str">
            <v>Horaires</v>
          </cell>
          <cell r="D10388" t="str">
            <v>Deb Horaires</v>
          </cell>
          <cell r="E10388" t="str">
            <v>Remplaçant(s)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 t="str">
            <v>""</v>
          </cell>
          <cell r="R10388" t="str">
            <v>C11S4Remplaçant(s)Motif</v>
          </cell>
          <cell r="S10388" t="str">
            <v>C11S4Remplaçant(s)&amp;</v>
          </cell>
          <cell r="U10388" t="str">
            <v>DEL</v>
          </cell>
          <cell r="AD10388">
            <v>0</v>
          </cell>
        </row>
        <row r="10389">
          <cell r="A10389" t="str">
            <v>C11S4Remplaçant(s)Fin Horaires</v>
          </cell>
          <cell r="B10389" t="str">
            <v>C11S4Remplaçant(s)&amp;Horaires</v>
          </cell>
          <cell r="C10389" t="str">
            <v>Horaires</v>
          </cell>
          <cell r="D10389" t="str">
            <v>Fin Horaires</v>
          </cell>
          <cell r="E10389" t="str">
            <v>Remplaçant(s)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 t="str">
            <v>C11S4Remplaçant(s)Tot Horaires</v>
          </cell>
          <cell r="B10390" t="str">
            <v>C11S4Remplaçant(s)&amp;Horaires</v>
          </cell>
          <cell r="C10390" t="str">
            <v>Horaires</v>
          </cell>
          <cell r="D10390" t="str">
            <v>Tot Horaires</v>
          </cell>
          <cell r="E10390" t="str">
            <v>Remplaçant(s)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R10390" t="str">
            <v>C11S4Remplaçant(s)AM</v>
          </cell>
          <cell r="S10390" t="str">
            <v>C11S4Remplaçant(s)&amp;Horaires</v>
          </cell>
          <cell r="U10390" t="str">
            <v>AM</v>
          </cell>
          <cell r="W10390">
            <v>0</v>
          </cell>
          <cell r="X10390">
            <v>0</v>
          </cell>
          <cell r="Y10390">
            <v>0</v>
          </cell>
          <cell r="Z10390">
            <v>0</v>
          </cell>
          <cell r="AA10390">
            <v>0</v>
          </cell>
          <cell r="AB10390">
            <v>0</v>
          </cell>
          <cell r="AC10390">
            <v>0</v>
          </cell>
          <cell r="AD10390">
            <v>0</v>
          </cell>
        </row>
        <row r="10391">
          <cell r="A10391" t="str">
            <v>C11S4Remplaçant(s)Rpl Qui</v>
          </cell>
          <cell r="B10391" t="str">
            <v>C11S4Remplaçant(s)&amp;</v>
          </cell>
          <cell r="D10391" t="str">
            <v>Rpl Qui</v>
          </cell>
          <cell r="E10391" t="str">
            <v>Remplaçant(s)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R10391" t="str">
            <v>C11S4Remplaçant(s)JEM</v>
          </cell>
          <cell r="S10391" t="str">
            <v>C11S4Remplaçant(s)&amp;Horaires</v>
          </cell>
          <cell r="U10391" t="str">
            <v>JEM</v>
          </cell>
          <cell r="W10391">
            <v>0</v>
          </cell>
          <cell r="X10391">
            <v>0</v>
          </cell>
          <cell r="Y10391">
            <v>0</v>
          </cell>
          <cell r="Z10391">
            <v>0</v>
          </cell>
          <cell r="AA10391">
            <v>0</v>
          </cell>
          <cell r="AB10391">
            <v>0</v>
          </cell>
          <cell r="AC10391">
            <v>0</v>
          </cell>
          <cell r="AD10391">
            <v>0</v>
          </cell>
        </row>
        <row r="10392">
          <cell r="A10392" t="str">
            <v>C11S4Remplaçant(s)Motif</v>
          </cell>
          <cell r="B10392" t="str">
            <v>C11S4Remplaçant(s)&amp;</v>
          </cell>
          <cell r="D10392" t="str">
            <v>Motif</v>
          </cell>
          <cell r="E10392" t="str">
            <v>Remplaçant(s)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R10392" t="str">
            <v>C11S4Remplaçant(s)EF</v>
          </cell>
          <cell r="S10392" t="str">
            <v>C11S4Remplaçant(s)&amp;Horaires</v>
          </cell>
          <cell r="U10392" t="str">
            <v>EF</v>
          </cell>
          <cell r="W10392">
            <v>0</v>
          </cell>
          <cell r="X10392">
            <v>0</v>
          </cell>
          <cell r="Y10392">
            <v>0</v>
          </cell>
          <cell r="Z10392">
            <v>0</v>
          </cell>
          <cell r="AA10392">
            <v>0</v>
          </cell>
          <cell r="AB10392">
            <v>0</v>
          </cell>
          <cell r="AC10392">
            <v>0</v>
          </cell>
          <cell r="AD10392">
            <v>0</v>
          </cell>
        </row>
        <row r="10393">
          <cell r="A10393" t="str">
            <v>C11S4Remplaçant(s)Info perso</v>
          </cell>
          <cell r="B10393" t="str">
            <v>C11S4Remplaçant(s)&amp;Info perso</v>
          </cell>
          <cell r="C10393" t="str">
            <v>Info perso</v>
          </cell>
          <cell r="D10393" t="str">
            <v>Info perso</v>
          </cell>
          <cell r="E10393" t="str">
            <v>Remplaçant(s)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 t="str">
            <v>GROUPE JAUNE</v>
          </cell>
          <cell r="R10393" t="str">
            <v>C11S4Remplaçant(s)Rpl Qui</v>
          </cell>
          <cell r="S10393" t="str">
            <v>C11S4Remplaçant(s)&amp;</v>
          </cell>
          <cell r="U10393" t="str">
            <v>REC</v>
          </cell>
          <cell r="AD10393">
            <v>0</v>
          </cell>
        </row>
        <row r="10394">
          <cell r="A10394" t="str">
            <v>C11S4Remplaçant(s)Deb Horaires</v>
          </cell>
          <cell r="B10394" t="str">
            <v>C11S4Remplaçant(s)&amp;Horaires</v>
          </cell>
          <cell r="C10394" t="str">
            <v>Horaires</v>
          </cell>
          <cell r="D10394" t="str">
            <v>Deb Horaires</v>
          </cell>
          <cell r="E10394" t="str">
            <v>Remplaçant(s)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 t="str">
            <v>""</v>
          </cell>
          <cell r="R10394" t="str">
            <v>C11S4Remplaçant(s)Motif</v>
          </cell>
          <cell r="S10394" t="str">
            <v>C11S4Remplaçant(s)&amp;</v>
          </cell>
          <cell r="U10394" t="str">
            <v>DEL</v>
          </cell>
          <cell r="AD10394">
            <v>0</v>
          </cell>
        </row>
        <row r="10395">
          <cell r="A10395" t="str">
            <v>C11S4Remplaçant(s)Fin Horaires</v>
          </cell>
          <cell r="B10395" t="str">
            <v>C11S4Remplaçant(s)&amp;Horaires</v>
          </cell>
          <cell r="C10395" t="str">
            <v>Horaires</v>
          </cell>
          <cell r="D10395" t="str">
            <v>Fin Horaires</v>
          </cell>
          <cell r="E10395" t="str">
            <v>Remplaçant(s)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 t="str">
            <v>C11S4Remplaçant(s)Tot Horaires</v>
          </cell>
          <cell r="B10396" t="str">
            <v>C11S4Remplaçant(s)&amp;Horaires</v>
          </cell>
          <cell r="C10396" t="str">
            <v>Horaires</v>
          </cell>
          <cell r="D10396" t="str">
            <v>Tot Horaires</v>
          </cell>
          <cell r="E10396" t="str">
            <v>Remplaçant(s)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R10396" t="str">
            <v>C11S4Remplaçant(s)AM</v>
          </cell>
          <cell r="S10396" t="str">
            <v>C11S4Remplaçant(s)&amp;Horaires</v>
          </cell>
          <cell r="U10396" t="str">
            <v>AM</v>
          </cell>
          <cell r="W10396">
            <v>0</v>
          </cell>
          <cell r="X10396">
            <v>0</v>
          </cell>
          <cell r="Y10396">
            <v>0</v>
          </cell>
          <cell r="Z10396">
            <v>0</v>
          </cell>
          <cell r="AA10396">
            <v>0</v>
          </cell>
          <cell r="AB10396">
            <v>0</v>
          </cell>
          <cell r="AC10396">
            <v>0</v>
          </cell>
          <cell r="AD10396">
            <v>0</v>
          </cell>
        </row>
        <row r="10397">
          <cell r="A10397" t="str">
            <v>C11S4Remplaçant(s)Rpl Qui</v>
          </cell>
          <cell r="B10397" t="str">
            <v>C11S4Remplaçant(s)&amp;</v>
          </cell>
          <cell r="D10397" t="str">
            <v>Rpl Qui</v>
          </cell>
          <cell r="E10397" t="str">
            <v>Remplaçant(s)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R10397" t="str">
            <v>C11S4Remplaçant(s)JEM</v>
          </cell>
          <cell r="S10397" t="str">
            <v>C11S4Remplaçant(s)&amp;Horaires</v>
          </cell>
          <cell r="U10397" t="str">
            <v>JEM</v>
          </cell>
          <cell r="W10397">
            <v>0</v>
          </cell>
          <cell r="X10397">
            <v>0</v>
          </cell>
          <cell r="Y10397">
            <v>0</v>
          </cell>
          <cell r="Z10397">
            <v>0</v>
          </cell>
          <cell r="AA10397">
            <v>0</v>
          </cell>
          <cell r="AB10397">
            <v>0</v>
          </cell>
          <cell r="AC10397">
            <v>0</v>
          </cell>
          <cell r="AD10397">
            <v>0</v>
          </cell>
        </row>
        <row r="10398">
          <cell r="A10398" t="str">
            <v>C11S4Remplaçant(s)Motif</v>
          </cell>
          <cell r="B10398" t="str">
            <v>C11S4Remplaçant(s)&amp;</v>
          </cell>
          <cell r="D10398" t="str">
            <v>Motif</v>
          </cell>
          <cell r="E10398" t="str">
            <v>Remplaçant(s)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R10398" t="str">
            <v>C11S4Remplaçant(s)EF</v>
          </cell>
          <cell r="S10398" t="str">
            <v>C11S4Remplaçant(s)&amp;Horaires</v>
          </cell>
          <cell r="U10398" t="str">
            <v>EF</v>
          </cell>
          <cell r="W10398">
            <v>0</v>
          </cell>
          <cell r="X10398">
            <v>0</v>
          </cell>
          <cell r="Y10398">
            <v>0</v>
          </cell>
          <cell r="Z10398">
            <v>0</v>
          </cell>
          <cell r="AA10398">
            <v>0</v>
          </cell>
          <cell r="AB10398">
            <v>0</v>
          </cell>
          <cell r="AC10398">
            <v>0</v>
          </cell>
          <cell r="AD10398">
            <v>0</v>
          </cell>
        </row>
        <row r="10399">
          <cell r="A10399" t="str">
            <v>C11S4Remplaçant(s)Info perso</v>
          </cell>
          <cell r="B10399" t="str">
            <v>C11S4Remplaçant(s)&amp;Info perso</v>
          </cell>
          <cell r="C10399" t="str">
            <v>Info perso</v>
          </cell>
          <cell r="D10399" t="str">
            <v>Info perso</v>
          </cell>
          <cell r="E10399" t="str">
            <v>Remplaçant(s)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 t="str">
            <v>GROUPE JAUNE</v>
          </cell>
          <cell r="R10399" t="str">
            <v>C11S4Remplaçant(s)Rpl Qui</v>
          </cell>
          <cell r="S10399" t="str">
            <v>C11S4Remplaçant(s)&amp;</v>
          </cell>
          <cell r="U10399" t="str">
            <v>REC</v>
          </cell>
          <cell r="AD10399">
            <v>0</v>
          </cell>
        </row>
        <row r="10400">
          <cell r="A10400" t="str">
            <v>C11S4Remplaçant(s)Deb Horaires</v>
          </cell>
          <cell r="B10400" t="str">
            <v>C11S4Remplaçant(s)&amp;Horaires</v>
          </cell>
          <cell r="C10400" t="str">
            <v>Horaires</v>
          </cell>
          <cell r="D10400" t="str">
            <v>Deb Horaires</v>
          </cell>
          <cell r="E10400" t="str">
            <v>Remplaçant(s)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 t="str">
            <v>""</v>
          </cell>
          <cell r="R10400" t="str">
            <v>C11S4Remplaçant(s)Motif</v>
          </cell>
          <cell r="S10400" t="str">
            <v>C11S4Remplaçant(s)&amp;</v>
          </cell>
          <cell r="U10400" t="str">
            <v>DEL</v>
          </cell>
          <cell r="AD10400">
            <v>0</v>
          </cell>
        </row>
        <row r="10401">
          <cell r="A10401" t="str">
            <v>C11S4Remplaçant(s)Fin Horaires</v>
          </cell>
          <cell r="B10401" t="str">
            <v>C11S4Remplaçant(s)&amp;Horaires</v>
          </cell>
          <cell r="C10401" t="str">
            <v>Horaires</v>
          </cell>
          <cell r="D10401" t="str">
            <v>Fin Horaires</v>
          </cell>
          <cell r="E10401" t="str">
            <v>Remplaçant(s)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 t="str">
            <v>C11S4Remplaçant(s)Tot Horaires</v>
          </cell>
          <cell r="B10402" t="str">
            <v>C11S4Remplaçant(s)&amp;Horaires</v>
          </cell>
          <cell r="C10402" t="str">
            <v>Horaires</v>
          </cell>
          <cell r="D10402" t="str">
            <v>Tot Horaires</v>
          </cell>
          <cell r="E10402" t="str">
            <v>Remplaçant(s)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  <cell r="M10402">
            <v>0</v>
          </cell>
          <cell r="R10402" t="str">
            <v>C11S4Remplaçant(s)AM</v>
          </cell>
          <cell r="S10402" t="str">
            <v>C11S4Remplaçant(s)&amp;Horaires</v>
          </cell>
          <cell r="U10402" t="str">
            <v>AM</v>
          </cell>
          <cell r="W10402">
            <v>0</v>
          </cell>
          <cell r="X10402">
            <v>0</v>
          </cell>
          <cell r="Y10402">
            <v>0</v>
          </cell>
          <cell r="Z10402">
            <v>0</v>
          </cell>
          <cell r="AA10402">
            <v>0</v>
          </cell>
          <cell r="AB10402">
            <v>0</v>
          </cell>
          <cell r="AC10402">
            <v>0</v>
          </cell>
          <cell r="AD10402">
            <v>0</v>
          </cell>
        </row>
        <row r="10403">
          <cell r="A10403" t="str">
            <v>C11S4Remplaçant(s)Rpl Qui</v>
          </cell>
          <cell r="B10403" t="str">
            <v>C11S4Remplaçant(s)&amp;</v>
          </cell>
          <cell r="D10403" t="str">
            <v>Rpl Qui</v>
          </cell>
          <cell r="E10403" t="str">
            <v>Remplaçant(s)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R10403" t="str">
            <v>C11S4Remplaçant(s)JEM</v>
          </cell>
          <cell r="S10403" t="str">
            <v>C11S4Remplaçant(s)&amp;Horaires</v>
          </cell>
          <cell r="U10403" t="str">
            <v>JEM</v>
          </cell>
          <cell r="W10403">
            <v>0</v>
          </cell>
          <cell r="X10403">
            <v>0</v>
          </cell>
          <cell r="Y10403">
            <v>0</v>
          </cell>
          <cell r="Z10403">
            <v>0</v>
          </cell>
          <cell r="AA10403">
            <v>0</v>
          </cell>
          <cell r="AB10403">
            <v>0</v>
          </cell>
          <cell r="AC10403">
            <v>0</v>
          </cell>
          <cell r="AD10403">
            <v>0</v>
          </cell>
        </row>
        <row r="10404">
          <cell r="A10404" t="str">
            <v>C11S4Remplaçant(s)Motif</v>
          </cell>
          <cell r="B10404" t="str">
            <v>C11S4Remplaçant(s)&amp;</v>
          </cell>
          <cell r="D10404" t="str">
            <v>Motif</v>
          </cell>
          <cell r="E10404" t="str">
            <v>Remplaçant(s)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R10404" t="str">
            <v>C11S4Remplaçant(s)EF</v>
          </cell>
          <cell r="S10404" t="str">
            <v>C11S4Remplaçant(s)&amp;Horaires</v>
          </cell>
          <cell r="U10404" t="str">
            <v>EF</v>
          </cell>
          <cell r="W10404">
            <v>0</v>
          </cell>
          <cell r="X10404">
            <v>0</v>
          </cell>
          <cell r="Y10404">
            <v>0</v>
          </cell>
          <cell r="Z10404">
            <v>0</v>
          </cell>
          <cell r="AA10404">
            <v>0</v>
          </cell>
          <cell r="AB10404">
            <v>0</v>
          </cell>
          <cell r="AC10404">
            <v>0</v>
          </cell>
          <cell r="AD10404">
            <v>0</v>
          </cell>
        </row>
        <row r="10405">
          <cell r="A10405" t="str">
            <v>C11S4Remplaçant(s)Info perso</v>
          </cell>
          <cell r="B10405" t="str">
            <v>C11S4Remplaçant(s)&amp;Info perso</v>
          </cell>
          <cell r="C10405" t="str">
            <v>Info perso</v>
          </cell>
          <cell r="D10405" t="str">
            <v>Info perso</v>
          </cell>
          <cell r="E10405" t="str">
            <v>Remplaçant(s)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 t="str">
            <v>GROUPE JAUNE</v>
          </cell>
          <cell r="R10405" t="str">
            <v>C11S4Remplaçant(s)Rpl Qui</v>
          </cell>
          <cell r="S10405" t="str">
            <v>C11S4Remplaçant(s)&amp;</v>
          </cell>
          <cell r="U10405" t="str">
            <v>REC</v>
          </cell>
          <cell r="AD10405">
            <v>0</v>
          </cell>
        </row>
        <row r="10406">
          <cell r="A10406" t="str">
            <v>C11S4Remplaçant(s)Deb Horaires</v>
          </cell>
          <cell r="B10406" t="str">
            <v>C11S4Remplaçant(s)&amp;Horaires</v>
          </cell>
          <cell r="C10406" t="str">
            <v>Horaires</v>
          </cell>
          <cell r="D10406" t="str">
            <v>Deb Horaires</v>
          </cell>
          <cell r="E10406" t="str">
            <v>Remplaçant(s)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 t="str">
            <v>""</v>
          </cell>
          <cell r="R10406" t="str">
            <v>C11S4Remplaçant(s)Motif</v>
          </cell>
          <cell r="S10406" t="str">
            <v>C11S4Remplaçant(s)&amp;</v>
          </cell>
          <cell r="U10406" t="str">
            <v>DEL</v>
          </cell>
          <cell r="AD10406">
            <v>0</v>
          </cell>
        </row>
        <row r="10407">
          <cell r="A10407" t="str">
            <v>C11S4Remplaçant(s)Fin Horaires</v>
          </cell>
          <cell r="B10407" t="str">
            <v>C11S4Remplaçant(s)&amp;Horaires</v>
          </cell>
          <cell r="C10407" t="str">
            <v>Horaires</v>
          </cell>
          <cell r="D10407" t="str">
            <v>Fin Horaires</v>
          </cell>
          <cell r="E10407" t="str">
            <v>Remplaçant(s)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 t="str">
            <v>C11S4Remplaçant(s)Tot Horaires</v>
          </cell>
          <cell r="B10408" t="str">
            <v>C11S4Remplaçant(s)&amp;Horaires</v>
          </cell>
          <cell r="C10408" t="str">
            <v>Horaires</v>
          </cell>
          <cell r="D10408" t="str">
            <v>Tot Horaires</v>
          </cell>
          <cell r="E10408" t="str">
            <v>Remplaçant(s)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R10408" t="str">
            <v>C11S4Remplaçant(s)AM</v>
          </cell>
          <cell r="S10408" t="str">
            <v>C11S4Remplaçant(s)&amp;Horaires</v>
          </cell>
          <cell r="U10408" t="str">
            <v>AM</v>
          </cell>
          <cell r="W10408">
            <v>0</v>
          </cell>
          <cell r="X10408">
            <v>0</v>
          </cell>
          <cell r="Y10408">
            <v>0</v>
          </cell>
          <cell r="Z10408">
            <v>0</v>
          </cell>
          <cell r="AA10408">
            <v>0</v>
          </cell>
          <cell r="AB10408">
            <v>0</v>
          </cell>
          <cell r="AC10408">
            <v>0</v>
          </cell>
          <cell r="AD10408">
            <v>0</v>
          </cell>
        </row>
        <row r="10409">
          <cell r="A10409" t="str">
            <v>C11S4Remplaçant(s)Rpl Qui</v>
          </cell>
          <cell r="B10409" t="str">
            <v>C11S4Remplaçant(s)&amp;</v>
          </cell>
          <cell r="D10409" t="str">
            <v>Rpl Qui</v>
          </cell>
          <cell r="E10409" t="str">
            <v>Remplaçant(s)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R10409" t="str">
            <v>C11S4Remplaçant(s)JEM</v>
          </cell>
          <cell r="S10409" t="str">
            <v>C11S4Remplaçant(s)&amp;Horaires</v>
          </cell>
          <cell r="U10409" t="str">
            <v>JEM</v>
          </cell>
          <cell r="W10409">
            <v>0</v>
          </cell>
          <cell r="X10409">
            <v>0</v>
          </cell>
          <cell r="Y10409">
            <v>0</v>
          </cell>
          <cell r="Z10409">
            <v>0</v>
          </cell>
          <cell r="AA10409">
            <v>0</v>
          </cell>
          <cell r="AB10409">
            <v>0</v>
          </cell>
          <cell r="AC10409">
            <v>0</v>
          </cell>
          <cell r="AD10409">
            <v>0</v>
          </cell>
        </row>
        <row r="10410">
          <cell r="A10410" t="str">
            <v>C11S4Remplaçant(s)Motif</v>
          </cell>
          <cell r="B10410" t="str">
            <v>C11S4Remplaçant(s)&amp;</v>
          </cell>
          <cell r="D10410" t="str">
            <v>Motif</v>
          </cell>
          <cell r="E10410" t="str">
            <v>Remplaçant(s)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R10410" t="str">
            <v>C11S4Remplaçant(s)EF</v>
          </cell>
          <cell r="S10410" t="str">
            <v>C11S4Remplaçant(s)&amp;Horaires</v>
          </cell>
          <cell r="U10410" t="str">
            <v>EF</v>
          </cell>
          <cell r="W10410">
            <v>0</v>
          </cell>
          <cell r="X10410">
            <v>0</v>
          </cell>
          <cell r="Y10410">
            <v>0</v>
          </cell>
          <cell r="Z10410">
            <v>0</v>
          </cell>
          <cell r="AA10410">
            <v>0</v>
          </cell>
          <cell r="AB10410">
            <v>0</v>
          </cell>
          <cell r="AC10410">
            <v>0</v>
          </cell>
          <cell r="AD10410">
            <v>0</v>
          </cell>
        </row>
        <row r="10411">
          <cell r="A10411" t="str">
            <v>C11S4Remplaçant(s)Info perso</v>
          </cell>
          <cell r="B10411" t="str">
            <v>C11S4Remplaçant(s)&amp;Info perso</v>
          </cell>
          <cell r="C10411" t="str">
            <v>Info perso</v>
          </cell>
          <cell r="D10411" t="str">
            <v>Info perso</v>
          </cell>
          <cell r="E10411" t="str">
            <v>Remplaçant(s)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 t="str">
            <v>GROUPE JAUNE</v>
          </cell>
          <cell r="R10411" t="str">
            <v>C11S4Remplaçant(s)Rpl Qui</v>
          </cell>
          <cell r="S10411" t="str">
            <v>C11S4Remplaçant(s)&amp;</v>
          </cell>
          <cell r="U10411" t="str">
            <v>REC</v>
          </cell>
          <cell r="AD10411">
            <v>0</v>
          </cell>
        </row>
        <row r="10412">
          <cell r="A10412" t="str">
            <v>C11S4Remplaçant(s)Deb Horaires</v>
          </cell>
          <cell r="B10412" t="str">
            <v>C11S4Remplaçant(s)&amp;Horaires</v>
          </cell>
          <cell r="C10412" t="str">
            <v>Horaires</v>
          </cell>
          <cell r="D10412" t="str">
            <v>Deb Horaires</v>
          </cell>
          <cell r="E10412" t="str">
            <v>Remplaçant(s)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 t="str">
            <v>""</v>
          </cell>
          <cell r="R10412" t="str">
            <v>C11S4Remplaçant(s)Motif</v>
          </cell>
          <cell r="S10412" t="str">
            <v>C11S4Remplaçant(s)&amp;</v>
          </cell>
          <cell r="U10412" t="str">
            <v>DEL</v>
          </cell>
          <cell r="AD10412">
            <v>0</v>
          </cell>
        </row>
        <row r="10413">
          <cell r="A10413" t="str">
            <v>C11S4Remplaçant(s)Fin Horaires</v>
          </cell>
          <cell r="B10413" t="str">
            <v>C11S4Remplaçant(s)&amp;Horaires</v>
          </cell>
          <cell r="C10413" t="str">
            <v>Horaires</v>
          </cell>
          <cell r="D10413" t="str">
            <v>Fin Horaires</v>
          </cell>
          <cell r="E10413" t="str">
            <v>Remplaçant(s)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 t="str">
            <v>C11S4Remplaçant(s)Tot Horaires</v>
          </cell>
          <cell r="B10414" t="str">
            <v>C11S4Remplaçant(s)&amp;Horaires</v>
          </cell>
          <cell r="C10414" t="str">
            <v>Horaires</v>
          </cell>
          <cell r="D10414" t="str">
            <v>Tot Horaires</v>
          </cell>
          <cell r="E10414" t="str">
            <v>Remplaçant(s)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R10414" t="str">
            <v>C11S4Remplaçant(s)AM</v>
          </cell>
          <cell r="S10414" t="str">
            <v>C11S4Remplaçant(s)&amp;Horaires</v>
          </cell>
          <cell r="U10414" t="str">
            <v>AM</v>
          </cell>
          <cell r="W10414">
            <v>0</v>
          </cell>
          <cell r="X10414">
            <v>0</v>
          </cell>
          <cell r="Y10414">
            <v>0</v>
          </cell>
          <cell r="Z10414">
            <v>0</v>
          </cell>
          <cell r="AA10414">
            <v>0</v>
          </cell>
          <cell r="AB10414">
            <v>0</v>
          </cell>
          <cell r="AC10414">
            <v>0</v>
          </cell>
          <cell r="AD10414">
            <v>0</v>
          </cell>
        </row>
        <row r="10415">
          <cell r="A10415" t="str">
            <v>C11S4Remplaçant(s)Rpl Qui</v>
          </cell>
          <cell r="B10415" t="str">
            <v>C11S4Remplaçant(s)&amp;</v>
          </cell>
          <cell r="D10415" t="str">
            <v>Rpl Qui</v>
          </cell>
          <cell r="E10415" t="str">
            <v>Remplaçant(s)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R10415" t="str">
            <v>C11S4Remplaçant(s)JEM</v>
          </cell>
          <cell r="S10415" t="str">
            <v>C11S4Remplaçant(s)&amp;Horaires</v>
          </cell>
          <cell r="U10415" t="str">
            <v>JEM</v>
          </cell>
          <cell r="W10415">
            <v>0</v>
          </cell>
          <cell r="X10415">
            <v>0</v>
          </cell>
          <cell r="Y10415">
            <v>0</v>
          </cell>
          <cell r="Z10415">
            <v>0</v>
          </cell>
          <cell r="AA10415">
            <v>0</v>
          </cell>
          <cell r="AB10415">
            <v>0</v>
          </cell>
          <cell r="AC10415">
            <v>0</v>
          </cell>
          <cell r="AD10415">
            <v>0</v>
          </cell>
        </row>
        <row r="10416">
          <cell r="A10416" t="str">
            <v>C11S4Remplaçant(s)Motif</v>
          </cell>
          <cell r="B10416" t="str">
            <v>C11S4Remplaçant(s)&amp;</v>
          </cell>
          <cell r="D10416" t="str">
            <v>Motif</v>
          </cell>
          <cell r="E10416" t="str">
            <v>Remplaçant(s)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R10416" t="str">
            <v>C11S4Remplaçant(s)EF</v>
          </cell>
          <cell r="S10416" t="str">
            <v>C11S4Remplaçant(s)&amp;Horaires</v>
          </cell>
          <cell r="U10416" t="str">
            <v>EF</v>
          </cell>
          <cell r="W10416">
            <v>0</v>
          </cell>
          <cell r="X10416">
            <v>0</v>
          </cell>
          <cell r="Y10416">
            <v>0</v>
          </cell>
          <cell r="Z10416">
            <v>0</v>
          </cell>
          <cell r="AA10416">
            <v>0</v>
          </cell>
          <cell r="AB10416">
            <v>0</v>
          </cell>
          <cell r="AC10416">
            <v>0</v>
          </cell>
          <cell r="AD10416">
            <v>0</v>
          </cell>
        </row>
        <row r="10417">
          <cell r="A10417" t="str">
            <v>C11S4Remplaçant(s)Info perso</v>
          </cell>
          <cell r="B10417" t="str">
            <v>C11S4Remplaçant(s)&amp;Info perso</v>
          </cell>
          <cell r="C10417" t="str">
            <v>Info perso</v>
          </cell>
          <cell r="D10417" t="str">
            <v>Info perso</v>
          </cell>
          <cell r="E10417" t="str">
            <v>Remplaçant(s)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 t="str">
            <v>GROUPE JAUNE</v>
          </cell>
          <cell r="R10417" t="str">
            <v>C11S4Remplaçant(s)Rpl Qui</v>
          </cell>
          <cell r="S10417" t="str">
            <v>C11S4Remplaçant(s)&amp;</v>
          </cell>
          <cell r="U10417" t="str">
            <v>REC</v>
          </cell>
          <cell r="AD10417">
            <v>0</v>
          </cell>
        </row>
        <row r="10418">
          <cell r="A10418" t="str">
            <v>C11S4Remplaçant(s)Deb Horaires</v>
          </cell>
          <cell r="B10418" t="str">
            <v>C11S4Remplaçant(s)&amp;Horaires</v>
          </cell>
          <cell r="C10418" t="str">
            <v>Horaires</v>
          </cell>
          <cell r="D10418" t="str">
            <v>Deb Horaires</v>
          </cell>
          <cell r="E10418" t="str">
            <v>Remplaçant(s)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 t="str">
            <v>""</v>
          </cell>
          <cell r="R10418" t="str">
            <v>C11S4Remplaçant(s)Motif</v>
          </cell>
          <cell r="S10418" t="str">
            <v>C11S4Remplaçant(s)&amp;</v>
          </cell>
          <cell r="U10418" t="str">
            <v>DEL</v>
          </cell>
          <cell r="AD10418">
            <v>0</v>
          </cell>
        </row>
        <row r="10419">
          <cell r="A10419" t="str">
            <v>C11S4Remplaçant(s)Fin Horaires</v>
          </cell>
          <cell r="B10419" t="str">
            <v>C11S4Remplaçant(s)&amp;Horaires</v>
          </cell>
          <cell r="C10419" t="str">
            <v>Horaires</v>
          </cell>
          <cell r="D10419" t="str">
            <v>Fin Horaires</v>
          </cell>
          <cell r="E10419" t="str">
            <v>Remplaçant(s)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 t="str">
            <v>C11S4Remplaçant(s)Tot Horaires</v>
          </cell>
          <cell r="B10420" t="str">
            <v>C11S4Remplaçant(s)&amp;Horaires</v>
          </cell>
          <cell r="C10420" t="str">
            <v>Horaires</v>
          </cell>
          <cell r="D10420" t="str">
            <v>Tot Horaires</v>
          </cell>
          <cell r="E10420" t="str">
            <v>Remplaçant(s)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R10420" t="str">
            <v>C11S4Remplaçant(s)AM</v>
          </cell>
          <cell r="S10420" t="str">
            <v>C11S4Remplaçant(s)&amp;Horaires</v>
          </cell>
          <cell r="U10420" t="str">
            <v>AM</v>
          </cell>
          <cell r="W10420">
            <v>0</v>
          </cell>
          <cell r="X10420">
            <v>0</v>
          </cell>
          <cell r="Y10420">
            <v>0</v>
          </cell>
          <cell r="Z10420">
            <v>0</v>
          </cell>
          <cell r="AA10420">
            <v>0</v>
          </cell>
          <cell r="AB10420">
            <v>0</v>
          </cell>
          <cell r="AC10420">
            <v>0</v>
          </cell>
          <cell r="AD10420">
            <v>0</v>
          </cell>
        </row>
        <row r="10421">
          <cell r="A10421" t="str">
            <v>C11S4Remplaçant(s)Rpl Qui</v>
          </cell>
          <cell r="B10421" t="str">
            <v>C11S4Remplaçant(s)&amp;</v>
          </cell>
          <cell r="D10421" t="str">
            <v>Rpl Qui</v>
          </cell>
          <cell r="E10421" t="str">
            <v>Remplaçant(s)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R10421" t="str">
            <v>C11S4Remplaçant(s)JEM</v>
          </cell>
          <cell r="S10421" t="str">
            <v>C11S4Remplaçant(s)&amp;Horaires</v>
          </cell>
          <cell r="U10421" t="str">
            <v>JEM</v>
          </cell>
          <cell r="W10421">
            <v>0</v>
          </cell>
          <cell r="X10421">
            <v>0</v>
          </cell>
          <cell r="Y10421">
            <v>0</v>
          </cell>
          <cell r="Z10421">
            <v>0</v>
          </cell>
          <cell r="AA10421">
            <v>0</v>
          </cell>
          <cell r="AB10421">
            <v>0</v>
          </cell>
          <cell r="AC10421">
            <v>0</v>
          </cell>
          <cell r="AD10421">
            <v>0</v>
          </cell>
        </row>
        <row r="10422">
          <cell r="A10422" t="str">
            <v>C11S4Remplaçant(s)Motif</v>
          </cell>
          <cell r="B10422" t="str">
            <v>C11S4Remplaçant(s)&amp;</v>
          </cell>
          <cell r="D10422" t="str">
            <v>Motif</v>
          </cell>
          <cell r="E10422" t="str">
            <v>Remplaçant(s)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R10422" t="str">
            <v>C11S4Remplaçant(s)EF</v>
          </cell>
          <cell r="S10422" t="str">
            <v>C11S4Remplaçant(s)&amp;Horaires</v>
          </cell>
          <cell r="U10422" t="str">
            <v>EF</v>
          </cell>
          <cell r="W10422">
            <v>0</v>
          </cell>
          <cell r="X10422">
            <v>0</v>
          </cell>
          <cell r="Y10422">
            <v>0</v>
          </cell>
          <cell r="Z10422">
            <v>0</v>
          </cell>
          <cell r="AA10422">
            <v>0</v>
          </cell>
          <cell r="AB10422">
            <v>0</v>
          </cell>
          <cell r="AC10422">
            <v>0</v>
          </cell>
          <cell r="AD10422">
            <v>0</v>
          </cell>
        </row>
        <row r="10423">
          <cell r="A10423" t="str">
            <v>C11S4Remplaçant(s)Info perso</v>
          </cell>
          <cell r="B10423" t="str">
            <v>C11S4Remplaçant(s)&amp;Info perso</v>
          </cell>
          <cell r="C10423" t="str">
            <v>Info perso</v>
          </cell>
          <cell r="D10423" t="str">
            <v>Info perso</v>
          </cell>
          <cell r="E10423" t="str">
            <v>Remplaçant(s)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 t="str">
            <v>GROUPE JAUNE</v>
          </cell>
          <cell r="R10423" t="str">
            <v>C11S4Remplaçant(s)Rpl Qui</v>
          </cell>
          <cell r="S10423" t="str">
            <v>C11S4Remplaçant(s)&amp;</v>
          </cell>
          <cell r="U10423" t="str">
            <v>REC</v>
          </cell>
          <cell r="AD10423">
            <v>0</v>
          </cell>
        </row>
        <row r="10424">
          <cell r="A10424" t="str">
            <v>C11S4Remplaçant(s)Deb Horaires</v>
          </cell>
          <cell r="B10424" t="str">
            <v>C11S4Remplaçant(s)&amp;Horaires</v>
          </cell>
          <cell r="C10424" t="str">
            <v>Horaires</v>
          </cell>
          <cell r="D10424" t="str">
            <v>Deb Horaires</v>
          </cell>
          <cell r="E10424" t="str">
            <v>Remplaçant(s)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 t="str">
            <v>""</v>
          </cell>
          <cell r="R10424" t="str">
            <v>C11S4Remplaçant(s)Motif</v>
          </cell>
          <cell r="S10424" t="str">
            <v>C11S4Remplaçant(s)&amp;</v>
          </cell>
          <cell r="U10424" t="str">
            <v>DEL</v>
          </cell>
          <cell r="AD10424">
            <v>0</v>
          </cell>
        </row>
        <row r="10425">
          <cell r="A10425" t="str">
            <v>C11S4Remplaçant(s)Fin Horaires</v>
          </cell>
          <cell r="B10425" t="str">
            <v>C11S4Remplaçant(s)&amp;Horaires</v>
          </cell>
          <cell r="C10425" t="str">
            <v>Horaires</v>
          </cell>
          <cell r="D10425" t="str">
            <v>Fin Horaires</v>
          </cell>
          <cell r="E10425" t="str">
            <v>Remplaçant(s)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 t="str">
            <v>C11S4Remplaçant(s)Tot Horaires</v>
          </cell>
          <cell r="B10426" t="str">
            <v>C11S4Remplaçant(s)&amp;Horaires</v>
          </cell>
          <cell r="C10426" t="str">
            <v>Horaires</v>
          </cell>
          <cell r="D10426" t="str">
            <v>Tot Horaires</v>
          </cell>
          <cell r="E10426" t="str">
            <v>Remplaçant(s)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R10426" t="str">
            <v>C11S4Remplaçant(s)AM</v>
          </cell>
          <cell r="S10426" t="str">
            <v>C11S4Remplaçant(s)&amp;Horaires</v>
          </cell>
          <cell r="U10426" t="str">
            <v>AM</v>
          </cell>
          <cell r="W10426">
            <v>0</v>
          </cell>
          <cell r="X10426">
            <v>0</v>
          </cell>
          <cell r="Y10426">
            <v>0</v>
          </cell>
          <cell r="Z10426">
            <v>0</v>
          </cell>
          <cell r="AA10426">
            <v>0</v>
          </cell>
          <cell r="AB10426">
            <v>0</v>
          </cell>
          <cell r="AC10426">
            <v>0</v>
          </cell>
          <cell r="AD10426">
            <v>0</v>
          </cell>
        </row>
        <row r="10427">
          <cell r="A10427" t="str">
            <v>C11S4Remplaçant(s)Rpl Qui</v>
          </cell>
          <cell r="B10427" t="str">
            <v>C11S4Remplaçant(s)&amp;</v>
          </cell>
          <cell r="D10427" t="str">
            <v>Rpl Qui</v>
          </cell>
          <cell r="E10427" t="str">
            <v>Remplaçant(s)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R10427" t="str">
            <v>C11S4Remplaçant(s)JEM</v>
          </cell>
          <cell r="S10427" t="str">
            <v>C11S4Remplaçant(s)&amp;Horaires</v>
          </cell>
          <cell r="U10427" t="str">
            <v>JEM</v>
          </cell>
          <cell r="W10427">
            <v>0</v>
          </cell>
          <cell r="X10427">
            <v>0</v>
          </cell>
          <cell r="Y10427">
            <v>0</v>
          </cell>
          <cell r="Z10427">
            <v>0</v>
          </cell>
          <cell r="AA10427">
            <v>0</v>
          </cell>
          <cell r="AB10427">
            <v>0</v>
          </cell>
          <cell r="AC10427">
            <v>0</v>
          </cell>
          <cell r="AD10427">
            <v>0</v>
          </cell>
        </row>
        <row r="10428">
          <cell r="A10428" t="str">
            <v>C11S4Remplaçant(s)Motif</v>
          </cell>
          <cell r="B10428" t="str">
            <v>C11S4Remplaçant(s)&amp;</v>
          </cell>
          <cell r="D10428" t="str">
            <v>Motif</v>
          </cell>
          <cell r="E10428" t="str">
            <v>Remplaçant(s)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R10428" t="str">
            <v>C11S4Remplaçant(s)EF</v>
          </cell>
          <cell r="S10428" t="str">
            <v>C11S4Remplaçant(s)&amp;Horaires</v>
          </cell>
          <cell r="U10428" t="str">
            <v>EF</v>
          </cell>
          <cell r="W10428">
            <v>0</v>
          </cell>
          <cell r="X10428">
            <v>0</v>
          </cell>
          <cell r="Y10428">
            <v>0</v>
          </cell>
          <cell r="Z10428">
            <v>0</v>
          </cell>
          <cell r="AA10428">
            <v>0</v>
          </cell>
          <cell r="AB10428">
            <v>0</v>
          </cell>
          <cell r="AC10428">
            <v>0</v>
          </cell>
          <cell r="AD10428">
            <v>0</v>
          </cell>
        </row>
        <row r="10429">
          <cell r="A10429" t="str">
            <v>C11S4Remplaçant(s)Info perso</v>
          </cell>
          <cell r="B10429" t="str">
            <v>C11S4Remplaçant(s)&amp;Info perso</v>
          </cell>
          <cell r="C10429" t="str">
            <v>Info perso</v>
          </cell>
          <cell r="D10429" t="str">
            <v>Info perso</v>
          </cell>
          <cell r="E10429" t="str">
            <v>Remplaçant(s)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 t="str">
            <v>GROUPE JAUNE</v>
          </cell>
          <cell r="R10429" t="str">
            <v>C11S4Remplaçant(s)Rpl Qui</v>
          </cell>
          <cell r="S10429" t="str">
            <v>C11S4Remplaçant(s)&amp;</v>
          </cell>
          <cell r="U10429" t="str">
            <v>REC</v>
          </cell>
          <cell r="AD10429">
            <v>0</v>
          </cell>
        </row>
        <row r="10430">
          <cell r="A10430" t="str">
            <v>C11S4Remplaçant(s)Deb Horaires</v>
          </cell>
          <cell r="B10430" t="str">
            <v>C11S4Remplaçant(s)&amp;Horaires</v>
          </cell>
          <cell r="C10430" t="str">
            <v>Horaires</v>
          </cell>
          <cell r="D10430" t="str">
            <v>Deb Horaires</v>
          </cell>
          <cell r="E10430" t="str">
            <v>Remplaçant(s)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 t="str">
            <v>""</v>
          </cell>
          <cell r="R10430" t="str">
            <v>C11S4Remplaçant(s)Motif</v>
          </cell>
          <cell r="S10430" t="str">
            <v>C11S4Remplaçant(s)&amp;</v>
          </cell>
          <cell r="U10430" t="str">
            <v>DEL</v>
          </cell>
          <cell r="AD10430">
            <v>0</v>
          </cell>
        </row>
        <row r="10431">
          <cell r="A10431" t="str">
            <v>C11S4Remplaçant(s)Fin Horaires</v>
          </cell>
          <cell r="B10431" t="str">
            <v>C11S4Remplaçant(s)&amp;Horaires</v>
          </cell>
          <cell r="C10431" t="str">
            <v>Horaires</v>
          </cell>
          <cell r="D10431" t="str">
            <v>Fin Horaires</v>
          </cell>
          <cell r="E10431" t="str">
            <v>Remplaçant(s)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 t="str">
            <v>C11S4Remplaçant(s)Tot Horaires</v>
          </cell>
          <cell r="B10432" t="str">
            <v>C11S4Remplaçant(s)&amp;Horaires</v>
          </cell>
          <cell r="C10432" t="str">
            <v>Horaires</v>
          </cell>
          <cell r="D10432" t="str">
            <v>Tot Horaires</v>
          </cell>
          <cell r="E10432" t="str">
            <v>Remplaçant(s)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R10432" t="str">
            <v>C11S4Remplaçant(s)AM</v>
          </cell>
          <cell r="S10432" t="str">
            <v>C11S4Remplaçant(s)&amp;Horaires</v>
          </cell>
          <cell r="U10432" t="str">
            <v>AM</v>
          </cell>
          <cell r="W10432">
            <v>0</v>
          </cell>
          <cell r="X10432">
            <v>0</v>
          </cell>
          <cell r="Y10432">
            <v>0</v>
          </cell>
          <cell r="Z10432">
            <v>0</v>
          </cell>
          <cell r="AA10432">
            <v>0</v>
          </cell>
          <cell r="AB10432">
            <v>0</v>
          </cell>
          <cell r="AC10432">
            <v>0</v>
          </cell>
          <cell r="AD10432">
            <v>0</v>
          </cell>
        </row>
        <row r="10433">
          <cell r="A10433" t="str">
            <v>C11S4Remplaçant(s)Rpl Qui</v>
          </cell>
          <cell r="B10433" t="str">
            <v>C11S4Remplaçant(s)&amp;</v>
          </cell>
          <cell r="D10433" t="str">
            <v>Rpl Qui</v>
          </cell>
          <cell r="E10433" t="str">
            <v>Remplaçant(s)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R10433" t="str">
            <v>C11S4Remplaçant(s)JEM</v>
          </cell>
          <cell r="S10433" t="str">
            <v>C11S4Remplaçant(s)&amp;Horaires</v>
          </cell>
          <cell r="U10433" t="str">
            <v>JEM</v>
          </cell>
          <cell r="W10433">
            <v>0</v>
          </cell>
          <cell r="X10433">
            <v>0</v>
          </cell>
          <cell r="Y10433">
            <v>0</v>
          </cell>
          <cell r="Z10433">
            <v>0</v>
          </cell>
          <cell r="AA10433">
            <v>0</v>
          </cell>
          <cell r="AB10433">
            <v>0</v>
          </cell>
          <cell r="AC10433">
            <v>0</v>
          </cell>
          <cell r="AD10433">
            <v>0</v>
          </cell>
        </row>
        <row r="10434">
          <cell r="A10434" t="str">
            <v>C11S4Remplaçant(s)Motif</v>
          </cell>
          <cell r="B10434" t="str">
            <v>C11S4Remplaçant(s)&amp;</v>
          </cell>
          <cell r="D10434" t="str">
            <v>Motif</v>
          </cell>
          <cell r="E10434" t="str">
            <v>Remplaçant(s)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R10434" t="str">
            <v>C11S4Remplaçant(s)EF</v>
          </cell>
          <cell r="S10434" t="str">
            <v>C11S4Remplaçant(s)&amp;Horaires</v>
          </cell>
          <cell r="U10434" t="str">
            <v>EF</v>
          </cell>
          <cell r="W10434">
            <v>0</v>
          </cell>
          <cell r="X10434">
            <v>0</v>
          </cell>
          <cell r="Y10434">
            <v>0</v>
          </cell>
          <cell r="Z10434">
            <v>0</v>
          </cell>
          <cell r="AA10434">
            <v>0</v>
          </cell>
          <cell r="AB10434">
            <v>0</v>
          </cell>
          <cell r="AC10434">
            <v>0</v>
          </cell>
          <cell r="AD10434">
            <v>0</v>
          </cell>
        </row>
        <row r="10435">
          <cell r="A10435" t="str">
            <v>C11S4Remplaçant(s)Info perso</v>
          </cell>
          <cell r="B10435" t="str">
            <v>C11S4Remplaçant(s)&amp;Info perso</v>
          </cell>
          <cell r="C10435" t="str">
            <v>Info perso</v>
          </cell>
          <cell r="D10435" t="str">
            <v>Info perso</v>
          </cell>
          <cell r="E10435" t="str">
            <v>Remplaçant(s)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 t="str">
            <v>GROUPE JAUNE</v>
          </cell>
          <cell r="R10435" t="str">
            <v>C11S4Remplaçant(s)Rpl Qui</v>
          </cell>
          <cell r="S10435" t="str">
            <v>C11S4Remplaçant(s)&amp;</v>
          </cell>
          <cell r="U10435" t="str">
            <v>REC</v>
          </cell>
          <cell r="AD10435">
            <v>0</v>
          </cell>
        </row>
        <row r="10436">
          <cell r="A10436" t="str">
            <v>C11S4Remplaçant(s)Deb Horaires</v>
          </cell>
          <cell r="B10436" t="str">
            <v>C11S4Remplaçant(s)&amp;Horaires</v>
          </cell>
          <cell r="C10436" t="str">
            <v>Horaires</v>
          </cell>
          <cell r="D10436" t="str">
            <v>Deb Horaires</v>
          </cell>
          <cell r="E10436" t="str">
            <v>Remplaçant(s)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 t="str">
            <v>""</v>
          </cell>
          <cell r="R10436" t="str">
            <v>C11S4Remplaçant(s)Motif</v>
          </cell>
          <cell r="S10436" t="str">
            <v>C11S4Remplaçant(s)&amp;</v>
          </cell>
          <cell r="U10436" t="str">
            <v>DEL</v>
          </cell>
          <cell r="AD10436">
            <v>0</v>
          </cell>
        </row>
        <row r="10437">
          <cell r="A10437" t="str">
            <v>C11S4Remplaçant(s)Fin Horaires</v>
          </cell>
          <cell r="B10437" t="str">
            <v>C11S4Remplaçant(s)&amp;Horaires</v>
          </cell>
          <cell r="C10437" t="str">
            <v>Horaires</v>
          </cell>
          <cell r="D10437" t="str">
            <v>Fin Horaires</v>
          </cell>
          <cell r="E10437" t="str">
            <v>Remplaçant(s)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 t="str">
            <v>C11S4Remplaçant(s)Tot Horaires</v>
          </cell>
          <cell r="B10438" t="str">
            <v>C11S4Remplaçant(s)&amp;Horaires</v>
          </cell>
          <cell r="C10438" t="str">
            <v>Horaires</v>
          </cell>
          <cell r="D10438" t="str">
            <v>Tot Horaires</v>
          </cell>
          <cell r="E10438" t="str">
            <v>Remplaçant(s)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R10438" t="str">
            <v>C11S4Remplaçant(s)AM</v>
          </cell>
          <cell r="S10438" t="str">
            <v>C11S4Remplaçant(s)&amp;Horaires</v>
          </cell>
          <cell r="U10438" t="str">
            <v>AM</v>
          </cell>
          <cell r="W10438">
            <v>0</v>
          </cell>
          <cell r="X10438">
            <v>0</v>
          </cell>
          <cell r="Y10438">
            <v>0</v>
          </cell>
          <cell r="Z10438">
            <v>0</v>
          </cell>
          <cell r="AA10438">
            <v>0</v>
          </cell>
          <cell r="AB10438">
            <v>0</v>
          </cell>
          <cell r="AC10438">
            <v>0</v>
          </cell>
          <cell r="AD10438">
            <v>0</v>
          </cell>
        </row>
        <row r="10439">
          <cell r="A10439" t="str">
            <v>C11S4Remplaçant(s)Rpl Qui</v>
          </cell>
          <cell r="B10439" t="str">
            <v>C11S4Remplaçant(s)&amp;</v>
          </cell>
          <cell r="D10439" t="str">
            <v>Rpl Qui</v>
          </cell>
          <cell r="E10439" t="str">
            <v>Remplaçant(s)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R10439" t="str">
            <v>C11S4Remplaçant(s)JEM</v>
          </cell>
          <cell r="S10439" t="str">
            <v>C11S4Remplaçant(s)&amp;Horaires</v>
          </cell>
          <cell r="U10439" t="str">
            <v>JEM</v>
          </cell>
          <cell r="W10439">
            <v>0</v>
          </cell>
          <cell r="X10439">
            <v>0</v>
          </cell>
          <cell r="Y10439">
            <v>0</v>
          </cell>
          <cell r="Z10439">
            <v>0</v>
          </cell>
          <cell r="AA10439">
            <v>0</v>
          </cell>
          <cell r="AB10439">
            <v>0</v>
          </cell>
          <cell r="AC10439">
            <v>0</v>
          </cell>
          <cell r="AD10439">
            <v>0</v>
          </cell>
        </row>
        <row r="10440">
          <cell r="A10440" t="str">
            <v>C11S4Remplaçant(s)Motif</v>
          </cell>
          <cell r="B10440" t="str">
            <v>C11S4Remplaçant(s)&amp;</v>
          </cell>
          <cell r="D10440" t="str">
            <v>Motif</v>
          </cell>
          <cell r="E10440" t="str">
            <v>Remplaçant(s)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R10440" t="str">
            <v>C11S4Remplaçant(s)EF</v>
          </cell>
          <cell r="S10440" t="str">
            <v>C11S4Remplaçant(s)&amp;Horaires</v>
          </cell>
          <cell r="U10440" t="str">
            <v>EF</v>
          </cell>
          <cell r="W10440">
            <v>0</v>
          </cell>
          <cell r="X10440">
            <v>0</v>
          </cell>
          <cell r="Y10440">
            <v>0</v>
          </cell>
          <cell r="Z10440">
            <v>0</v>
          </cell>
          <cell r="AA10440">
            <v>0</v>
          </cell>
          <cell r="AB10440">
            <v>0</v>
          </cell>
          <cell r="AC10440">
            <v>0</v>
          </cell>
          <cell r="AD10440">
            <v>0</v>
          </cell>
        </row>
        <row r="10441">
          <cell r="A10441" t="str">
            <v>C11S4Remplaçant(s)Info perso</v>
          </cell>
          <cell r="B10441" t="str">
            <v>C11S4Remplaçant(s)&amp;Info perso</v>
          </cell>
          <cell r="C10441" t="str">
            <v>Info perso</v>
          </cell>
          <cell r="D10441" t="str">
            <v>Info perso</v>
          </cell>
          <cell r="E10441" t="str">
            <v>Remplaçant(s)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 t="str">
            <v>GROUPE JAUNE</v>
          </cell>
          <cell r="R10441" t="str">
            <v>C11S4Remplaçant(s)Rpl Qui</v>
          </cell>
          <cell r="S10441" t="str">
            <v>C11S4Remplaçant(s)&amp;</v>
          </cell>
          <cell r="U10441" t="str">
            <v>REC</v>
          </cell>
          <cell r="AD10441">
            <v>0</v>
          </cell>
        </row>
        <row r="10442">
          <cell r="A10442" t="str">
            <v>C11S4Remplaçant(s)Deb Horaires</v>
          </cell>
          <cell r="B10442" t="str">
            <v>C11S4Remplaçant(s)&amp;Horaires</v>
          </cell>
          <cell r="C10442" t="str">
            <v>Horaires</v>
          </cell>
          <cell r="D10442" t="str">
            <v>Deb Horaires</v>
          </cell>
          <cell r="E10442" t="str">
            <v>Remplaçant(s)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 t="str">
            <v>""</v>
          </cell>
          <cell r="R10442" t="str">
            <v>C11S4Remplaçant(s)Motif</v>
          </cell>
          <cell r="S10442" t="str">
            <v>C11S4Remplaçant(s)&amp;</v>
          </cell>
          <cell r="U10442" t="str">
            <v>DEL</v>
          </cell>
          <cell r="AD10442">
            <v>0</v>
          </cell>
        </row>
        <row r="10443">
          <cell r="A10443" t="str">
            <v>C11S4Remplaçant(s)Fin Horaires</v>
          </cell>
          <cell r="B10443" t="str">
            <v>C11S4Remplaçant(s)&amp;Horaires</v>
          </cell>
          <cell r="C10443" t="str">
            <v>Horaires</v>
          </cell>
          <cell r="D10443" t="str">
            <v>Fin Horaires</v>
          </cell>
          <cell r="E10443" t="str">
            <v>Remplaçant(s)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 t="str">
            <v>C11S4Remplaçant(s)Tot Horaires</v>
          </cell>
          <cell r="B10444" t="str">
            <v>C11S4Remplaçant(s)&amp;Horaires</v>
          </cell>
          <cell r="C10444" t="str">
            <v>Horaires</v>
          </cell>
          <cell r="D10444" t="str">
            <v>Tot Horaires</v>
          </cell>
          <cell r="E10444" t="str">
            <v>Remplaçant(s)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  <cell r="R10444" t="str">
            <v>C11S4Remplaçant(s)AM</v>
          </cell>
          <cell r="S10444" t="str">
            <v>C11S4Remplaçant(s)&amp;Horaires</v>
          </cell>
          <cell r="U10444" t="str">
            <v>AM</v>
          </cell>
          <cell r="W10444">
            <v>0</v>
          </cell>
          <cell r="X10444">
            <v>0</v>
          </cell>
          <cell r="Y10444">
            <v>0</v>
          </cell>
          <cell r="Z10444">
            <v>0</v>
          </cell>
          <cell r="AA10444">
            <v>0</v>
          </cell>
          <cell r="AB10444">
            <v>0</v>
          </cell>
          <cell r="AC10444">
            <v>0</v>
          </cell>
          <cell r="AD10444">
            <v>0</v>
          </cell>
        </row>
        <row r="10445">
          <cell r="A10445" t="str">
            <v>C11S4Remplaçant(s)Rpl Qui</v>
          </cell>
          <cell r="B10445" t="str">
            <v>C11S4Remplaçant(s)&amp;</v>
          </cell>
          <cell r="D10445" t="str">
            <v>Rpl Qui</v>
          </cell>
          <cell r="E10445" t="str">
            <v>Remplaçant(s)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R10445" t="str">
            <v>C11S4Remplaçant(s)JEM</v>
          </cell>
          <cell r="S10445" t="str">
            <v>C11S4Remplaçant(s)&amp;Horaires</v>
          </cell>
          <cell r="U10445" t="str">
            <v>JEM</v>
          </cell>
          <cell r="W10445">
            <v>0</v>
          </cell>
          <cell r="X10445">
            <v>0</v>
          </cell>
          <cell r="Y10445">
            <v>0</v>
          </cell>
          <cell r="Z10445">
            <v>0</v>
          </cell>
          <cell r="AA10445">
            <v>0</v>
          </cell>
          <cell r="AB10445">
            <v>0</v>
          </cell>
          <cell r="AC10445">
            <v>0</v>
          </cell>
          <cell r="AD10445">
            <v>0</v>
          </cell>
        </row>
        <row r="10446">
          <cell r="A10446" t="str">
            <v>C11S4Remplaçant(s)Motif</v>
          </cell>
          <cell r="B10446" t="str">
            <v>C11S4Remplaçant(s)&amp;</v>
          </cell>
          <cell r="D10446" t="str">
            <v>Motif</v>
          </cell>
          <cell r="E10446" t="str">
            <v>Remplaçant(s)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R10446" t="str">
            <v>C11S4Remplaçant(s)EF</v>
          </cell>
          <cell r="S10446" t="str">
            <v>C11S4Remplaçant(s)&amp;Horaires</v>
          </cell>
          <cell r="U10446" t="str">
            <v>EF</v>
          </cell>
          <cell r="W10446">
            <v>0</v>
          </cell>
          <cell r="X10446">
            <v>0</v>
          </cell>
          <cell r="Y10446">
            <v>0</v>
          </cell>
          <cell r="Z10446">
            <v>0</v>
          </cell>
          <cell r="AA10446">
            <v>0</v>
          </cell>
          <cell r="AB10446">
            <v>0</v>
          </cell>
          <cell r="AC10446">
            <v>0</v>
          </cell>
          <cell r="AD10446">
            <v>0</v>
          </cell>
        </row>
        <row r="10447">
          <cell r="A10447" t="str">
            <v>C11S4Remplaçant(s)Info perso</v>
          </cell>
          <cell r="B10447" t="str">
            <v>C11S4Remplaçant(s)&amp;Info perso</v>
          </cell>
          <cell r="C10447" t="str">
            <v>Info perso</v>
          </cell>
          <cell r="D10447" t="str">
            <v>Info perso</v>
          </cell>
          <cell r="E10447" t="str">
            <v>Remplaçant(s)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 t="str">
            <v>GROUPE JAUNE</v>
          </cell>
          <cell r="R10447" t="str">
            <v>C11S4Remplaçant(s)Rpl Qui</v>
          </cell>
          <cell r="S10447" t="str">
            <v>C11S4Remplaçant(s)&amp;</v>
          </cell>
          <cell r="U10447" t="str">
            <v>REC</v>
          </cell>
          <cell r="AD10447">
            <v>0</v>
          </cell>
        </row>
        <row r="10448">
          <cell r="A10448" t="str">
            <v>C11S4Remplaçant(s)Deb Horaires</v>
          </cell>
          <cell r="B10448" t="str">
            <v>C11S4Remplaçant(s)&amp;Horaires</v>
          </cell>
          <cell r="C10448" t="str">
            <v>Horaires</v>
          </cell>
          <cell r="D10448" t="str">
            <v>Deb Horaires</v>
          </cell>
          <cell r="E10448" t="str">
            <v>Remplaçant(s)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 t="str">
            <v>""</v>
          </cell>
          <cell r="R10448" t="str">
            <v>C11S4Remplaçant(s)Motif</v>
          </cell>
          <cell r="S10448" t="str">
            <v>C11S4Remplaçant(s)&amp;</v>
          </cell>
          <cell r="U10448" t="str">
            <v>DEL</v>
          </cell>
          <cell r="AD10448">
            <v>0</v>
          </cell>
        </row>
        <row r="10449">
          <cell r="A10449" t="str">
            <v>C11S4Remplaçant(s)Fin Horaires</v>
          </cell>
          <cell r="B10449" t="str">
            <v>C11S4Remplaçant(s)&amp;Horaires</v>
          </cell>
          <cell r="C10449" t="str">
            <v>Horaires</v>
          </cell>
          <cell r="D10449" t="str">
            <v>Fin Horaires</v>
          </cell>
          <cell r="E10449" t="str">
            <v>Remplaçant(s)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 t="str">
            <v>C11S4Remplaçant(s)Tot Horaires</v>
          </cell>
          <cell r="B10450" t="str">
            <v>C11S4Remplaçant(s)&amp;Horaires</v>
          </cell>
          <cell r="C10450" t="str">
            <v>Horaires</v>
          </cell>
          <cell r="D10450" t="str">
            <v>Tot Horaires</v>
          </cell>
          <cell r="E10450" t="str">
            <v>Remplaçant(s)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  <cell r="R10450" t="str">
            <v>C11S4Remplaçant(s)AM</v>
          </cell>
          <cell r="S10450" t="str">
            <v>C11S4Remplaçant(s)&amp;Horaires</v>
          </cell>
          <cell r="U10450" t="str">
            <v>AM</v>
          </cell>
          <cell r="W10450">
            <v>0</v>
          </cell>
          <cell r="X10450">
            <v>0</v>
          </cell>
          <cell r="Y10450">
            <v>0</v>
          </cell>
          <cell r="Z10450">
            <v>0</v>
          </cell>
          <cell r="AA10450">
            <v>0</v>
          </cell>
          <cell r="AB10450">
            <v>0</v>
          </cell>
          <cell r="AC10450">
            <v>0</v>
          </cell>
          <cell r="AD10450">
            <v>0</v>
          </cell>
        </row>
        <row r="10451">
          <cell r="A10451" t="str">
            <v>C11S4Remplaçant(s)Rpl Qui</v>
          </cell>
          <cell r="B10451" t="str">
            <v>C11S4Remplaçant(s)&amp;</v>
          </cell>
          <cell r="D10451" t="str">
            <v>Rpl Qui</v>
          </cell>
          <cell r="E10451" t="str">
            <v>Remplaçant(s)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R10451" t="str">
            <v>C11S4Remplaçant(s)JEM</v>
          </cell>
          <cell r="S10451" t="str">
            <v>C11S4Remplaçant(s)&amp;Horaires</v>
          </cell>
          <cell r="U10451" t="str">
            <v>JEM</v>
          </cell>
          <cell r="W10451">
            <v>0</v>
          </cell>
          <cell r="X10451">
            <v>0</v>
          </cell>
          <cell r="Y10451">
            <v>0</v>
          </cell>
          <cell r="Z10451">
            <v>0</v>
          </cell>
          <cell r="AA10451">
            <v>0</v>
          </cell>
          <cell r="AB10451">
            <v>0</v>
          </cell>
          <cell r="AC10451">
            <v>0</v>
          </cell>
          <cell r="AD10451">
            <v>0</v>
          </cell>
        </row>
        <row r="10452">
          <cell r="A10452" t="str">
            <v>C11S4Remplaçant(s)Motif</v>
          </cell>
          <cell r="B10452" t="str">
            <v>C11S4Remplaçant(s)&amp;</v>
          </cell>
          <cell r="D10452" t="str">
            <v>Motif</v>
          </cell>
          <cell r="E10452" t="str">
            <v>Remplaçant(s)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R10452" t="str">
            <v>C11S4Remplaçant(s)EF</v>
          </cell>
          <cell r="S10452" t="str">
            <v>C11S4Remplaçant(s)&amp;Horaires</v>
          </cell>
          <cell r="U10452" t="str">
            <v>EF</v>
          </cell>
          <cell r="W10452">
            <v>0</v>
          </cell>
          <cell r="X10452">
            <v>0</v>
          </cell>
          <cell r="Y10452">
            <v>0</v>
          </cell>
          <cell r="Z10452">
            <v>0</v>
          </cell>
          <cell r="AA10452">
            <v>0</v>
          </cell>
          <cell r="AB10452">
            <v>0</v>
          </cell>
          <cell r="AC10452">
            <v>0</v>
          </cell>
          <cell r="AD10452">
            <v>0</v>
          </cell>
        </row>
        <row r="10453">
          <cell r="A10453" t="str">
            <v>C11S4Remplaçant(s)Info perso</v>
          </cell>
          <cell r="B10453" t="str">
            <v>C11S4Remplaçant(s)&amp;Info perso</v>
          </cell>
          <cell r="C10453" t="str">
            <v>Info perso</v>
          </cell>
          <cell r="D10453" t="str">
            <v>Info perso</v>
          </cell>
          <cell r="E10453" t="str">
            <v>Remplaçant(s)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 t="str">
            <v>GROUPE ORANGE</v>
          </cell>
          <cell r="R10453" t="str">
            <v>C11S4Remplaçant(s)Rpl Qui</v>
          </cell>
          <cell r="S10453" t="str">
            <v>C11S4Remplaçant(s)&amp;</v>
          </cell>
          <cell r="U10453" t="str">
            <v>REC</v>
          </cell>
          <cell r="AD10453">
            <v>0</v>
          </cell>
        </row>
        <row r="10454">
          <cell r="A10454" t="str">
            <v>C11S4Remplaçant(s)Deb Horaires</v>
          </cell>
          <cell r="B10454" t="str">
            <v>C11S4Remplaçant(s)&amp;Horaires</v>
          </cell>
          <cell r="C10454" t="str">
            <v>Horaires</v>
          </cell>
          <cell r="D10454" t="str">
            <v>Deb Horaires</v>
          </cell>
          <cell r="E10454" t="str">
            <v>Remplaçant(s)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 t="str">
            <v>""</v>
          </cell>
          <cell r="R10454" t="str">
            <v>C11S4Remplaçant(s)Motif</v>
          </cell>
          <cell r="S10454" t="str">
            <v>C11S4Remplaçant(s)&amp;</v>
          </cell>
          <cell r="U10454" t="str">
            <v>DEL</v>
          </cell>
          <cell r="AD10454">
            <v>0</v>
          </cell>
        </row>
        <row r="10455">
          <cell r="A10455" t="str">
            <v>C11S4Remplaçant(s)Fin Horaires</v>
          </cell>
          <cell r="B10455" t="str">
            <v>C11S4Remplaçant(s)&amp;Horaires</v>
          </cell>
          <cell r="C10455" t="str">
            <v>Horaires</v>
          </cell>
          <cell r="D10455" t="str">
            <v>Fin Horaires</v>
          </cell>
          <cell r="E10455" t="str">
            <v>Remplaçant(s)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 t="str">
            <v>C11S4Remplaçant(s)Tot Horaires</v>
          </cell>
          <cell r="B10456" t="str">
            <v>C11S4Remplaçant(s)&amp;Horaires</v>
          </cell>
          <cell r="C10456" t="str">
            <v>Horaires</v>
          </cell>
          <cell r="D10456" t="str">
            <v>Tot Horaires</v>
          </cell>
          <cell r="E10456" t="str">
            <v>Remplaçant(s)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  <cell r="M10456">
            <v>0</v>
          </cell>
          <cell r="R10456" t="str">
            <v>C11S4Remplaçant(s)AM</v>
          </cell>
          <cell r="S10456" t="str">
            <v>C11S4Remplaçant(s)&amp;Horaires</v>
          </cell>
          <cell r="U10456" t="str">
            <v>AM</v>
          </cell>
          <cell r="W10456">
            <v>0</v>
          </cell>
          <cell r="X10456">
            <v>0</v>
          </cell>
          <cell r="Y10456">
            <v>0</v>
          </cell>
          <cell r="Z10456">
            <v>0</v>
          </cell>
          <cell r="AA10456">
            <v>0</v>
          </cell>
          <cell r="AB10456">
            <v>0</v>
          </cell>
          <cell r="AC10456">
            <v>0</v>
          </cell>
          <cell r="AD10456">
            <v>0</v>
          </cell>
        </row>
        <row r="10457">
          <cell r="A10457" t="str">
            <v>C11S4Remplaçant(s)Rpl Qui</v>
          </cell>
          <cell r="B10457" t="str">
            <v>C11S4Remplaçant(s)&amp;</v>
          </cell>
          <cell r="D10457" t="str">
            <v>Rpl Qui</v>
          </cell>
          <cell r="E10457" t="str">
            <v>Remplaçant(s)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R10457" t="str">
            <v>C11S4Remplaçant(s)JEM</v>
          </cell>
          <cell r="S10457" t="str">
            <v>C11S4Remplaçant(s)&amp;Horaires</v>
          </cell>
          <cell r="U10457" t="str">
            <v>JEM</v>
          </cell>
          <cell r="W10457">
            <v>0</v>
          </cell>
          <cell r="X10457">
            <v>0</v>
          </cell>
          <cell r="Y10457">
            <v>0</v>
          </cell>
          <cell r="Z10457">
            <v>0</v>
          </cell>
          <cell r="AA10457">
            <v>0</v>
          </cell>
          <cell r="AB10457">
            <v>0</v>
          </cell>
          <cell r="AC10457">
            <v>0</v>
          </cell>
          <cell r="AD10457">
            <v>0</v>
          </cell>
        </row>
        <row r="10458">
          <cell r="A10458" t="str">
            <v>C11S4Remplaçant(s)Motif</v>
          </cell>
          <cell r="B10458" t="str">
            <v>C11S4Remplaçant(s)&amp;</v>
          </cell>
          <cell r="D10458" t="str">
            <v>Motif</v>
          </cell>
          <cell r="E10458" t="str">
            <v>Remplaçant(s)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R10458" t="str">
            <v>C11S4Remplaçant(s)EF</v>
          </cell>
          <cell r="S10458" t="str">
            <v>C11S4Remplaçant(s)&amp;Horaires</v>
          </cell>
          <cell r="U10458" t="str">
            <v>EF</v>
          </cell>
          <cell r="W10458">
            <v>0</v>
          </cell>
          <cell r="X10458">
            <v>0</v>
          </cell>
          <cell r="Y10458">
            <v>0</v>
          </cell>
          <cell r="Z10458">
            <v>0</v>
          </cell>
          <cell r="AA10458">
            <v>0</v>
          </cell>
          <cell r="AB10458">
            <v>0</v>
          </cell>
          <cell r="AC10458">
            <v>0</v>
          </cell>
          <cell r="AD10458">
            <v>0</v>
          </cell>
        </row>
        <row r="10459">
          <cell r="A10459" t="str">
            <v>C11S4Remplaçant(s)Info perso</v>
          </cell>
          <cell r="B10459" t="str">
            <v>C11S4Remplaçant(s)&amp;Info perso</v>
          </cell>
          <cell r="C10459" t="str">
            <v>Info perso</v>
          </cell>
          <cell r="D10459" t="str">
            <v>Info perso</v>
          </cell>
          <cell r="E10459" t="str">
            <v>Remplaçant(s)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 t="str">
            <v>GROUPE ORANGE</v>
          </cell>
          <cell r="R10459" t="str">
            <v>C11S4Remplaçant(s)Rpl Qui</v>
          </cell>
          <cell r="S10459" t="str">
            <v>C11S4Remplaçant(s)&amp;</v>
          </cell>
          <cell r="U10459" t="str">
            <v>REC</v>
          </cell>
          <cell r="AD10459">
            <v>0</v>
          </cell>
        </row>
        <row r="10460">
          <cell r="A10460" t="str">
            <v>C11S4Remplaçant(s)Deb Horaires</v>
          </cell>
          <cell r="B10460" t="str">
            <v>C11S4Remplaçant(s)&amp;Horaires</v>
          </cell>
          <cell r="C10460" t="str">
            <v>Horaires</v>
          </cell>
          <cell r="D10460" t="str">
            <v>Deb Horaires</v>
          </cell>
          <cell r="E10460" t="str">
            <v>Remplaçant(s)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 t="str">
            <v>""</v>
          </cell>
          <cell r="R10460" t="str">
            <v>C11S4Remplaçant(s)Motif</v>
          </cell>
          <cell r="S10460" t="str">
            <v>C11S4Remplaçant(s)&amp;</v>
          </cell>
          <cell r="U10460" t="str">
            <v>DEL</v>
          </cell>
          <cell r="AD10460">
            <v>0</v>
          </cell>
        </row>
        <row r="10461">
          <cell r="A10461" t="str">
            <v>C11S4Remplaçant(s)Fin Horaires</v>
          </cell>
          <cell r="B10461" t="str">
            <v>C11S4Remplaçant(s)&amp;Horaires</v>
          </cell>
          <cell r="C10461" t="str">
            <v>Horaires</v>
          </cell>
          <cell r="D10461" t="str">
            <v>Fin Horaires</v>
          </cell>
          <cell r="E10461" t="str">
            <v>Remplaçant(s)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 t="str">
            <v>C11S4Remplaçant(s)Tot Horaires</v>
          </cell>
          <cell r="B10462" t="str">
            <v>C11S4Remplaçant(s)&amp;Horaires</v>
          </cell>
          <cell r="C10462" t="str">
            <v>Horaires</v>
          </cell>
          <cell r="D10462" t="str">
            <v>Tot Horaires</v>
          </cell>
          <cell r="E10462" t="str">
            <v>Remplaçant(s)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  <cell r="R10462" t="str">
            <v>C11S4Remplaçant(s)AM</v>
          </cell>
          <cell r="S10462" t="str">
            <v>C11S4Remplaçant(s)&amp;Horaires</v>
          </cell>
          <cell r="U10462" t="str">
            <v>AM</v>
          </cell>
          <cell r="W10462">
            <v>0</v>
          </cell>
          <cell r="X10462">
            <v>0</v>
          </cell>
          <cell r="Y10462">
            <v>0</v>
          </cell>
          <cell r="Z10462">
            <v>0</v>
          </cell>
          <cell r="AA10462">
            <v>0</v>
          </cell>
          <cell r="AB10462">
            <v>0</v>
          </cell>
          <cell r="AC10462">
            <v>0</v>
          </cell>
          <cell r="AD10462">
            <v>0</v>
          </cell>
        </row>
        <row r="10463">
          <cell r="A10463" t="str">
            <v>C11S4Remplaçant(s)Rpl Qui</v>
          </cell>
          <cell r="B10463" t="str">
            <v>C11S4Remplaçant(s)&amp;</v>
          </cell>
          <cell r="D10463" t="str">
            <v>Rpl Qui</v>
          </cell>
          <cell r="E10463" t="str">
            <v>Remplaçant(s)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R10463" t="str">
            <v>C11S4Remplaçant(s)JEM</v>
          </cell>
          <cell r="S10463" t="str">
            <v>C11S4Remplaçant(s)&amp;Horaires</v>
          </cell>
          <cell r="U10463" t="str">
            <v>JEM</v>
          </cell>
          <cell r="W10463">
            <v>0</v>
          </cell>
          <cell r="X10463">
            <v>0</v>
          </cell>
          <cell r="Y10463">
            <v>0</v>
          </cell>
          <cell r="Z10463">
            <v>0</v>
          </cell>
          <cell r="AA10463">
            <v>0</v>
          </cell>
          <cell r="AB10463">
            <v>0</v>
          </cell>
          <cell r="AC10463">
            <v>0</v>
          </cell>
          <cell r="AD10463">
            <v>0</v>
          </cell>
        </row>
        <row r="10464">
          <cell r="A10464" t="str">
            <v>C11S4Remplaçant(s)Motif</v>
          </cell>
          <cell r="B10464" t="str">
            <v>C11S4Remplaçant(s)&amp;</v>
          </cell>
          <cell r="D10464" t="str">
            <v>Motif</v>
          </cell>
          <cell r="E10464" t="str">
            <v>Remplaçant(s)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R10464" t="str">
            <v>C11S4Remplaçant(s)EF</v>
          </cell>
          <cell r="S10464" t="str">
            <v>C11S4Remplaçant(s)&amp;Horaires</v>
          </cell>
          <cell r="U10464" t="str">
            <v>EF</v>
          </cell>
          <cell r="W10464">
            <v>0</v>
          </cell>
          <cell r="X10464">
            <v>0</v>
          </cell>
          <cell r="Y10464">
            <v>0</v>
          </cell>
          <cell r="Z10464">
            <v>0</v>
          </cell>
          <cell r="AA10464">
            <v>0</v>
          </cell>
          <cell r="AB10464">
            <v>0</v>
          </cell>
          <cell r="AC10464">
            <v>0</v>
          </cell>
          <cell r="AD10464">
            <v>0</v>
          </cell>
        </row>
        <row r="10465">
          <cell r="A10465" t="str">
            <v>C11S4Remplaçant(s)Info perso</v>
          </cell>
          <cell r="B10465" t="str">
            <v>C11S4Remplaçant(s)&amp;Info perso</v>
          </cell>
          <cell r="C10465" t="str">
            <v>Info perso</v>
          </cell>
          <cell r="D10465" t="str">
            <v>Info perso</v>
          </cell>
          <cell r="E10465" t="str">
            <v>Remplaçant(s)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 t="str">
            <v>GROUPE ORANGE</v>
          </cell>
          <cell r="R10465" t="str">
            <v>C11S4Remplaçant(s)Rpl Qui</v>
          </cell>
          <cell r="S10465" t="str">
            <v>C11S4Remplaçant(s)&amp;</v>
          </cell>
          <cell r="U10465" t="str">
            <v>REC</v>
          </cell>
          <cell r="AD10465">
            <v>0</v>
          </cell>
        </row>
        <row r="10466">
          <cell r="A10466" t="str">
            <v>C11S4Remplaçant(s)Deb Horaires</v>
          </cell>
          <cell r="B10466" t="str">
            <v>C11S4Remplaçant(s)&amp;Horaires</v>
          </cell>
          <cell r="C10466" t="str">
            <v>Horaires</v>
          </cell>
          <cell r="D10466" t="str">
            <v>Deb Horaires</v>
          </cell>
          <cell r="E10466" t="str">
            <v>Remplaçant(s)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 t="str">
            <v>""</v>
          </cell>
          <cell r="R10466" t="str">
            <v>C11S4Remplaçant(s)Motif</v>
          </cell>
          <cell r="S10466" t="str">
            <v>C11S4Remplaçant(s)&amp;</v>
          </cell>
          <cell r="U10466" t="str">
            <v>DEL</v>
          </cell>
          <cell r="AD10466">
            <v>0</v>
          </cell>
        </row>
        <row r="10467">
          <cell r="A10467" t="str">
            <v>C11S4Remplaçant(s)Fin Horaires</v>
          </cell>
          <cell r="B10467" t="str">
            <v>C11S4Remplaçant(s)&amp;Horaires</v>
          </cell>
          <cell r="C10467" t="str">
            <v>Horaires</v>
          </cell>
          <cell r="D10467" t="str">
            <v>Fin Horaires</v>
          </cell>
          <cell r="E10467" t="str">
            <v>Remplaçant(s)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 t="str">
            <v>C11S4Remplaçant(s)Tot Horaires</v>
          </cell>
          <cell r="B10468" t="str">
            <v>C11S4Remplaçant(s)&amp;Horaires</v>
          </cell>
          <cell r="C10468" t="str">
            <v>Horaires</v>
          </cell>
          <cell r="D10468" t="str">
            <v>Tot Horaires</v>
          </cell>
          <cell r="E10468" t="str">
            <v>Remplaçant(s)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R10468" t="str">
            <v>C11S4Remplaçant(s)AM</v>
          </cell>
          <cell r="S10468" t="str">
            <v>C11S4Remplaçant(s)&amp;Horaires</v>
          </cell>
          <cell r="U10468" t="str">
            <v>AM</v>
          </cell>
          <cell r="W10468">
            <v>0</v>
          </cell>
          <cell r="X10468">
            <v>0</v>
          </cell>
          <cell r="Y10468">
            <v>0</v>
          </cell>
          <cell r="Z10468">
            <v>0</v>
          </cell>
          <cell r="AA10468">
            <v>0</v>
          </cell>
          <cell r="AB10468">
            <v>0</v>
          </cell>
          <cell r="AC10468">
            <v>0</v>
          </cell>
          <cell r="AD10468">
            <v>0</v>
          </cell>
        </row>
        <row r="10469">
          <cell r="A10469" t="str">
            <v>C11S4Remplaçant(s)Rpl Qui</v>
          </cell>
          <cell r="B10469" t="str">
            <v>C11S4Remplaçant(s)&amp;</v>
          </cell>
          <cell r="D10469" t="str">
            <v>Rpl Qui</v>
          </cell>
          <cell r="E10469" t="str">
            <v>Remplaçant(s)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R10469" t="str">
            <v>C11S4Remplaçant(s)JEM</v>
          </cell>
          <cell r="S10469" t="str">
            <v>C11S4Remplaçant(s)&amp;Horaires</v>
          </cell>
          <cell r="U10469" t="str">
            <v>JEM</v>
          </cell>
          <cell r="W10469">
            <v>0</v>
          </cell>
          <cell r="X10469">
            <v>0</v>
          </cell>
          <cell r="Y10469">
            <v>0</v>
          </cell>
          <cell r="Z10469">
            <v>0</v>
          </cell>
          <cell r="AA10469">
            <v>0</v>
          </cell>
          <cell r="AB10469">
            <v>0</v>
          </cell>
          <cell r="AC10469">
            <v>0</v>
          </cell>
          <cell r="AD10469">
            <v>0</v>
          </cell>
        </row>
        <row r="10470">
          <cell r="A10470" t="str">
            <v>C11S4Remplaçant(s)Motif</v>
          </cell>
          <cell r="B10470" t="str">
            <v>C11S4Remplaçant(s)&amp;</v>
          </cell>
          <cell r="D10470" t="str">
            <v>Motif</v>
          </cell>
          <cell r="E10470" t="str">
            <v>Remplaçant(s)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R10470" t="str">
            <v>C11S4Remplaçant(s)EF</v>
          </cell>
          <cell r="S10470" t="str">
            <v>C11S4Remplaçant(s)&amp;Horaires</v>
          </cell>
          <cell r="U10470" t="str">
            <v>EF</v>
          </cell>
          <cell r="W10470">
            <v>0</v>
          </cell>
          <cell r="X10470">
            <v>0</v>
          </cell>
          <cell r="Y10470">
            <v>0</v>
          </cell>
          <cell r="Z10470">
            <v>0</v>
          </cell>
          <cell r="AA10470">
            <v>0</v>
          </cell>
          <cell r="AB10470">
            <v>0</v>
          </cell>
          <cell r="AC10470">
            <v>0</v>
          </cell>
          <cell r="AD10470">
            <v>0</v>
          </cell>
        </row>
        <row r="10471">
          <cell r="A10471" t="str">
            <v>C11S4Remplaçant(s)Info perso</v>
          </cell>
          <cell r="B10471" t="str">
            <v>C11S4Remplaçant(s)&amp;Info perso</v>
          </cell>
          <cell r="C10471" t="str">
            <v>Info perso</v>
          </cell>
          <cell r="D10471" t="str">
            <v>Info perso</v>
          </cell>
          <cell r="E10471" t="str">
            <v>Remplaçant(s)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  <cell r="M10471" t="str">
            <v>GROUPE ORANGE</v>
          </cell>
          <cell r="R10471" t="str">
            <v>C11S4Remplaçant(s)Rpl Qui</v>
          </cell>
          <cell r="S10471" t="str">
            <v>C11S4Remplaçant(s)&amp;</v>
          </cell>
          <cell r="U10471" t="str">
            <v>REC</v>
          </cell>
          <cell r="AD10471">
            <v>0</v>
          </cell>
        </row>
        <row r="10472">
          <cell r="A10472" t="str">
            <v>C11S4Remplaçant(s)Deb Horaires</v>
          </cell>
          <cell r="B10472" t="str">
            <v>C11S4Remplaçant(s)&amp;Horaires</v>
          </cell>
          <cell r="C10472" t="str">
            <v>Horaires</v>
          </cell>
          <cell r="D10472" t="str">
            <v>Deb Horaires</v>
          </cell>
          <cell r="E10472" t="str">
            <v>Remplaçant(s)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 t="str">
            <v>""</v>
          </cell>
          <cell r="R10472" t="str">
            <v>C11S4Remplaçant(s)Motif</v>
          </cell>
          <cell r="S10472" t="str">
            <v>C11S4Remplaçant(s)&amp;</v>
          </cell>
          <cell r="U10472" t="str">
            <v>DEL</v>
          </cell>
          <cell r="AD10472">
            <v>0</v>
          </cell>
        </row>
        <row r="10473">
          <cell r="A10473" t="str">
            <v>C11S4Remplaçant(s)Fin Horaires</v>
          </cell>
          <cell r="B10473" t="str">
            <v>C11S4Remplaçant(s)&amp;Horaires</v>
          </cell>
          <cell r="C10473" t="str">
            <v>Horaires</v>
          </cell>
          <cell r="D10473" t="str">
            <v>Fin Horaires</v>
          </cell>
          <cell r="E10473" t="str">
            <v>Remplaçant(s)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 t="str">
            <v>C11S4Remplaçant(s)Tot Horaires</v>
          </cell>
          <cell r="B10474" t="str">
            <v>C11S4Remplaçant(s)&amp;Horaires</v>
          </cell>
          <cell r="C10474" t="str">
            <v>Horaires</v>
          </cell>
          <cell r="D10474" t="str">
            <v>Tot Horaires</v>
          </cell>
          <cell r="E10474" t="str">
            <v>Remplaçant(s)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M10474">
            <v>0</v>
          </cell>
          <cell r="R10474" t="str">
            <v>C11S4Remplaçant(s)AM</v>
          </cell>
          <cell r="S10474" t="str">
            <v>C11S4Remplaçant(s)&amp;Horaires</v>
          </cell>
          <cell r="U10474" t="str">
            <v>AM</v>
          </cell>
          <cell r="W10474">
            <v>0</v>
          </cell>
          <cell r="X10474">
            <v>0</v>
          </cell>
          <cell r="Y10474">
            <v>0</v>
          </cell>
          <cell r="Z10474">
            <v>0</v>
          </cell>
          <cell r="AA10474">
            <v>0</v>
          </cell>
          <cell r="AB10474">
            <v>0</v>
          </cell>
          <cell r="AC10474">
            <v>0</v>
          </cell>
          <cell r="AD10474">
            <v>0</v>
          </cell>
        </row>
        <row r="10475">
          <cell r="A10475" t="str">
            <v>C11S4Remplaçant(s)Rpl Qui</v>
          </cell>
          <cell r="B10475" t="str">
            <v>C11S4Remplaçant(s)&amp;</v>
          </cell>
          <cell r="D10475" t="str">
            <v>Rpl Qui</v>
          </cell>
          <cell r="E10475" t="str">
            <v>Remplaçant(s)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R10475" t="str">
            <v>C11S4Remplaçant(s)JEM</v>
          </cell>
          <cell r="S10475" t="str">
            <v>C11S4Remplaçant(s)&amp;Horaires</v>
          </cell>
          <cell r="U10475" t="str">
            <v>JEM</v>
          </cell>
          <cell r="W10475">
            <v>0</v>
          </cell>
          <cell r="X10475">
            <v>0</v>
          </cell>
          <cell r="Y10475">
            <v>0</v>
          </cell>
          <cell r="Z10475">
            <v>0</v>
          </cell>
          <cell r="AA10475">
            <v>0</v>
          </cell>
          <cell r="AB10475">
            <v>0</v>
          </cell>
          <cell r="AC10475">
            <v>0</v>
          </cell>
          <cell r="AD10475">
            <v>0</v>
          </cell>
        </row>
        <row r="10476">
          <cell r="A10476" t="str">
            <v>C11S4Remplaçant(s)Motif</v>
          </cell>
          <cell r="B10476" t="str">
            <v>C11S4Remplaçant(s)&amp;</v>
          </cell>
          <cell r="D10476" t="str">
            <v>Motif</v>
          </cell>
          <cell r="E10476" t="str">
            <v>Remplaçant(s)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R10476" t="str">
            <v>C11S4Remplaçant(s)EF</v>
          </cell>
          <cell r="S10476" t="str">
            <v>C11S4Remplaçant(s)&amp;Horaires</v>
          </cell>
          <cell r="U10476" t="str">
            <v>EF</v>
          </cell>
          <cell r="W10476">
            <v>0</v>
          </cell>
          <cell r="X10476">
            <v>0</v>
          </cell>
          <cell r="Y10476">
            <v>0</v>
          </cell>
          <cell r="Z10476">
            <v>0</v>
          </cell>
          <cell r="AA10476">
            <v>0</v>
          </cell>
          <cell r="AB10476">
            <v>0</v>
          </cell>
          <cell r="AC10476">
            <v>0</v>
          </cell>
          <cell r="AD10476">
            <v>0</v>
          </cell>
        </row>
        <row r="10477">
          <cell r="A10477" t="str">
            <v>C11S4Remplaçant(s)Info perso</v>
          </cell>
          <cell r="B10477" t="str">
            <v>C11S4Remplaçant(s)&amp;Info perso</v>
          </cell>
          <cell r="C10477" t="str">
            <v>Info perso</v>
          </cell>
          <cell r="D10477" t="str">
            <v>Info perso</v>
          </cell>
          <cell r="E10477" t="str">
            <v>Remplaçant(s)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  <cell r="M10477" t="str">
            <v>GROUPE ORANGE</v>
          </cell>
          <cell r="R10477" t="str">
            <v>C11S4Remplaçant(s)Rpl Qui</v>
          </cell>
          <cell r="S10477" t="str">
            <v>C11S4Remplaçant(s)&amp;</v>
          </cell>
          <cell r="U10477" t="str">
            <v>REC</v>
          </cell>
          <cell r="AD10477">
            <v>0</v>
          </cell>
        </row>
        <row r="10478">
          <cell r="A10478" t="str">
            <v>C11S4Remplaçant(s)Deb Horaires</v>
          </cell>
          <cell r="B10478" t="str">
            <v>C11S4Remplaçant(s)&amp;Horaires</v>
          </cell>
          <cell r="C10478" t="str">
            <v>Horaires</v>
          </cell>
          <cell r="D10478" t="str">
            <v>Deb Horaires</v>
          </cell>
          <cell r="E10478" t="str">
            <v>Remplaçant(s)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 t="str">
            <v>""</v>
          </cell>
          <cell r="R10478" t="str">
            <v>C11S4Remplaçant(s)Motif</v>
          </cell>
          <cell r="S10478" t="str">
            <v>C11S4Remplaçant(s)&amp;</v>
          </cell>
          <cell r="U10478" t="str">
            <v>DEL</v>
          </cell>
          <cell r="AD10478">
            <v>0</v>
          </cell>
        </row>
        <row r="10479">
          <cell r="A10479" t="str">
            <v>C11S4Remplaçant(s)Fin Horaires</v>
          </cell>
          <cell r="B10479" t="str">
            <v>C11S4Remplaçant(s)&amp;Horaires</v>
          </cell>
          <cell r="C10479" t="str">
            <v>Horaires</v>
          </cell>
          <cell r="D10479" t="str">
            <v>Fin Horaires</v>
          </cell>
          <cell r="E10479" t="str">
            <v>Remplaçant(s)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 t="str">
            <v>C11S4Remplaçant(s)Tot Horaires</v>
          </cell>
          <cell r="B10480" t="str">
            <v>C11S4Remplaçant(s)&amp;Horaires</v>
          </cell>
          <cell r="C10480" t="str">
            <v>Horaires</v>
          </cell>
          <cell r="D10480" t="str">
            <v>Tot Horaires</v>
          </cell>
          <cell r="E10480" t="str">
            <v>Remplaçant(s)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R10480" t="str">
            <v>C11S4Remplaçant(s)AM</v>
          </cell>
          <cell r="S10480" t="str">
            <v>C11S4Remplaçant(s)&amp;Horaires</v>
          </cell>
          <cell r="U10480" t="str">
            <v>AM</v>
          </cell>
          <cell r="W10480">
            <v>0</v>
          </cell>
          <cell r="X10480">
            <v>0</v>
          </cell>
          <cell r="Y10480">
            <v>0</v>
          </cell>
          <cell r="Z10480">
            <v>0</v>
          </cell>
          <cell r="AA10480">
            <v>0</v>
          </cell>
          <cell r="AB10480">
            <v>0</v>
          </cell>
          <cell r="AC10480">
            <v>0</v>
          </cell>
          <cell r="AD10480">
            <v>0</v>
          </cell>
        </row>
        <row r="10481">
          <cell r="A10481" t="str">
            <v>C11S4Remplaçant(s)Rpl Qui</v>
          </cell>
          <cell r="B10481" t="str">
            <v>C11S4Remplaçant(s)&amp;</v>
          </cell>
          <cell r="D10481" t="str">
            <v>Rpl Qui</v>
          </cell>
          <cell r="E10481" t="str">
            <v>Remplaçant(s)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R10481" t="str">
            <v>C11S4Remplaçant(s)JEM</v>
          </cell>
          <cell r="S10481" t="str">
            <v>C11S4Remplaçant(s)&amp;Horaires</v>
          </cell>
          <cell r="U10481" t="str">
            <v>JEM</v>
          </cell>
          <cell r="W10481">
            <v>0</v>
          </cell>
          <cell r="X10481">
            <v>0</v>
          </cell>
          <cell r="Y10481">
            <v>0</v>
          </cell>
          <cell r="Z10481">
            <v>0</v>
          </cell>
          <cell r="AA10481">
            <v>0</v>
          </cell>
          <cell r="AB10481">
            <v>0</v>
          </cell>
          <cell r="AC10481">
            <v>0</v>
          </cell>
          <cell r="AD10481">
            <v>0</v>
          </cell>
        </row>
        <row r="10482">
          <cell r="A10482" t="str">
            <v>C11S4Remplaçant(s)Motif</v>
          </cell>
          <cell r="B10482" t="str">
            <v>C11S4Remplaçant(s)&amp;</v>
          </cell>
          <cell r="D10482" t="str">
            <v>Motif</v>
          </cell>
          <cell r="E10482" t="str">
            <v>Remplaçant(s)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R10482" t="str">
            <v>C11S4Remplaçant(s)EF</v>
          </cell>
          <cell r="S10482" t="str">
            <v>C11S4Remplaçant(s)&amp;Horaires</v>
          </cell>
          <cell r="U10482" t="str">
            <v>EF</v>
          </cell>
          <cell r="W10482">
            <v>0</v>
          </cell>
          <cell r="X10482">
            <v>0</v>
          </cell>
          <cell r="Y10482">
            <v>0</v>
          </cell>
          <cell r="Z10482">
            <v>0</v>
          </cell>
          <cell r="AA10482">
            <v>0</v>
          </cell>
          <cell r="AB10482">
            <v>0</v>
          </cell>
          <cell r="AC10482">
            <v>0</v>
          </cell>
          <cell r="AD10482">
            <v>0</v>
          </cell>
        </row>
        <row r="10483">
          <cell r="A10483" t="str">
            <v>C11S4Remplaçant(s)Info perso</v>
          </cell>
          <cell r="B10483" t="str">
            <v>C11S4Remplaçant(s)&amp;Info perso</v>
          </cell>
          <cell r="C10483" t="str">
            <v>Info perso</v>
          </cell>
          <cell r="D10483" t="str">
            <v>Info perso</v>
          </cell>
          <cell r="E10483" t="str">
            <v>Remplaçant(s)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 t="str">
            <v>GROUPE ORANGE</v>
          </cell>
          <cell r="R10483" t="str">
            <v>C11S4Remplaçant(s)Rpl Qui</v>
          </cell>
          <cell r="S10483" t="str">
            <v>C11S4Remplaçant(s)&amp;</v>
          </cell>
          <cell r="U10483" t="str">
            <v>REC</v>
          </cell>
          <cell r="AD10483">
            <v>0</v>
          </cell>
        </row>
        <row r="10484">
          <cell r="A10484" t="str">
            <v>C11S4Remplaçant(s)Deb Horaires</v>
          </cell>
          <cell r="B10484" t="str">
            <v>C11S4Remplaçant(s)&amp;Horaires</v>
          </cell>
          <cell r="C10484" t="str">
            <v>Horaires</v>
          </cell>
          <cell r="D10484" t="str">
            <v>Deb Horaires</v>
          </cell>
          <cell r="E10484" t="str">
            <v>Remplaçant(s)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 t="str">
            <v>""</v>
          </cell>
          <cell r="R10484" t="str">
            <v>C11S4Remplaçant(s)Motif</v>
          </cell>
          <cell r="S10484" t="str">
            <v>C11S4Remplaçant(s)&amp;</v>
          </cell>
          <cell r="U10484" t="str">
            <v>DEL</v>
          </cell>
          <cell r="AD10484">
            <v>0</v>
          </cell>
        </row>
        <row r="10485">
          <cell r="A10485" t="str">
            <v>C11S4Remplaçant(s)Fin Horaires</v>
          </cell>
          <cell r="B10485" t="str">
            <v>C11S4Remplaçant(s)&amp;Horaires</v>
          </cell>
          <cell r="C10485" t="str">
            <v>Horaires</v>
          </cell>
          <cell r="D10485" t="str">
            <v>Fin Horaires</v>
          </cell>
          <cell r="E10485" t="str">
            <v>Remplaçant(s)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 t="str">
            <v>C11S4Remplaçant(s)Tot Horaires</v>
          </cell>
          <cell r="B10486" t="str">
            <v>C11S4Remplaçant(s)&amp;Horaires</v>
          </cell>
          <cell r="C10486" t="str">
            <v>Horaires</v>
          </cell>
          <cell r="D10486" t="str">
            <v>Tot Horaires</v>
          </cell>
          <cell r="E10486" t="str">
            <v>Remplaçant(s)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R10486" t="str">
            <v>C11S4Remplaçant(s)AM</v>
          </cell>
          <cell r="S10486" t="str">
            <v>C11S4Remplaçant(s)&amp;Horaires</v>
          </cell>
          <cell r="U10486" t="str">
            <v>AM</v>
          </cell>
          <cell r="W10486">
            <v>0</v>
          </cell>
          <cell r="X10486">
            <v>0</v>
          </cell>
          <cell r="Y10486">
            <v>0</v>
          </cell>
          <cell r="Z10486">
            <v>0</v>
          </cell>
          <cell r="AA10486">
            <v>0</v>
          </cell>
          <cell r="AB10486">
            <v>0</v>
          </cell>
          <cell r="AC10486">
            <v>0</v>
          </cell>
          <cell r="AD10486">
            <v>0</v>
          </cell>
        </row>
        <row r="10487">
          <cell r="A10487" t="str">
            <v>C11S4Remplaçant(s)Rpl Qui</v>
          </cell>
          <cell r="B10487" t="str">
            <v>C11S4Remplaçant(s)&amp;</v>
          </cell>
          <cell r="D10487" t="str">
            <v>Rpl Qui</v>
          </cell>
          <cell r="E10487" t="str">
            <v>Remplaçant(s)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R10487" t="str">
            <v>C11S4Remplaçant(s)JEM</v>
          </cell>
          <cell r="S10487" t="str">
            <v>C11S4Remplaçant(s)&amp;Horaires</v>
          </cell>
          <cell r="U10487" t="str">
            <v>JEM</v>
          </cell>
          <cell r="W10487">
            <v>0</v>
          </cell>
          <cell r="X10487">
            <v>0</v>
          </cell>
          <cell r="Y10487">
            <v>0</v>
          </cell>
          <cell r="Z10487">
            <v>0</v>
          </cell>
          <cell r="AA10487">
            <v>0</v>
          </cell>
          <cell r="AB10487">
            <v>0</v>
          </cell>
          <cell r="AC10487">
            <v>0</v>
          </cell>
          <cell r="AD10487">
            <v>0</v>
          </cell>
        </row>
        <row r="10488">
          <cell r="A10488" t="str">
            <v>C11S4Remplaçant(s)Motif</v>
          </cell>
          <cell r="B10488" t="str">
            <v>C11S4Remplaçant(s)&amp;</v>
          </cell>
          <cell r="D10488" t="str">
            <v>Motif</v>
          </cell>
          <cell r="E10488" t="str">
            <v>Remplaçant(s)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R10488" t="str">
            <v>C11S4Remplaçant(s)EF</v>
          </cell>
          <cell r="S10488" t="str">
            <v>C11S4Remplaçant(s)&amp;Horaires</v>
          </cell>
          <cell r="U10488" t="str">
            <v>EF</v>
          </cell>
          <cell r="W10488">
            <v>0</v>
          </cell>
          <cell r="X10488">
            <v>0</v>
          </cell>
          <cell r="Y10488">
            <v>0</v>
          </cell>
          <cell r="Z10488">
            <v>0</v>
          </cell>
          <cell r="AA10488">
            <v>0</v>
          </cell>
          <cell r="AB10488">
            <v>0</v>
          </cell>
          <cell r="AC10488">
            <v>0</v>
          </cell>
          <cell r="AD10488">
            <v>0</v>
          </cell>
        </row>
        <row r="10489">
          <cell r="A10489" t="str">
            <v>C11S4Remplaçant(s)Info perso</v>
          </cell>
          <cell r="B10489" t="str">
            <v>C11S4Remplaçant(s)&amp;Info perso</v>
          </cell>
          <cell r="C10489" t="str">
            <v>Info perso</v>
          </cell>
          <cell r="D10489" t="str">
            <v>Info perso</v>
          </cell>
          <cell r="E10489" t="str">
            <v>Remplaçant(s)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 t="str">
            <v>GROUPE ORANGE</v>
          </cell>
          <cell r="R10489" t="str">
            <v>C11S4Remplaçant(s)Rpl Qui</v>
          </cell>
          <cell r="S10489" t="str">
            <v>C11S4Remplaçant(s)&amp;</v>
          </cell>
          <cell r="U10489" t="str">
            <v>REC</v>
          </cell>
          <cell r="AD10489">
            <v>0</v>
          </cell>
        </row>
        <row r="10490">
          <cell r="A10490" t="str">
            <v>C11S4Remplaçant(s)Deb Horaires</v>
          </cell>
          <cell r="B10490" t="str">
            <v>C11S4Remplaçant(s)&amp;Horaires</v>
          </cell>
          <cell r="C10490" t="str">
            <v>Horaires</v>
          </cell>
          <cell r="D10490" t="str">
            <v>Deb Horaires</v>
          </cell>
          <cell r="E10490" t="str">
            <v>Remplaçant(s)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 t="str">
            <v>""</v>
          </cell>
          <cell r="R10490" t="str">
            <v>C11S4Remplaçant(s)Motif</v>
          </cell>
          <cell r="S10490" t="str">
            <v>C11S4Remplaçant(s)&amp;</v>
          </cell>
          <cell r="U10490" t="str">
            <v>DEL</v>
          </cell>
          <cell r="AD10490">
            <v>0</v>
          </cell>
        </row>
        <row r="10491">
          <cell r="A10491" t="str">
            <v>C11S4Remplaçant(s)Fin Horaires</v>
          </cell>
          <cell r="B10491" t="str">
            <v>C11S4Remplaçant(s)&amp;Horaires</v>
          </cell>
          <cell r="C10491" t="str">
            <v>Horaires</v>
          </cell>
          <cell r="D10491" t="str">
            <v>Fin Horaires</v>
          </cell>
          <cell r="E10491" t="str">
            <v>Remplaçant(s)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 t="str">
            <v>C11S4Remplaçant(s)Tot Horaires</v>
          </cell>
          <cell r="B10492" t="str">
            <v>C11S4Remplaçant(s)&amp;Horaires</v>
          </cell>
          <cell r="C10492" t="str">
            <v>Horaires</v>
          </cell>
          <cell r="D10492" t="str">
            <v>Tot Horaires</v>
          </cell>
          <cell r="E10492" t="str">
            <v>Remplaçant(s)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R10492" t="str">
            <v>C11S4Remplaçant(s)AM</v>
          </cell>
          <cell r="S10492" t="str">
            <v>C11S4Remplaçant(s)&amp;Horaires</v>
          </cell>
          <cell r="U10492" t="str">
            <v>AM</v>
          </cell>
          <cell r="W10492">
            <v>0</v>
          </cell>
          <cell r="X10492">
            <v>0</v>
          </cell>
          <cell r="Y10492">
            <v>0</v>
          </cell>
          <cell r="Z10492">
            <v>0</v>
          </cell>
          <cell r="AA10492">
            <v>0</v>
          </cell>
          <cell r="AB10492">
            <v>0</v>
          </cell>
          <cell r="AC10492">
            <v>0</v>
          </cell>
          <cell r="AD10492">
            <v>0</v>
          </cell>
        </row>
        <row r="10493">
          <cell r="A10493" t="str">
            <v>C11S4Remplaçant(s)Rpl Qui</v>
          </cell>
          <cell r="B10493" t="str">
            <v>C11S4Remplaçant(s)&amp;</v>
          </cell>
          <cell r="D10493" t="str">
            <v>Rpl Qui</v>
          </cell>
          <cell r="E10493" t="str">
            <v>Remplaçant(s)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R10493" t="str">
            <v>C11S4Remplaçant(s)JEM</v>
          </cell>
          <cell r="S10493" t="str">
            <v>C11S4Remplaçant(s)&amp;Horaires</v>
          </cell>
          <cell r="U10493" t="str">
            <v>JEM</v>
          </cell>
          <cell r="W10493">
            <v>0</v>
          </cell>
          <cell r="X10493">
            <v>0</v>
          </cell>
          <cell r="Y10493">
            <v>0</v>
          </cell>
          <cell r="Z10493">
            <v>0</v>
          </cell>
          <cell r="AA10493">
            <v>0</v>
          </cell>
          <cell r="AB10493">
            <v>0</v>
          </cell>
          <cell r="AC10493">
            <v>0</v>
          </cell>
          <cell r="AD10493">
            <v>0</v>
          </cell>
        </row>
        <row r="10494">
          <cell r="A10494" t="str">
            <v>C11S4Remplaçant(s)Motif</v>
          </cell>
          <cell r="B10494" t="str">
            <v>C11S4Remplaçant(s)&amp;</v>
          </cell>
          <cell r="D10494" t="str">
            <v>Motif</v>
          </cell>
          <cell r="E10494" t="str">
            <v>Remplaçant(s)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R10494" t="str">
            <v>C11S4Remplaçant(s)EF</v>
          </cell>
          <cell r="S10494" t="str">
            <v>C11S4Remplaçant(s)&amp;Horaires</v>
          </cell>
          <cell r="U10494" t="str">
            <v>EF</v>
          </cell>
          <cell r="W10494">
            <v>0</v>
          </cell>
          <cell r="X10494">
            <v>0</v>
          </cell>
          <cell r="Y10494">
            <v>0</v>
          </cell>
          <cell r="Z10494">
            <v>0</v>
          </cell>
          <cell r="AA10494">
            <v>0</v>
          </cell>
          <cell r="AB10494">
            <v>0</v>
          </cell>
          <cell r="AC10494">
            <v>0</v>
          </cell>
          <cell r="AD10494">
            <v>0</v>
          </cell>
        </row>
        <row r="10495">
          <cell r="A10495" t="str">
            <v>C11S4Remplaçant(s)Info perso</v>
          </cell>
          <cell r="B10495" t="str">
            <v>C11S4Remplaçant(s)&amp;Info perso</v>
          </cell>
          <cell r="C10495" t="str">
            <v>Info perso</v>
          </cell>
          <cell r="D10495" t="str">
            <v>Info perso</v>
          </cell>
          <cell r="E10495" t="str">
            <v>Remplaçant(s)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 t="str">
            <v>GROUPE ORANGE</v>
          </cell>
          <cell r="R10495" t="str">
            <v>C11S4Remplaçant(s)Rpl Qui</v>
          </cell>
          <cell r="S10495" t="str">
            <v>C11S4Remplaçant(s)&amp;</v>
          </cell>
          <cell r="U10495" t="str">
            <v>REC</v>
          </cell>
          <cell r="AD10495">
            <v>0</v>
          </cell>
        </row>
        <row r="10496">
          <cell r="A10496" t="str">
            <v>C11S4Remplaçant(s)Deb Horaires</v>
          </cell>
          <cell r="B10496" t="str">
            <v>C11S4Remplaçant(s)&amp;Horaires</v>
          </cell>
          <cell r="C10496" t="str">
            <v>Horaires</v>
          </cell>
          <cell r="D10496" t="str">
            <v>Deb Horaires</v>
          </cell>
          <cell r="E10496" t="str">
            <v>Remplaçant(s)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 t="str">
            <v>""</v>
          </cell>
          <cell r="R10496" t="str">
            <v>C11S4Remplaçant(s)Motif</v>
          </cell>
          <cell r="S10496" t="str">
            <v>C11S4Remplaçant(s)&amp;</v>
          </cell>
          <cell r="U10496" t="str">
            <v>DEL</v>
          </cell>
          <cell r="AD10496">
            <v>0</v>
          </cell>
        </row>
        <row r="10497">
          <cell r="A10497" t="str">
            <v>C11S4Remplaçant(s)Fin Horaires</v>
          </cell>
          <cell r="B10497" t="str">
            <v>C11S4Remplaçant(s)&amp;Horaires</v>
          </cell>
          <cell r="C10497" t="str">
            <v>Horaires</v>
          </cell>
          <cell r="D10497" t="str">
            <v>Fin Horaires</v>
          </cell>
          <cell r="E10497" t="str">
            <v>Remplaçant(s)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 t="str">
            <v>C11S4Remplaçant(s)Tot Horaires</v>
          </cell>
          <cell r="B10498" t="str">
            <v>C11S4Remplaçant(s)&amp;Horaires</v>
          </cell>
          <cell r="C10498" t="str">
            <v>Horaires</v>
          </cell>
          <cell r="D10498" t="str">
            <v>Tot Horaires</v>
          </cell>
          <cell r="E10498" t="str">
            <v>Remplaçant(s)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R10498" t="str">
            <v>C11S4Remplaçant(s)AM</v>
          </cell>
          <cell r="S10498" t="str">
            <v>C11S4Remplaçant(s)&amp;Horaires</v>
          </cell>
          <cell r="U10498" t="str">
            <v>AM</v>
          </cell>
          <cell r="W10498">
            <v>0</v>
          </cell>
          <cell r="X10498">
            <v>0</v>
          </cell>
          <cell r="Y10498">
            <v>0</v>
          </cell>
          <cell r="Z10498">
            <v>0</v>
          </cell>
          <cell r="AA10498">
            <v>0</v>
          </cell>
          <cell r="AB10498">
            <v>0</v>
          </cell>
          <cell r="AC10498">
            <v>0</v>
          </cell>
          <cell r="AD10498">
            <v>0</v>
          </cell>
        </row>
        <row r="10499">
          <cell r="A10499" t="str">
            <v>C11S4Remplaçant(s)Rpl Qui</v>
          </cell>
          <cell r="B10499" t="str">
            <v>C11S4Remplaçant(s)&amp;</v>
          </cell>
          <cell r="D10499" t="str">
            <v>Rpl Qui</v>
          </cell>
          <cell r="E10499" t="str">
            <v>Remplaçant(s)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R10499" t="str">
            <v>C11S4Remplaçant(s)JEM</v>
          </cell>
          <cell r="S10499" t="str">
            <v>C11S4Remplaçant(s)&amp;Horaires</v>
          </cell>
          <cell r="U10499" t="str">
            <v>JEM</v>
          </cell>
          <cell r="W10499">
            <v>0</v>
          </cell>
          <cell r="X10499">
            <v>0</v>
          </cell>
          <cell r="Y10499">
            <v>0</v>
          </cell>
          <cell r="Z10499">
            <v>0</v>
          </cell>
          <cell r="AA10499">
            <v>0</v>
          </cell>
          <cell r="AB10499">
            <v>0</v>
          </cell>
          <cell r="AC10499">
            <v>0</v>
          </cell>
          <cell r="AD10499">
            <v>0</v>
          </cell>
        </row>
        <row r="10500">
          <cell r="A10500" t="str">
            <v>C11S4Remplaçant(s)Motif</v>
          </cell>
          <cell r="B10500" t="str">
            <v>C11S4Remplaçant(s)&amp;</v>
          </cell>
          <cell r="D10500" t="str">
            <v>Motif</v>
          </cell>
          <cell r="E10500" t="str">
            <v>Remplaçant(s)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R10500" t="str">
            <v>C11S4Remplaçant(s)EF</v>
          </cell>
          <cell r="S10500" t="str">
            <v>C11S4Remplaçant(s)&amp;Horaires</v>
          </cell>
          <cell r="U10500" t="str">
            <v>EF</v>
          </cell>
          <cell r="W10500">
            <v>0</v>
          </cell>
          <cell r="X10500">
            <v>0</v>
          </cell>
          <cell r="Y10500">
            <v>0</v>
          </cell>
          <cell r="Z10500">
            <v>0</v>
          </cell>
          <cell r="AA10500">
            <v>0</v>
          </cell>
          <cell r="AB10500">
            <v>0</v>
          </cell>
          <cell r="AC10500">
            <v>0</v>
          </cell>
          <cell r="AD10500">
            <v>0</v>
          </cell>
        </row>
        <row r="10501">
          <cell r="A10501" t="str">
            <v>C11S4Remplaçant(s)Info perso</v>
          </cell>
          <cell r="B10501" t="str">
            <v>C11S4Remplaçant(s)&amp;Info perso</v>
          </cell>
          <cell r="C10501" t="str">
            <v>Info perso</v>
          </cell>
          <cell r="D10501" t="str">
            <v>Info perso</v>
          </cell>
          <cell r="E10501" t="str">
            <v>Remplaçant(s)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 t="str">
            <v>GROUPE ORANGE</v>
          </cell>
          <cell r="R10501" t="str">
            <v>C11S4Remplaçant(s)Rpl Qui</v>
          </cell>
          <cell r="S10501" t="str">
            <v>C11S4Remplaçant(s)&amp;</v>
          </cell>
          <cell r="U10501" t="str">
            <v>REC</v>
          </cell>
          <cell r="AD10501">
            <v>0</v>
          </cell>
        </row>
        <row r="10502">
          <cell r="A10502" t="str">
            <v>C11S4Remplaçant(s)Deb Horaires</v>
          </cell>
          <cell r="B10502" t="str">
            <v>C11S4Remplaçant(s)&amp;Horaires</v>
          </cell>
          <cell r="C10502" t="str">
            <v>Horaires</v>
          </cell>
          <cell r="D10502" t="str">
            <v>Deb Horaires</v>
          </cell>
          <cell r="E10502" t="str">
            <v>Remplaçant(s)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 t="str">
            <v>""</v>
          </cell>
          <cell r="R10502" t="str">
            <v>C11S4Remplaçant(s)Motif</v>
          </cell>
          <cell r="S10502" t="str">
            <v>C11S4Remplaçant(s)&amp;</v>
          </cell>
          <cell r="U10502" t="str">
            <v>DEL</v>
          </cell>
          <cell r="AD10502">
            <v>0</v>
          </cell>
        </row>
        <row r="10503">
          <cell r="A10503" t="str">
            <v>C11S4Remplaçant(s)Fin Horaires</v>
          </cell>
          <cell r="B10503" t="str">
            <v>C11S4Remplaçant(s)&amp;Horaires</v>
          </cell>
          <cell r="C10503" t="str">
            <v>Horaires</v>
          </cell>
          <cell r="D10503" t="str">
            <v>Fin Horaires</v>
          </cell>
          <cell r="E10503" t="str">
            <v>Remplaçant(s)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 t="str">
            <v>C11S4Remplaçant(s)Tot Horaires</v>
          </cell>
          <cell r="B10504" t="str">
            <v>C11S4Remplaçant(s)&amp;Horaires</v>
          </cell>
          <cell r="C10504" t="str">
            <v>Horaires</v>
          </cell>
          <cell r="D10504" t="str">
            <v>Tot Horaires</v>
          </cell>
          <cell r="E10504" t="str">
            <v>Remplaçant(s)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R10504" t="str">
            <v>C11S4Remplaçant(s)AM</v>
          </cell>
          <cell r="S10504" t="str">
            <v>C11S4Remplaçant(s)&amp;Horaires</v>
          </cell>
          <cell r="U10504" t="str">
            <v>AM</v>
          </cell>
          <cell r="W10504">
            <v>0</v>
          </cell>
          <cell r="X10504">
            <v>0</v>
          </cell>
          <cell r="Y10504">
            <v>0</v>
          </cell>
          <cell r="Z10504">
            <v>0</v>
          </cell>
          <cell r="AA10504">
            <v>0</v>
          </cell>
          <cell r="AB10504">
            <v>0</v>
          </cell>
          <cell r="AC10504">
            <v>0</v>
          </cell>
          <cell r="AD10504">
            <v>0</v>
          </cell>
        </row>
        <row r="10505">
          <cell r="A10505" t="str">
            <v>C11S4Remplaçant(s)Rpl Qui</v>
          </cell>
          <cell r="B10505" t="str">
            <v>C11S4Remplaçant(s)&amp;</v>
          </cell>
          <cell r="D10505" t="str">
            <v>Rpl Qui</v>
          </cell>
          <cell r="E10505" t="str">
            <v>Remplaçant(s)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R10505" t="str">
            <v>C11S4Remplaçant(s)JEM</v>
          </cell>
          <cell r="S10505" t="str">
            <v>C11S4Remplaçant(s)&amp;Horaires</v>
          </cell>
          <cell r="U10505" t="str">
            <v>JEM</v>
          </cell>
          <cell r="W10505">
            <v>0</v>
          </cell>
          <cell r="X10505">
            <v>0</v>
          </cell>
          <cell r="Y10505">
            <v>0</v>
          </cell>
          <cell r="Z10505">
            <v>0</v>
          </cell>
          <cell r="AA10505">
            <v>0</v>
          </cell>
          <cell r="AB10505">
            <v>0</v>
          </cell>
          <cell r="AC10505">
            <v>0</v>
          </cell>
          <cell r="AD10505">
            <v>0</v>
          </cell>
        </row>
        <row r="10506">
          <cell r="A10506" t="str">
            <v>C11S4Remplaçant(s)Motif</v>
          </cell>
          <cell r="B10506" t="str">
            <v>C11S4Remplaçant(s)&amp;</v>
          </cell>
          <cell r="D10506" t="str">
            <v>Motif</v>
          </cell>
          <cell r="E10506" t="str">
            <v>Remplaçant(s)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R10506" t="str">
            <v>C11S4Remplaçant(s)EF</v>
          </cell>
          <cell r="S10506" t="str">
            <v>C11S4Remplaçant(s)&amp;Horaires</v>
          </cell>
          <cell r="U10506" t="str">
            <v>EF</v>
          </cell>
          <cell r="W10506">
            <v>0</v>
          </cell>
          <cell r="X10506">
            <v>0</v>
          </cell>
          <cell r="Y10506">
            <v>0</v>
          </cell>
          <cell r="Z10506">
            <v>0</v>
          </cell>
          <cell r="AA10506">
            <v>0</v>
          </cell>
          <cell r="AB10506">
            <v>0</v>
          </cell>
          <cell r="AC10506">
            <v>0</v>
          </cell>
          <cell r="AD10506">
            <v>0</v>
          </cell>
        </row>
        <row r="10507">
          <cell r="A10507" t="str">
            <v>C11S4Remplaçant(s)Info perso</v>
          </cell>
          <cell r="B10507" t="str">
            <v>C11S4Remplaçant(s)&amp;Info perso</v>
          </cell>
          <cell r="C10507" t="str">
            <v>Info perso</v>
          </cell>
          <cell r="D10507" t="str">
            <v>Info perso</v>
          </cell>
          <cell r="E10507" t="str">
            <v>Remplaçant(s)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 t="str">
            <v>GROUPE ORANGE</v>
          </cell>
          <cell r="R10507" t="str">
            <v>C11S4Remplaçant(s)Rpl Qui</v>
          </cell>
          <cell r="S10507" t="str">
            <v>C11S4Remplaçant(s)&amp;</v>
          </cell>
          <cell r="U10507" t="str">
            <v>REC</v>
          </cell>
          <cell r="AD10507">
            <v>0</v>
          </cell>
        </row>
        <row r="10508">
          <cell r="A10508" t="str">
            <v>C11S4Remplaçant(s)Deb Horaires</v>
          </cell>
          <cell r="B10508" t="str">
            <v>C11S4Remplaçant(s)&amp;Horaires</v>
          </cell>
          <cell r="C10508" t="str">
            <v>Horaires</v>
          </cell>
          <cell r="D10508" t="str">
            <v>Deb Horaires</v>
          </cell>
          <cell r="E10508" t="str">
            <v>Remplaçant(s)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 t="str">
            <v>""</v>
          </cell>
          <cell r="R10508" t="str">
            <v>C11S4Remplaçant(s)Motif</v>
          </cell>
          <cell r="S10508" t="str">
            <v>C11S4Remplaçant(s)&amp;</v>
          </cell>
          <cell r="U10508" t="str">
            <v>DEL</v>
          </cell>
          <cell r="AD10508">
            <v>0</v>
          </cell>
        </row>
        <row r="10509">
          <cell r="A10509" t="str">
            <v>C11S4Remplaçant(s)Fin Horaires</v>
          </cell>
          <cell r="B10509" t="str">
            <v>C11S4Remplaçant(s)&amp;Horaires</v>
          </cell>
          <cell r="C10509" t="str">
            <v>Horaires</v>
          </cell>
          <cell r="D10509" t="str">
            <v>Fin Horaires</v>
          </cell>
          <cell r="E10509" t="str">
            <v>Remplaçant(s)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 t="str">
            <v>C11S4Remplaçant(s)Tot Horaires</v>
          </cell>
          <cell r="B10510" t="str">
            <v>C11S4Remplaçant(s)&amp;Horaires</v>
          </cell>
          <cell r="C10510" t="str">
            <v>Horaires</v>
          </cell>
          <cell r="D10510" t="str">
            <v>Tot Horaires</v>
          </cell>
          <cell r="E10510" t="str">
            <v>Remplaçant(s)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R10510" t="str">
            <v>C11S4Remplaçant(s)AM</v>
          </cell>
          <cell r="S10510" t="str">
            <v>C11S4Remplaçant(s)&amp;Horaires</v>
          </cell>
          <cell r="U10510" t="str">
            <v>AM</v>
          </cell>
          <cell r="W10510">
            <v>0</v>
          </cell>
          <cell r="X10510">
            <v>0</v>
          </cell>
          <cell r="Y10510">
            <v>0</v>
          </cell>
          <cell r="Z10510">
            <v>0</v>
          </cell>
          <cell r="AA10510">
            <v>0</v>
          </cell>
          <cell r="AB10510">
            <v>0</v>
          </cell>
          <cell r="AC10510">
            <v>0</v>
          </cell>
          <cell r="AD10510">
            <v>0</v>
          </cell>
        </row>
        <row r="10511">
          <cell r="A10511" t="str">
            <v>C11S4Remplaçant(s)Rpl Qui</v>
          </cell>
          <cell r="B10511" t="str">
            <v>C11S4Remplaçant(s)&amp;</v>
          </cell>
          <cell r="D10511" t="str">
            <v>Rpl Qui</v>
          </cell>
          <cell r="E10511" t="str">
            <v>Remplaçant(s)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R10511" t="str">
            <v>C11S4Remplaçant(s)JEM</v>
          </cell>
          <cell r="S10511" t="str">
            <v>C11S4Remplaçant(s)&amp;Horaires</v>
          </cell>
          <cell r="U10511" t="str">
            <v>JEM</v>
          </cell>
          <cell r="W10511">
            <v>0</v>
          </cell>
          <cell r="X10511">
            <v>0</v>
          </cell>
          <cell r="Y10511">
            <v>0</v>
          </cell>
          <cell r="Z10511">
            <v>0</v>
          </cell>
          <cell r="AA10511">
            <v>0</v>
          </cell>
          <cell r="AB10511">
            <v>0</v>
          </cell>
          <cell r="AC10511">
            <v>0</v>
          </cell>
          <cell r="AD10511">
            <v>0</v>
          </cell>
        </row>
        <row r="10512">
          <cell r="A10512" t="str">
            <v>C11S4Remplaçant(s)Motif</v>
          </cell>
          <cell r="B10512" t="str">
            <v>C11S4Remplaçant(s)&amp;</v>
          </cell>
          <cell r="D10512" t="str">
            <v>Motif</v>
          </cell>
          <cell r="E10512" t="str">
            <v>Remplaçant(s)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R10512" t="str">
            <v>C11S4Remplaçant(s)EF</v>
          </cell>
          <cell r="S10512" t="str">
            <v>C11S4Remplaçant(s)&amp;Horaires</v>
          </cell>
          <cell r="U10512" t="str">
            <v>EF</v>
          </cell>
          <cell r="W10512">
            <v>0</v>
          </cell>
          <cell r="X10512">
            <v>0</v>
          </cell>
          <cell r="Y10512">
            <v>0</v>
          </cell>
          <cell r="Z10512">
            <v>0</v>
          </cell>
          <cell r="AA10512">
            <v>0</v>
          </cell>
          <cell r="AB10512">
            <v>0</v>
          </cell>
          <cell r="AC10512">
            <v>0</v>
          </cell>
          <cell r="AD10512">
            <v>0</v>
          </cell>
        </row>
        <row r="10513">
          <cell r="A10513" t="str">
            <v>C11S4Remplaçant(s)Info perso</v>
          </cell>
          <cell r="B10513" t="str">
            <v>C11S4Remplaçant(s)&amp;Info perso</v>
          </cell>
          <cell r="C10513" t="str">
            <v>Info perso</v>
          </cell>
          <cell r="D10513" t="str">
            <v>Info perso</v>
          </cell>
          <cell r="E10513" t="str">
            <v>Remplaçant(s)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 t="str">
            <v>GROUPE ROUGE</v>
          </cell>
          <cell r="R10513" t="str">
            <v>C11S4Remplaçant(s)Rpl Qui</v>
          </cell>
          <cell r="S10513" t="str">
            <v>C11S4Remplaçant(s)&amp;</v>
          </cell>
          <cell r="U10513" t="str">
            <v>REC</v>
          </cell>
          <cell r="AD10513">
            <v>0</v>
          </cell>
        </row>
        <row r="10514">
          <cell r="A10514" t="str">
            <v>C11S4Remplaçant(s)Deb Horaires</v>
          </cell>
          <cell r="B10514" t="str">
            <v>C11S4Remplaçant(s)&amp;Horaires</v>
          </cell>
          <cell r="C10514" t="str">
            <v>Horaires</v>
          </cell>
          <cell r="D10514" t="str">
            <v>Deb Horaires</v>
          </cell>
          <cell r="E10514" t="str">
            <v>Remplaçant(s)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 t="str">
            <v>""</v>
          </cell>
          <cell r="R10514" t="str">
            <v>C11S4Remplaçant(s)Motif</v>
          </cell>
          <cell r="S10514" t="str">
            <v>C11S4Remplaçant(s)&amp;</v>
          </cell>
          <cell r="U10514" t="str">
            <v>DEL</v>
          </cell>
          <cell r="AD10514">
            <v>0</v>
          </cell>
        </row>
        <row r="10515">
          <cell r="A10515" t="str">
            <v>C11S4Remplaçant(s)Fin Horaires</v>
          </cell>
          <cell r="B10515" t="str">
            <v>C11S4Remplaçant(s)&amp;Horaires</v>
          </cell>
          <cell r="C10515" t="str">
            <v>Horaires</v>
          </cell>
          <cell r="D10515" t="str">
            <v>Fin Horaires</v>
          </cell>
          <cell r="E10515" t="str">
            <v>Remplaçant(s)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 t="str">
            <v>C11S4Remplaçant(s)Tot Horaires</v>
          </cell>
          <cell r="B10516" t="str">
            <v>C11S4Remplaçant(s)&amp;Horaires</v>
          </cell>
          <cell r="C10516" t="str">
            <v>Horaires</v>
          </cell>
          <cell r="D10516" t="str">
            <v>Tot Horaires</v>
          </cell>
          <cell r="E10516" t="str">
            <v>Remplaçant(s)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R10516" t="str">
            <v>C11S4Remplaçant(s)AM</v>
          </cell>
          <cell r="S10516" t="str">
            <v>C11S4Remplaçant(s)&amp;Horaires</v>
          </cell>
          <cell r="U10516" t="str">
            <v>AM</v>
          </cell>
          <cell r="W10516">
            <v>0</v>
          </cell>
          <cell r="X10516">
            <v>0</v>
          </cell>
          <cell r="Y10516">
            <v>0</v>
          </cell>
          <cell r="Z10516">
            <v>0</v>
          </cell>
          <cell r="AA10516">
            <v>0</v>
          </cell>
          <cell r="AB10516">
            <v>0</v>
          </cell>
          <cell r="AC10516">
            <v>0</v>
          </cell>
          <cell r="AD10516">
            <v>0</v>
          </cell>
        </row>
        <row r="10517">
          <cell r="A10517" t="str">
            <v>C11S4Remplaçant(s)Rpl Qui</v>
          </cell>
          <cell r="B10517" t="str">
            <v>C11S4Remplaçant(s)&amp;</v>
          </cell>
          <cell r="D10517" t="str">
            <v>Rpl Qui</v>
          </cell>
          <cell r="E10517" t="str">
            <v>Remplaçant(s)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R10517" t="str">
            <v>C11S4Remplaçant(s)JEM</v>
          </cell>
          <cell r="S10517" t="str">
            <v>C11S4Remplaçant(s)&amp;Horaires</v>
          </cell>
          <cell r="U10517" t="str">
            <v>JEM</v>
          </cell>
          <cell r="W10517">
            <v>0</v>
          </cell>
          <cell r="X10517">
            <v>0</v>
          </cell>
          <cell r="Y10517">
            <v>0</v>
          </cell>
          <cell r="Z10517">
            <v>0</v>
          </cell>
          <cell r="AA10517">
            <v>0</v>
          </cell>
          <cell r="AB10517">
            <v>0</v>
          </cell>
          <cell r="AC10517">
            <v>0</v>
          </cell>
          <cell r="AD10517">
            <v>0</v>
          </cell>
        </row>
        <row r="10518">
          <cell r="A10518" t="str">
            <v>C11S4Remplaçant(s)Motif</v>
          </cell>
          <cell r="B10518" t="str">
            <v>C11S4Remplaçant(s)&amp;</v>
          </cell>
          <cell r="D10518" t="str">
            <v>Motif</v>
          </cell>
          <cell r="E10518" t="str">
            <v>Remplaçant(s)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R10518" t="str">
            <v>C11S4Remplaçant(s)EF</v>
          </cell>
          <cell r="S10518" t="str">
            <v>C11S4Remplaçant(s)&amp;Horaires</v>
          </cell>
          <cell r="U10518" t="str">
            <v>EF</v>
          </cell>
          <cell r="W10518">
            <v>0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  <cell r="AC10518">
            <v>0</v>
          </cell>
          <cell r="AD10518">
            <v>0</v>
          </cell>
        </row>
        <row r="10519">
          <cell r="A10519" t="str">
            <v>C11S4Remplaçant(s)Info perso</v>
          </cell>
          <cell r="B10519" t="str">
            <v>C11S4Remplaçant(s)&amp;Info perso</v>
          </cell>
          <cell r="C10519" t="str">
            <v>Info perso</v>
          </cell>
          <cell r="D10519" t="str">
            <v>Info perso</v>
          </cell>
          <cell r="E10519" t="str">
            <v>Remplaçant(s)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 t="str">
            <v>GROUPE ROUGE</v>
          </cell>
          <cell r="R10519" t="str">
            <v>C11S4Remplaçant(s)Rpl Qui</v>
          </cell>
          <cell r="S10519" t="str">
            <v>C11S4Remplaçant(s)&amp;</v>
          </cell>
          <cell r="U10519" t="str">
            <v>REC</v>
          </cell>
          <cell r="AD10519">
            <v>0</v>
          </cell>
        </row>
        <row r="10520">
          <cell r="A10520" t="str">
            <v>C11S4Remplaçant(s)Deb Horaires</v>
          </cell>
          <cell r="B10520" t="str">
            <v>C11S4Remplaçant(s)&amp;Horaires</v>
          </cell>
          <cell r="C10520" t="str">
            <v>Horaires</v>
          </cell>
          <cell r="D10520" t="str">
            <v>Deb Horaires</v>
          </cell>
          <cell r="E10520" t="str">
            <v>Remplaçant(s)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 t="str">
            <v>""</v>
          </cell>
          <cell r="R10520" t="str">
            <v>C11S4Remplaçant(s)Motif</v>
          </cell>
          <cell r="S10520" t="str">
            <v>C11S4Remplaçant(s)&amp;</v>
          </cell>
          <cell r="U10520" t="str">
            <v>DEL</v>
          </cell>
          <cell r="AD10520">
            <v>0</v>
          </cell>
        </row>
        <row r="10521">
          <cell r="A10521" t="str">
            <v>C11S4Remplaçant(s)Fin Horaires</v>
          </cell>
          <cell r="B10521" t="str">
            <v>C11S4Remplaçant(s)&amp;Horaires</v>
          </cell>
          <cell r="C10521" t="str">
            <v>Horaires</v>
          </cell>
          <cell r="D10521" t="str">
            <v>Fin Horaires</v>
          </cell>
          <cell r="E10521" t="str">
            <v>Remplaçant(s)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 t="str">
            <v>C11S4Remplaçant(s)Tot Horaires</v>
          </cell>
          <cell r="B10522" t="str">
            <v>C11S4Remplaçant(s)&amp;Horaires</v>
          </cell>
          <cell r="C10522" t="str">
            <v>Horaires</v>
          </cell>
          <cell r="D10522" t="str">
            <v>Tot Horaires</v>
          </cell>
          <cell r="E10522" t="str">
            <v>Remplaçant(s)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R10522" t="str">
            <v>C11S4Remplaçant(s)AM</v>
          </cell>
          <cell r="S10522" t="str">
            <v>C11S4Remplaçant(s)&amp;Horaires</v>
          </cell>
          <cell r="U10522" t="str">
            <v>AM</v>
          </cell>
          <cell r="W10522">
            <v>0</v>
          </cell>
          <cell r="X10522">
            <v>0</v>
          </cell>
          <cell r="Y10522">
            <v>0</v>
          </cell>
          <cell r="Z10522">
            <v>0</v>
          </cell>
          <cell r="AA10522">
            <v>0</v>
          </cell>
          <cell r="AB10522">
            <v>0</v>
          </cell>
          <cell r="AC10522">
            <v>0</v>
          </cell>
          <cell r="AD10522">
            <v>0</v>
          </cell>
        </row>
        <row r="10523">
          <cell r="A10523" t="str">
            <v>C11S4Remplaçant(s)Rpl Qui</v>
          </cell>
          <cell r="B10523" t="str">
            <v>C11S4Remplaçant(s)&amp;</v>
          </cell>
          <cell r="D10523" t="str">
            <v>Rpl Qui</v>
          </cell>
          <cell r="E10523" t="str">
            <v>Remplaçant(s)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R10523" t="str">
            <v>C11S4Remplaçant(s)JEM</v>
          </cell>
          <cell r="S10523" t="str">
            <v>C11S4Remplaçant(s)&amp;Horaires</v>
          </cell>
          <cell r="U10523" t="str">
            <v>JEM</v>
          </cell>
          <cell r="W10523">
            <v>0</v>
          </cell>
          <cell r="X10523">
            <v>0</v>
          </cell>
          <cell r="Y10523">
            <v>0</v>
          </cell>
          <cell r="Z10523">
            <v>0</v>
          </cell>
          <cell r="AA10523">
            <v>0</v>
          </cell>
          <cell r="AB10523">
            <v>0</v>
          </cell>
          <cell r="AC10523">
            <v>0</v>
          </cell>
          <cell r="AD10523">
            <v>0</v>
          </cell>
        </row>
        <row r="10524">
          <cell r="A10524" t="str">
            <v>C11S4Remplaçant(s)Motif</v>
          </cell>
          <cell r="B10524" t="str">
            <v>C11S4Remplaçant(s)&amp;</v>
          </cell>
          <cell r="D10524" t="str">
            <v>Motif</v>
          </cell>
          <cell r="E10524" t="str">
            <v>Remplaçant(s)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R10524" t="str">
            <v>C11S4Remplaçant(s)EF</v>
          </cell>
          <cell r="S10524" t="str">
            <v>C11S4Remplaçant(s)&amp;Horaires</v>
          </cell>
          <cell r="U10524" t="str">
            <v>EF</v>
          </cell>
          <cell r="W10524">
            <v>0</v>
          </cell>
          <cell r="X10524">
            <v>0</v>
          </cell>
          <cell r="Y10524">
            <v>0</v>
          </cell>
          <cell r="Z10524">
            <v>0</v>
          </cell>
          <cell r="AA10524">
            <v>0</v>
          </cell>
          <cell r="AB10524">
            <v>0</v>
          </cell>
          <cell r="AC10524">
            <v>0</v>
          </cell>
          <cell r="AD10524">
            <v>0</v>
          </cell>
        </row>
        <row r="10525">
          <cell r="A10525" t="str">
            <v>C11S4Remplaçant(s)Info perso</v>
          </cell>
          <cell r="B10525" t="str">
            <v>C11S4Remplaçant(s)&amp;Info perso</v>
          </cell>
          <cell r="C10525" t="str">
            <v>Info perso</v>
          </cell>
          <cell r="D10525" t="str">
            <v>Info perso</v>
          </cell>
          <cell r="E10525" t="str">
            <v>Remplaçant(s)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 t="str">
            <v>GROUPE ROUGE</v>
          </cell>
          <cell r="R10525" t="str">
            <v>C11S4Remplaçant(s)Rpl Qui</v>
          </cell>
          <cell r="S10525" t="str">
            <v>C11S4Remplaçant(s)&amp;</v>
          </cell>
          <cell r="U10525" t="str">
            <v>REC</v>
          </cell>
          <cell r="AD10525">
            <v>0</v>
          </cell>
        </row>
        <row r="10526">
          <cell r="A10526" t="str">
            <v>C11S4Remplaçant(s)Deb Horaires</v>
          </cell>
          <cell r="B10526" t="str">
            <v>C11S4Remplaçant(s)&amp;Horaires</v>
          </cell>
          <cell r="C10526" t="str">
            <v>Horaires</v>
          </cell>
          <cell r="D10526" t="str">
            <v>Deb Horaires</v>
          </cell>
          <cell r="E10526" t="str">
            <v>Remplaçant(s)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 t="str">
            <v>""</v>
          </cell>
          <cell r="R10526" t="str">
            <v>C11S4Remplaçant(s)Motif</v>
          </cell>
          <cell r="S10526" t="str">
            <v>C11S4Remplaçant(s)&amp;</v>
          </cell>
          <cell r="U10526" t="str">
            <v>DEL</v>
          </cell>
          <cell r="AD10526">
            <v>0</v>
          </cell>
        </row>
        <row r="10527">
          <cell r="A10527" t="str">
            <v>C11S4Remplaçant(s)Fin Horaires</v>
          </cell>
          <cell r="B10527" t="str">
            <v>C11S4Remplaçant(s)&amp;Horaires</v>
          </cell>
          <cell r="C10527" t="str">
            <v>Horaires</v>
          </cell>
          <cell r="D10527" t="str">
            <v>Fin Horaires</v>
          </cell>
          <cell r="E10527" t="str">
            <v>Remplaçant(s)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 t="str">
            <v>C11S4Remplaçant(s)Tot Horaires</v>
          </cell>
          <cell r="B10528" t="str">
            <v>C11S4Remplaçant(s)&amp;Horaires</v>
          </cell>
          <cell r="C10528" t="str">
            <v>Horaires</v>
          </cell>
          <cell r="D10528" t="str">
            <v>Tot Horaires</v>
          </cell>
          <cell r="E10528" t="str">
            <v>Remplaçant(s)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  <cell r="R10528" t="str">
            <v>C11S4Remplaçant(s)AM</v>
          </cell>
          <cell r="S10528" t="str">
            <v>C11S4Remplaçant(s)&amp;Horaires</v>
          </cell>
          <cell r="U10528" t="str">
            <v>AM</v>
          </cell>
          <cell r="W10528">
            <v>0</v>
          </cell>
          <cell r="X10528">
            <v>0</v>
          </cell>
          <cell r="Y10528">
            <v>0</v>
          </cell>
          <cell r="Z10528">
            <v>0</v>
          </cell>
          <cell r="AA10528">
            <v>0</v>
          </cell>
          <cell r="AB10528">
            <v>0</v>
          </cell>
          <cell r="AC10528">
            <v>0</v>
          </cell>
          <cell r="AD10528">
            <v>0</v>
          </cell>
        </row>
        <row r="10529">
          <cell r="A10529" t="str">
            <v>C11S4Remplaçant(s)Rpl Qui</v>
          </cell>
          <cell r="B10529" t="str">
            <v>C11S4Remplaçant(s)&amp;</v>
          </cell>
          <cell r="D10529" t="str">
            <v>Rpl Qui</v>
          </cell>
          <cell r="E10529" t="str">
            <v>Remplaçant(s)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R10529" t="str">
            <v>C11S4Remplaçant(s)JEM</v>
          </cell>
          <cell r="S10529" t="str">
            <v>C11S4Remplaçant(s)&amp;Horaires</v>
          </cell>
          <cell r="U10529" t="str">
            <v>JEM</v>
          </cell>
          <cell r="W10529">
            <v>0</v>
          </cell>
          <cell r="X10529">
            <v>0</v>
          </cell>
          <cell r="Y10529">
            <v>0</v>
          </cell>
          <cell r="Z10529">
            <v>0</v>
          </cell>
          <cell r="AA10529">
            <v>0</v>
          </cell>
          <cell r="AB10529">
            <v>0</v>
          </cell>
          <cell r="AC10529">
            <v>0</v>
          </cell>
          <cell r="AD10529">
            <v>0</v>
          </cell>
        </row>
        <row r="10530">
          <cell r="A10530" t="str">
            <v>C11S4Remplaçant(s)Motif</v>
          </cell>
          <cell r="B10530" t="str">
            <v>C11S4Remplaçant(s)&amp;</v>
          </cell>
          <cell r="D10530" t="str">
            <v>Motif</v>
          </cell>
          <cell r="E10530" t="str">
            <v>Remplaçant(s)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R10530" t="str">
            <v>C11S4Remplaçant(s)EF</v>
          </cell>
          <cell r="S10530" t="str">
            <v>C11S4Remplaçant(s)&amp;Horaires</v>
          </cell>
          <cell r="U10530" t="str">
            <v>EF</v>
          </cell>
          <cell r="W10530">
            <v>0</v>
          </cell>
          <cell r="X10530">
            <v>0</v>
          </cell>
          <cell r="Y10530">
            <v>0</v>
          </cell>
          <cell r="Z10530">
            <v>0</v>
          </cell>
          <cell r="AA10530">
            <v>0</v>
          </cell>
          <cell r="AB10530">
            <v>0</v>
          </cell>
          <cell r="AC10530">
            <v>0</v>
          </cell>
          <cell r="AD10530">
            <v>0</v>
          </cell>
        </row>
        <row r="10531">
          <cell r="A10531" t="str">
            <v>C11S4Remplaçant(s)Info perso</v>
          </cell>
          <cell r="B10531" t="str">
            <v>C11S4Remplaçant(s)&amp;Info perso</v>
          </cell>
          <cell r="C10531" t="str">
            <v>Info perso</v>
          </cell>
          <cell r="D10531" t="str">
            <v>Info perso</v>
          </cell>
          <cell r="E10531" t="str">
            <v>Remplaçant(s)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 t="str">
            <v>GROUPE ROUGE</v>
          </cell>
          <cell r="R10531" t="str">
            <v>C11S4Remplaçant(s)Rpl Qui</v>
          </cell>
          <cell r="S10531" t="str">
            <v>C11S4Remplaçant(s)&amp;</v>
          </cell>
          <cell r="U10531" t="str">
            <v>REC</v>
          </cell>
          <cell r="AD10531">
            <v>0</v>
          </cell>
        </row>
        <row r="10532">
          <cell r="A10532" t="str">
            <v>C11S4Remplaçant(s)Deb Horaires</v>
          </cell>
          <cell r="B10532" t="str">
            <v>C11S4Remplaçant(s)&amp;Horaires</v>
          </cell>
          <cell r="C10532" t="str">
            <v>Horaires</v>
          </cell>
          <cell r="D10532" t="str">
            <v>Deb Horaires</v>
          </cell>
          <cell r="E10532" t="str">
            <v>Remplaçant(s)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 t="str">
            <v>""</v>
          </cell>
          <cell r="R10532" t="str">
            <v>C11S4Remplaçant(s)Motif</v>
          </cell>
          <cell r="S10532" t="str">
            <v>C11S4Remplaçant(s)&amp;</v>
          </cell>
          <cell r="U10532" t="str">
            <v>DEL</v>
          </cell>
          <cell r="AD10532">
            <v>0</v>
          </cell>
        </row>
        <row r="10533">
          <cell r="A10533" t="str">
            <v>C11S4Remplaçant(s)Fin Horaires</v>
          </cell>
          <cell r="B10533" t="str">
            <v>C11S4Remplaçant(s)&amp;Horaires</v>
          </cell>
          <cell r="C10533" t="str">
            <v>Horaires</v>
          </cell>
          <cell r="D10533" t="str">
            <v>Fin Horaires</v>
          </cell>
          <cell r="E10533" t="str">
            <v>Remplaçant(s)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 t="str">
            <v>C11S4Remplaçant(s)Tot Horaires</v>
          </cell>
          <cell r="B10534" t="str">
            <v>C11S4Remplaçant(s)&amp;Horaires</v>
          </cell>
          <cell r="C10534" t="str">
            <v>Horaires</v>
          </cell>
          <cell r="D10534" t="str">
            <v>Tot Horaires</v>
          </cell>
          <cell r="E10534" t="str">
            <v>Remplaçant(s)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R10534" t="str">
            <v>C11S4Remplaçant(s)AM</v>
          </cell>
          <cell r="S10534" t="str">
            <v>C11S4Remplaçant(s)&amp;Horaires</v>
          </cell>
          <cell r="U10534" t="str">
            <v>AM</v>
          </cell>
          <cell r="W10534">
            <v>0</v>
          </cell>
          <cell r="X10534">
            <v>0</v>
          </cell>
          <cell r="Y10534">
            <v>0</v>
          </cell>
          <cell r="Z10534">
            <v>0</v>
          </cell>
          <cell r="AA10534">
            <v>0</v>
          </cell>
          <cell r="AB10534">
            <v>0</v>
          </cell>
          <cell r="AC10534">
            <v>0</v>
          </cell>
          <cell r="AD10534">
            <v>0</v>
          </cell>
        </row>
        <row r="10535">
          <cell r="A10535" t="str">
            <v>C11S4Remplaçant(s)Rpl Qui</v>
          </cell>
          <cell r="B10535" t="str">
            <v>C11S4Remplaçant(s)&amp;</v>
          </cell>
          <cell r="D10535" t="str">
            <v>Rpl Qui</v>
          </cell>
          <cell r="E10535" t="str">
            <v>Remplaçant(s)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R10535" t="str">
            <v>C11S4Remplaçant(s)JEM</v>
          </cell>
          <cell r="S10535" t="str">
            <v>C11S4Remplaçant(s)&amp;Horaires</v>
          </cell>
          <cell r="U10535" t="str">
            <v>JEM</v>
          </cell>
          <cell r="W10535">
            <v>0</v>
          </cell>
          <cell r="X10535">
            <v>0</v>
          </cell>
          <cell r="Y10535">
            <v>0</v>
          </cell>
          <cell r="Z10535">
            <v>0</v>
          </cell>
          <cell r="AA10535">
            <v>0</v>
          </cell>
          <cell r="AB10535">
            <v>0</v>
          </cell>
          <cell r="AC10535">
            <v>0</v>
          </cell>
          <cell r="AD10535">
            <v>0</v>
          </cell>
        </row>
        <row r="10536">
          <cell r="A10536" t="str">
            <v>C11S4Remplaçant(s)Motif</v>
          </cell>
          <cell r="B10536" t="str">
            <v>C11S4Remplaçant(s)&amp;</v>
          </cell>
          <cell r="D10536" t="str">
            <v>Motif</v>
          </cell>
          <cell r="E10536" t="str">
            <v>Remplaçant(s)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R10536" t="str">
            <v>C11S4Remplaçant(s)EF</v>
          </cell>
          <cell r="S10536" t="str">
            <v>C11S4Remplaçant(s)&amp;Horaires</v>
          </cell>
          <cell r="U10536" t="str">
            <v>EF</v>
          </cell>
          <cell r="W10536">
            <v>0</v>
          </cell>
          <cell r="X10536">
            <v>0</v>
          </cell>
          <cell r="Y10536">
            <v>0</v>
          </cell>
          <cell r="Z10536">
            <v>0</v>
          </cell>
          <cell r="AA10536">
            <v>0</v>
          </cell>
          <cell r="AB10536">
            <v>0</v>
          </cell>
          <cell r="AC10536">
            <v>0</v>
          </cell>
          <cell r="AD10536">
            <v>0</v>
          </cell>
        </row>
        <row r="10537">
          <cell r="A10537" t="str">
            <v>C11S4Remplaçant(s)Info perso</v>
          </cell>
          <cell r="B10537" t="str">
            <v>C11S4Remplaçant(s)&amp;Info perso</v>
          </cell>
          <cell r="C10537" t="str">
            <v>Info perso</v>
          </cell>
          <cell r="D10537" t="str">
            <v>Info perso</v>
          </cell>
          <cell r="E10537" t="str">
            <v>Remplaçant(s)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 t="str">
            <v>GROUPE ROUGE</v>
          </cell>
          <cell r="R10537" t="str">
            <v>C11S4Remplaçant(s)Rpl Qui</v>
          </cell>
          <cell r="S10537" t="str">
            <v>C11S4Remplaçant(s)&amp;</v>
          </cell>
          <cell r="U10537" t="str">
            <v>REC</v>
          </cell>
          <cell r="AD10537">
            <v>0</v>
          </cell>
        </row>
        <row r="10538">
          <cell r="A10538" t="str">
            <v>C11S4Remplaçant(s)Deb Horaires</v>
          </cell>
          <cell r="B10538" t="str">
            <v>C11S4Remplaçant(s)&amp;Horaires</v>
          </cell>
          <cell r="C10538" t="str">
            <v>Horaires</v>
          </cell>
          <cell r="D10538" t="str">
            <v>Deb Horaires</v>
          </cell>
          <cell r="E10538" t="str">
            <v>Remplaçant(s)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 t="str">
            <v>""</v>
          </cell>
          <cell r="R10538" t="str">
            <v>C11S4Remplaçant(s)Motif</v>
          </cell>
          <cell r="S10538" t="str">
            <v>C11S4Remplaçant(s)&amp;</v>
          </cell>
          <cell r="U10538" t="str">
            <v>DEL</v>
          </cell>
          <cell r="AD10538">
            <v>0</v>
          </cell>
        </row>
        <row r="10539">
          <cell r="A10539" t="str">
            <v>C11S4Remplaçant(s)Fin Horaires</v>
          </cell>
          <cell r="B10539" t="str">
            <v>C11S4Remplaçant(s)&amp;Horaires</v>
          </cell>
          <cell r="C10539" t="str">
            <v>Horaires</v>
          </cell>
          <cell r="D10539" t="str">
            <v>Fin Horaires</v>
          </cell>
          <cell r="E10539" t="str">
            <v>Remplaçant(s)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 t="str">
            <v>C11S4Remplaçant(s)Tot Horaires</v>
          </cell>
          <cell r="B10540" t="str">
            <v>C11S4Remplaçant(s)&amp;Horaires</v>
          </cell>
          <cell r="C10540" t="str">
            <v>Horaires</v>
          </cell>
          <cell r="D10540" t="str">
            <v>Tot Horaires</v>
          </cell>
          <cell r="E10540" t="str">
            <v>Remplaçant(s)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R10540" t="str">
            <v>C11S4Remplaçant(s)AM</v>
          </cell>
          <cell r="S10540" t="str">
            <v>C11S4Remplaçant(s)&amp;Horaires</v>
          </cell>
          <cell r="U10540" t="str">
            <v>AM</v>
          </cell>
          <cell r="W10540">
            <v>0</v>
          </cell>
          <cell r="X10540">
            <v>0</v>
          </cell>
          <cell r="Y10540">
            <v>0</v>
          </cell>
          <cell r="Z10540">
            <v>0</v>
          </cell>
          <cell r="AA10540">
            <v>0</v>
          </cell>
          <cell r="AB10540">
            <v>0</v>
          </cell>
          <cell r="AC10540">
            <v>0</v>
          </cell>
          <cell r="AD10540">
            <v>0</v>
          </cell>
        </row>
        <row r="10541">
          <cell r="A10541" t="str">
            <v>C11S4Remplaçant(s)Rpl Qui</v>
          </cell>
          <cell r="B10541" t="str">
            <v>C11S4Remplaçant(s)&amp;</v>
          </cell>
          <cell r="D10541" t="str">
            <v>Rpl Qui</v>
          </cell>
          <cell r="E10541" t="str">
            <v>Remplaçant(s)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R10541" t="str">
            <v>C11S4Remplaçant(s)JEM</v>
          </cell>
          <cell r="S10541" t="str">
            <v>C11S4Remplaçant(s)&amp;Horaires</v>
          </cell>
          <cell r="U10541" t="str">
            <v>JEM</v>
          </cell>
          <cell r="W10541">
            <v>0</v>
          </cell>
          <cell r="X10541">
            <v>0</v>
          </cell>
          <cell r="Y10541">
            <v>0</v>
          </cell>
          <cell r="Z10541">
            <v>0</v>
          </cell>
          <cell r="AA10541">
            <v>0</v>
          </cell>
          <cell r="AB10541">
            <v>0</v>
          </cell>
          <cell r="AC10541">
            <v>0</v>
          </cell>
          <cell r="AD10541">
            <v>0</v>
          </cell>
        </row>
        <row r="10542">
          <cell r="A10542" t="str">
            <v>C11S4Remplaçant(s)Motif</v>
          </cell>
          <cell r="B10542" t="str">
            <v>C11S4Remplaçant(s)&amp;</v>
          </cell>
          <cell r="D10542" t="str">
            <v>Motif</v>
          </cell>
          <cell r="E10542" t="str">
            <v>Remplaçant(s)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R10542" t="str">
            <v>C11S4Remplaçant(s)EF</v>
          </cell>
          <cell r="S10542" t="str">
            <v>C11S4Remplaçant(s)&amp;Horaires</v>
          </cell>
          <cell r="U10542" t="str">
            <v>EF</v>
          </cell>
          <cell r="W10542">
            <v>0</v>
          </cell>
          <cell r="X10542">
            <v>0</v>
          </cell>
          <cell r="Y10542">
            <v>0</v>
          </cell>
          <cell r="Z10542">
            <v>0</v>
          </cell>
          <cell r="AA10542">
            <v>0</v>
          </cell>
          <cell r="AB10542">
            <v>0</v>
          </cell>
          <cell r="AC10542">
            <v>0</v>
          </cell>
          <cell r="AD10542">
            <v>0</v>
          </cell>
        </row>
        <row r="10543">
          <cell r="A10543" t="str">
            <v>C11S4Remplaçant(s)Info perso</v>
          </cell>
          <cell r="B10543" t="str">
            <v>C11S4Remplaçant(s)&amp;Info perso</v>
          </cell>
          <cell r="C10543" t="str">
            <v>Info perso</v>
          </cell>
          <cell r="D10543" t="str">
            <v>Info perso</v>
          </cell>
          <cell r="E10543" t="str">
            <v>Remplaçant(s)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 t="str">
            <v>GROUPE ROUGE</v>
          </cell>
          <cell r="R10543" t="str">
            <v>C11S4Remplaçant(s)Rpl Qui</v>
          </cell>
          <cell r="S10543" t="str">
            <v>C11S4Remplaçant(s)&amp;</v>
          </cell>
          <cell r="U10543" t="str">
            <v>REC</v>
          </cell>
          <cell r="AD10543">
            <v>0</v>
          </cell>
        </row>
        <row r="10544">
          <cell r="A10544" t="str">
            <v>C11S4Remplaçant(s)Deb Horaires</v>
          </cell>
          <cell r="B10544" t="str">
            <v>C11S4Remplaçant(s)&amp;Horaires</v>
          </cell>
          <cell r="C10544" t="str">
            <v>Horaires</v>
          </cell>
          <cell r="D10544" t="str">
            <v>Deb Horaires</v>
          </cell>
          <cell r="E10544" t="str">
            <v>Remplaçant(s)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 t="str">
            <v>""</v>
          </cell>
          <cell r="R10544" t="str">
            <v>C11S4Remplaçant(s)Motif</v>
          </cell>
          <cell r="S10544" t="str">
            <v>C11S4Remplaçant(s)&amp;</v>
          </cell>
          <cell r="U10544" t="str">
            <v>DEL</v>
          </cell>
          <cell r="AD10544">
            <v>0</v>
          </cell>
        </row>
        <row r="10545">
          <cell r="A10545" t="str">
            <v>C11S4Remplaçant(s)Fin Horaires</v>
          </cell>
          <cell r="B10545" t="str">
            <v>C11S4Remplaçant(s)&amp;Horaires</v>
          </cell>
          <cell r="C10545" t="str">
            <v>Horaires</v>
          </cell>
          <cell r="D10545" t="str">
            <v>Fin Horaires</v>
          </cell>
          <cell r="E10545" t="str">
            <v>Remplaçant(s)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 t="str">
            <v>C11S4Remplaçant(s)Tot Horaires</v>
          </cell>
          <cell r="B10546" t="str">
            <v>C11S4Remplaçant(s)&amp;Horaires</v>
          </cell>
          <cell r="C10546" t="str">
            <v>Horaires</v>
          </cell>
          <cell r="D10546" t="str">
            <v>Tot Horaires</v>
          </cell>
          <cell r="E10546" t="str">
            <v>Remplaçant(s)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R10546" t="str">
            <v>C11S4Remplaçant(s)AM</v>
          </cell>
          <cell r="S10546" t="str">
            <v>C11S4Remplaçant(s)&amp;Horaires</v>
          </cell>
          <cell r="U10546" t="str">
            <v>AM</v>
          </cell>
          <cell r="W10546">
            <v>0</v>
          </cell>
          <cell r="X10546">
            <v>0</v>
          </cell>
          <cell r="Y10546">
            <v>0</v>
          </cell>
          <cell r="Z10546">
            <v>0</v>
          </cell>
          <cell r="AA10546">
            <v>0</v>
          </cell>
          <cell r="AB10546">
            <v>0</v>
          </cell>
          <cell r="AC10546">
            <v>0</v>
          </cell>
          <cell r="AD10546">
            <v>0</v>
          </cell>
        </row>
        <row r="10547">
          <cell r="A10547" t="str">
            <v>C11S4Remplaçant(s)Rpl Qui</v>
          </cell>
          <cell r="B10547" t="str">
            <v>C11S4Remplaçant(s)&amp;</v>
          </cell>
          <cell r="D10547" t="str">
            <v>Rpl Qui</v>
          </cell>
          <cell r="E10547" t="str">
            <v>Remplaçant(s)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R10547" t="str">
            <v>C11S4Remplaçant(s)JEM</v>
          </cell>
          <cell r="S10547" t="str">
            <v>C11S4Remplaçant(s)&amp;Horaires</v>
          </cell>
          <cell r="U10547" t="str">
            <v>JEM</v>
          </cell>
          <cell r="W10547">
            <v>0</v>
          </cell>
          <cell r="X10547">
            <v>0</v>
          </cell>
          <cell r="Y10547">
            <v>0</v>
          </cell>
          <cell r="Z10547">
            <v>0</v>
          </cell>
          <cell r="AA10547">
            <v>0</v>
          </cell>
          <cell r="AB10547">
            <v>0</v>
          </cell>
          <cell r="AC10547">
            <v>0</v>
          </cell>
          <cell r="AD10547">
            <v>0</v>
          </cell>
        </row>
        <row r="10548">
          <cell r="A10548" t="str">
            <v>C11S4Remplaçant(s)Motif</v>
          </cell>
          <cell r="B10548" t="str">
            <v>C11S4Remplaçant(s)&amp;</v>
          </cell>
          <cell r="D10548" t="str">
            <v>Motif</v>
          </cell>
          <cell r="E10548" t="str">
            <v>Remplaçant(s)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R10548" t="str">
            <v>C11S4Remplaçant(s)EF</v>
          </cell>
          <cell r="S10548" t="str">
            <v>C11S4Remplaçant(s)&amp;Horaires</v>
          </cell>
          <cell r="U10548" t="str">
            <v>EF</v>
          </cell>
          <cell r="W10548">
            <v>0</v>
          </cell>
          <cell r="X10548">
            <v>0</v>
          </cell>
          <cell r="Y10548">
            <v>0</v>
          </cell>
          <cell r="Z10548">
            <v>0</v>
          </cell>
          <cell r="AA10548">
            <v>0</v>
          </cell>
          <cell r="AB10548">
            <v>0</v>
          </cell>
          <cell r="AC10548">
            <v>0</v>
          </cell>
          <cell r="AD10548">
            <v>0</v>
          </cell>
        </row>
        <row r="10549">
          <cell r="A10549" t="str">
            <v>C11S4Remplaçant(s)Info perso</v>
          </cell>
          <cell r="B10549" t="str">
            <v>C11S4Remplaçant(s)&amp;Info perso</v>
          </cell>
          <cell r="C10549" t="str">
            <v>Info perso</v>
          </cell>
          <cell r="D10549" t="str">
            <v>Info perso</v>
          </cell>
          <cell r="E10549" t="str">
            <v>Remplaçant(s)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 t="str">
            <v>GROUPE ROUGE</v>
          </cell>
          <cell r="R10549" t="str">
            <v>C11S4Remplaçant(s)Rpl Qui</v>
          </cell>
          <cell r="S10549" t="str">
            <v>C11S4Remplaçant(s)&amp;</v>
          </cell>
          <cell r="U10549" t="str">
            <v>REC</v>
          </cell>
          <cell r="AD10549">
            <v>0</v>
          </cell>
        </row>
        <row r="10550">
          <cell r="A10550" t="str">
            <v>C11S4Remplaçant(s)Deb Horaires</v>
          </cell>
          <cell r="B10550" t="str">
            <v>C11S4Remplaçant(s)&amp;Horaires</v>
          </cell>
          <cell r="C10550" t="str">
            <v>Horaires</v>
          </cell>
          <cell r="D10550" t="str">
            <v>Deb Horaires</v>
          </cell>
          <cell r="E10550" t="str">
            <v>Remplaçant(s)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 t="str">
            <v>""</v>
          </cell>
          <cell r="R10550" t="str">
            <v>C11S4Remplaçant(s)Motif</v>
          </cell>
          <cell r="S10550" t="str">
            <v>C11S4Remplaçant(s)&amp;</v>
          </cell>
          <cell r="U10550" t="str">
            <v>DEL</v>
          </cell>
          <cell r="AD10550">
            <v>0</v>
          </cell>
        </row>
        <row r="10551">
          <cell r="A10551" t="str">
            <v>C11S4Remplaçant(s)Fin Horaires</v>
          </cell>
          <cell r="B10551" t="str">
            <v>C11S4Remplaçant(s)&amp;Horaires</v>
          </cell>
          <cell r="C10551" t="str">
            <v>Horaires</v>
          </cell>
          <cell r="D10551" t="str">
            <v>Fin Horaires</v>
          </cell>
          <cell r="E10551" t="str">
            <v>Remplaçant(s)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 t="str">
            <v>C11S4Remplaçant(s)Tot Horaires</v>
          </cell>
          <cell r="B10552" t="str">
            <v>C11S4Remplaçant(s)&amp;Horaires</v>
          </cell>
          <cell r="C10552" t="str">
            <v>Horaires</v>
          </cell>
          <cell r="D10552" t="str">
            <v>Tot Horaires</v>
          </cell>
          <cell r="E10552" t="str">
            <v>Remplaçant(s)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R10552" t="str">
            <v>C11S4Remplaçant(s)AM</v>
          </cell>
          <cell r="S10552" t="str">
            <v>C11S4Remplaçant(s)&amp;Horaires</v>
          </cell>
          <cell r="U10552" t="str">
            <v>AM</v>
          </cell>
          <cell r="W10552">
            <v>0</v>
          </cell>
          <cell r="X10552">
            <v>0</v>
          </cell>
          <cell r="Y10552">
            <v>0</v>
          </cell>
          <cell r="Z10552">
            <v>0</v>
          </cell>
          <cell r="AA10552">
            <v>0</v>
          </cell>
          <cell r="AB10552">
            <v>0</v>
          </cell>
          <cell r="AC10552">
            <v>0</v>
          </cell>
          <cell r="AD10552">
            <v>0</v>
          </cell>
        </row>
        <row r="10553">
          <cell r="A10553" t="str">
            <v>C11S4Remplaçant(s)Rpl Qui</v>
          </cell>
          <cell r="B10553" t="str">
            <v>C11S4Remplaçant(s)&amp;</v>
          </cell>
          <cell r="D10553" t="str">
            <v>Rpl Qui</v>
          </cell>
          <cell r="E10553" t="str">
            <v>Remplaçant(s)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R10553" t="str">
            <v>C11S4Remplaçant(s)JEM</v>
          </cell>
          <cell r="S10553" t="str">
            <v>C11S4Remplaçant(s)&amp;Horaires</v>
          </cell>
          <cell r="U10553" t="str">
            <v>JEM</v>
          </cell>
          <cell r="W10553">
            <v>0</v>
          </cell>
          <cell r="X10553">
            <v>0</v>
          </cell>
          <cell r="Y10553">
            <v>0</v>
          </cell>
          <cell r="Z10553">
            <v>0</v>
          </cell>
          <cell r="AA10553">
            <v>0</v>
          </cell>
          <cell r="AB10553">
            <v>0</v>
          </cell>
          <cell r="AC10553">
            <v>0</v>
          </cell>
          <cell r="AD10553">
            <v>0</v>
          </cell>
        </row>
        <row r="10554">
          <cell r="A10554" t="str">
            <v>C11S4Remplaçant(s)Motif</v>
          </cell>
          <cell r="B10554" t="str">
            <v>C11S4Remplaçant(s)&amp;</v>
          </cell>
          <cell r="D10554" t="str">
            <v>Motif</v>
          </cell>
          <cell r="E10554" t="str">
            <v>Remplaçant(s)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R10554" t="str">
            <v>C11S4Remplaçant(s)EF</v>
          </cell>
          <cell r="S10554" t="str">
            <v>C11S4Remplaçant(s)&amp;Horaires</v>
          </cell>
          <cell r="U10554" t="str">
            <v>EF</v>
          </cell>
          <cell r="W10554">
            <v>0</v>
          </cell>
          <cell r="X10554">
            <v>0</v>
          </cell>
          <cell r="Y10554">
            <v>0</v>
          </cell>
          <cell r="Z10554">
            <v>0</v>
          </cell>
          <cell r="AA10554">
            <v>0</v>
          </cell>
          <cell r="AB10554">
            <v>0</v>
          </cell>
          <cell r="AC10554">
            <v>0</v>
          </cell>
          <cell r="AD10554">
            <v>0</v>
          </cell>
        </row>
        <row r="10555">
          <cell r="A10555" t="str">
            <v>C11S4Remplaçant(s)Info perso</v>
          </cell>
          <cell r="B10555" t="str">
            <v>C11S4Remplaçant(s)&amp;Info perso</v>
          </cell>
          <cell r="C10555" t="str">
            <v>Info perso</v>
          </cell>
          <cell r="D10555" t="str">
            <v>Info perso</v>
          </cell>
          <cell r="E10555" t="str">
            <v>Remplaçant(s)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M10555" t="str">
            <v>GROUPE ROUGE</v>
          </cell>
          <cell r="R10555" t="str">
            <v>C11S4Remplaçant(s)Rpl Qui</v>
          </cell>
          <cell r="S10555" t="str">
            <v>C11S4Remplaçant(s)&amp;</v>
          </cell>
          <cell r="U10555" t="str">
            <v>REC</v>
          </cell>
          <cell r="AD10555">
            <v>0</v>
          </cell>
        </row>
        <row r="10556">
          <cell r="A10556" t="str">
            <v>C11S4Remplaçant(s)Deb Horaires</v>
          </cell>
          <cell r="B10556" t="str">
            <v>C11S4Remplaçant(s)&amp;Horaires</v>
          </cell>
          <cell r="C10556" t="str">
            <v>Horaires</v>
          </cell>
          <cell r="D10556" t="str">
            <v>Deb Horaires</v>
          </cell>
          <cell r="E10556" t="str">
            <v>Remplaçant(s)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 t="str">
            <v>""</v>
          </cell>
          <cell r="R10556" t="str">
            <v>C11S4Remplaçant(s)Motif</v>
          </cell>
          <cell r="S10556" t="str">
            <v>C11S4Remplaçant(s)&amp;</v>
          </cell>
          <cell r="U10556" t="str">
            <v>DEL</v>
          </cell>
          <cell r="AD10556">
            <v>0</v>
          </cell>
        </row>
        <row r="10557">
          <cell r="A10557" t="str">
            <v>C11S4Remplaçant(s)Fin Horaires</v>
          </cell>
          <cell r="B10557" t="str">
            <v>C11S4Remplaçant(s)&amp;Horaires</v>
          </cell>
          <cell r="C10557" t="str">
            <v>Horaires</v>
          </cell>
          <cell r="D10557" t="str">
            <v>Fin Horaires</v>
          </cell>
          <cell r="E10557" t="str">
            <v>Remplaçant(s)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 t="str">
            <v>C11S4Remplaçant(s)Tot Horaires</v>
          </cell>
          <cell r="B10558" t="str">
            <v>C11S4Remplaçant(s)&amp;Horaires</v>
          </cell>
          <cell r="C10558" t="str">
            <v>Horaires</v>
          </cell>
          <cell r="D10558" t="str">
            <v>Tot Horaires</v>
          </cell>
          <cell r="E10558" t="str">
            <v>Remplaçant(s)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  <cell r="M10558">
            <v>0</v>
          </cell>
          <cell r="R10558" t="str">
            <v>C11S4Remplaçant(s)AM</v>
          </cell>
          <cell r="S10558" t="str">
            <v>C11S4Remplaçant(s)&amp;Horaires</v>
          </cell>
          <cell r="U10558" t="str">
            <v>AM</v>
          </cell>
          <cell r="W10558">
            <v>0</v>
          </cell>
          <cell r="X10558">
            <v>0</v>
          </cell>
          <cell r="Y10558">
            <v>0</v>
          </cell>
          <cell r="Z10558">
            <v>0</v>
          </cell>
          <cell r="AA10558">
            <v>0</v>
          </cell>
          <cell r="AB10558">
            <v>0</v>
          </cell>
          <cell r="AC10558">
            <v>0</v>
          </cell>
          <cell r="AD10558">
            <v>0</v>
          </cell>
        </row>
        <row r="10559">
          <cell r="A10559" t="str">
            <v>C11S4Remplaçant(s)Rpl Qui</v>
          </cell>
          <cell r="B10559" t="str">
            <v>C11S4Remplaçant(s)&amp;</v>
          </cell>
          <cell r="D10559" t="str">
            <v>Rpl Qui</v>
          </cell>
          <cell r="E10559" t="str">
            <v>Remplaçant(s)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R10559" t="str">
            <v>C11S4Remplaçant(s)JEM</v>
          </cell>
          <cell r="S10559" t="str">
            <v>C11S4Remplaçant(s)&amp;Horaires</v>
          </cell>
          <cell r="U10559" t="str">
            <v>JEM</v>
          </cell>
          <cell r="W10559">
            <v>0</v>
          </cell>
          <cell r="X10559">
            <v>0</v>
          </cell>
          <cell r="Y10559">
            <v>0</v>
          </cell>
          <cell r="Z10559">
            <v>0</v>
          </cell>
          <cell r="AA10559">
            <v>0</v>
          </cell>
          <cell r="AB10559">
            <v>0</v>
          </cell>
          <cell r="AC10559">
            <v>0</v>
          </cell>
          <cell r="AD10559">
            <v>0</v>
          </cell>
        </row>
        <row r="10560">
          <cell r="A10560" t="str">
            <v>C11S4Remplaçant(s)Motif</v>
          </cell>
          <cell r="B10560" t="str">
            <v>C11S4Remplaçant(s)&amp;</v>
          </cell>
          <cell r="D10560" t="str">
            <v>Motif</v>
          </cell>
          <cell r="E10560" t="str">
            <v>Remplaçant(s)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R10560" t="str">
            <v>C11S4Remplaçant(s)EF</v>
          </cell>
          <cell r="S10560" t="str">
            <v>C11S4Remplaçant(s)&amp;Horaires</v>
          </cell>
          <cell r="U10560" t="str">
            <v>EF</v>
          </cell>
          <cell r="W10560">
            <v>0</v>
          </cell>
          <cell r="X10560">
            <v>0</v>
          </cell>
          <cell r="Y10560">
            <v>0</v>
          </cell>
          <cell r="Z10560">
            <v>0</v>
          </cell>
          <cell r="AA10560">
            <v>0</v>
          </cell>
          <cell r="AB10560">
            <v>0</v>
          </cell>
          <cell r="AC10560">
            <v>0</v>
          </cell>
          <cell r="AD10560">
            <v>0</v>
          </cell>
        </row>
        <row r="10561">
          <cell r="A10561" t="str">
            <v>C11S4Remplaçant(s)Info perso</v>
          </cell>
          <cell r="B10561" t="str">
            <v>C11S4Remplaçant(s)&amp;Info perso</v>
          </cell>
          <cell r="C10561" t="str">
            <v>Info perso</v>
          </cell>
          <cell r="D10561" t="str">
            <v>Info perso</v>
          </cell>
          <cell r="E10561" t="str">
            <v>Remplaçant(s)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 t="str">
            <v>GROUPE ROUGE</v>
          </cell>
          <cell r="R10561" t="str">
            <v>C11S4Remplaçant(s)Rpl Qui</v>
          </cell>
          <cell r="S10561" t="str">
            <v>C11S4Remplaçant(s)&amp;</v>
          </cell>
          <cell r="U10561" t="str">
            <v>REC</v>
          </cell>
          <cell r="AD10561">
            <v>0</v>
          </cell>
        </row>
        <row r="10562">
          <cell r="A10562" t="str">
            <v>C11S4Remplaçant(s)Deb Horaires</v>
          </cell>
          <cell r="B10562" t="str">
            <v>C11S4Remplaçant(s)&amp;Horaires</v>
          </cell>
          <cell r="C10562" t="str">
            <v>Horaires</v>
          </cell>
          <cell r="D10562" t="str">
            <v>Deb Horaires</v>
          </cell>
          <cell r="E10562" t="str">
            <v>Remplaçant(s)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 t="str">
            <v>""</v>
          </cell>
          <cell r="R10562" t="str">
            <v>C11S4Remplaçant(s)Motif</v>
          </cell>
          <cell r="S10562" t="str">
            <v>C11S4Remplaçant(s)&amp;</v>
          </cell>
          <cell r="U10562" t="str">
            <v>DEL</v>
          </cell>
          <cell r="AD10562">
            <v>0</v>
          </cell>
        </row>
        <row r="10563">
          <cell r="A10563" t="str">
            <v>C11S4Remplaçant(s)Fin Horaires</v>
          </cell>
          <cell r="B10563" t="str">
            <v>C11S4Remplaçant(s)&amp;Horaires</v>
          </cell>
          <cell r="C10563" t="str">
            <v>Horaires</v>
          </cell>
          <cell r="D10563" t="str">
            <v>Fin Horaires</v>
          </cell>
          <cell r="E10563" t="str">
            <v>Remplaçant(s)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 t="str">
            <v>C11S4Remplaçant(s)Tot Horaires</v>
          </cell>
          <cell r="B10564" t="str">
            <v>C11S4Remplaçant(s)&amp;Horaires</v>
          </cell>
          <cell r="C10564" t="str">
            <v>Horaires</v>
          </cell>
          <cell r="D10564" t="str">
            <v>Tot Horaires</v>
          </cell>
          <cell r="E10564" t="str">
            <v>Remplaçant(s)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R10564" t="str">
            <v>C11S4Remplaçant(s)AM</v>
          </cell>
          <cell r="S10564" t="str">
            <v>C11S4Remplaçant(s)&amp;Horaires</v>
          </cell>
          <cell r="U10564" t="str">
            <v>AM</v>
          </cell>
          <cell r="W10564">
            <v>0</v>
          </cell>
          <cell r="X10564">
            <v>0</v>
          </cell>
          <cell r="Y10564">
            <v>0</v>
          </cell>
          <cell r="Z10564">
            <v>0</v>
          </cell>
          <cell r="AA10564">
            <v>0</v>
          </cell>
          <cell r="AB10564">
            <v>0</v>
          </cell>
          <cell r="AC10564">
            <v>0</v>
          </cell>
          <cell r="AD10564">
            <v>0</v>
          </cell>
        </row>
        <row r="10565">
          <cell r="A10565" t="str">
            <v>C11S4Remplaçant(s)Rpl Qui</v>
          </cell>
          <cell r="B10565" t="str">
            <v>C11S4Remplaçant(s)&amp;</v>
          </cell>
          <cell r="D10565" t="str">
            <v>Rpl Qui</v>
          </cell>
          <cell r="E10565" t="str">
            <v>Remplaçant(s)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R10565" t="str">
            <v>C11S4Remplaçant(s)JEM</v>
          </cell>
          <cell r="S10565" t="str">
            <v>C11S4Remplaçant(s)&amp;Horaires</v>
          </cell>
          <cell r="U10565" t="str">
            <v>JEM</v>
          </cell>
          <cell r="W10565">
            <v>0</v>
          </cell>
          <cell r="X10565">
            <v>0</v>
          </cell>
          <cell r="Y10565">
            <v>0</v>
          </cell>
          <cell r="Z10565">
            <v>0</v>
          </cell>
          <cell r="AA10565">
            <v>0</v>
          </cell>
          <cell r="AB10565">
            <v>0</v>
          </cell>
          <cell r="AC10565">
            <v>0</v>
          </cell>
          <cell r="AD10565">
            <v>0</v>
          </cell>
        </row>
        <row r="10566">
          <cell r="A10566" t="str">
            <v>C11S4Remplaçant(s)Motif</v>
          </cell>
          <cell r="B10566" t="str">
            <v>C11S4Remplaçant(s)&amp;</v>
          </cell>
          <cell r="D10566" t="str">
            <v>Motif</v>
          </cell>
          <cell r="E10566" t="str">
            <v>Remplaçant(s)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R10566" t="str">
            <v>C11S4Remplaçant(s)EF</v>
          </cell>
          <cell r="S10566" t="str">
            <v>C11S4Remplaçant(s)&amp;Horaires</v>
          </cell>
          <cell r="U10566" t="str">
            <v>EF</v>
          </cell>
          <cell r="W10566">
            <v>0</v>
          </cell>
          <cell r="X10566">
            <v>0</v>
          </cell>
          <cell r="Y10566">
            <v>0</v>
          </cell>
          <cell r="Z10566">
            <v>0</v>
          </cell>
          <cell r="AA10566">
            <v>0</v>
          </cell>
          <cell r="AB10566">
            <v>0</v>
          </cell>
          <cell r="AC10566">
            <v>0</v>
          </cell>
          <cell r="AD10566">
            <v>0</v>
          </cell>
        </row>
        <row r="10567">
          <cell r="A10567" t="str">
            <v>C11S4Remplaçant(s)Info perso</v>
          </cell>
          <cell r="B10567" t="str">
            <v>C11S4Remplaçant(s)&amp;Info perso</v>
          </cell>
          <cell r="C10567" t="str">
            <v>Info perso</v>
          </cell>
          <cell r="D10567" t="str">
            <v>Info perso</v>
          </cell>
          <cell r="E10567" t="str">
            <v>Remplaçant(s)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  <cell r="M10567" t="str">
            <v>GROUPE ROUGE</v>
          </cell>
          <cell r="R10567" t="str">
            <v>C11S4Remplaçant(s)Rpl Qui</v>
          </cell>
          <cell r="S10567" t="str">
            <v>C11S4Remplaçant(s)&amp;</v>
          </cell>
          <cell r="U10567" t="str">
            <v>REC</v>
          </cell>
          <cell r="AD10567">
            <v>0</v>
          </cell>
        </row>
        <row r="10568">
          <cell r="A10568" t="str">
            <v>C12S1Remplaçant(s)Deb Horaires</v>
          </cell>
          <cell r="B10568" t="str">
            <v>C12S1Remplaçant(s)&amp;Horaires</v>
          </cell>
          <cell r="C10568" t="str">
            <v>Horaires</v>
          </cell>
          <cell r="D10568" t="str">
            <v>Deb Horaires</v>
          </cell>
          <cell r="E10568" t="str">
            <v>Remplaçant(s)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 t="str">
            <v>""</v>
          </cell>
          <cell r="R10568" t="str">
            <v>C11S4Remplaçant(s)Motif</v>
          </cell>
          <cell r="S10568" t="str">
            <v>C11S4Remplaçant(s)&amp;</v>
          </cell>
          <cell r="U10568" t="str">
            <v>DEL</v>
          </cell>
          <cell r="AD10568">
            <v>0</v>
          </cell>
        </row>
        <row r="10569">
          <cell r="A10569" t="str">
            <v>C12S1Remplaçant(s)Fin Horaires</v>
          </cell>
          <cell r="B10569" t="str">
            <v>C12S1Remplaçant(s)&amp;Horaires</v>
          </cell>
          <cell r="C10569" t="str">
            <v>Horaires</v>
          </cell>
          <cell r="D10569" t="str">
            <v>Fin Horaires</v>
          </cell>
          <cell r="E10569" t="str">
            <v>Remplaçant(s)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 t="str">
            <v>C12S1Remplaçant(s)Tot Horaires</v>
          </cell>
          <cell r="B10570" t="str">
            <v>C12S1Remplaçant(s)&amp;Horaires</v>
          </cell>
          <cell r="C10570" t="str">
            <v>Horaires</v>
          </cell>
          <cell r="D10570" t="str">
            <v>Tot Horaires</v>
          </cell>
          <cell r="E10570" t="str">
            <v>Remplaçant(s)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R10570" t="str">
            <v>C12S1Remplaçant(s)AM</v>
          </cell>
          <cell r="S10570" t="str">
            <v>C12S1Remplaçant(s)&amp;Horaires</v>
          </cell>
          <cell r="U10570" t="str">
            <v>AM</v>
          </cell>
          <cell r="W10570">
            <v>0</v>
          </cell>
          <cell r="X10570">
            <v>0</v>
          </cell>
          <cell r="Y10570">
            <v>0</v>
          </cell>
          <cell r="Z10570">
            <v>0</v>
          </cell>
          <cell r="AA10570">
            <v>0</v>
          </cell>
          <cell r="AB10570">
            <v>0</v>
          </cell>
          <cell r="AC10570">
            <v>0</v>
          </cell>
          <cell r="AD10570">
            <v>0</v>
          </cell>
        </row>
        <row r="10571">
          <cell r="A10571" t="str">
            <v>C12S1Remplaçant(s)Rpl Qui</v>
          </cell>
          <cell r="B10571" t="str">
            <v>C12S1Remplaçant(s)&amp;</v>
          </cell>
          <cell r="D10571" t="str">
            <v>Rpl Qui</v>
          </cell>
          <cell r="E10571" t="str">
            <v>Remplaçant(s)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R10571" t="str">
            <v>C12S1Remplaçant(s)JEM</v>
          </cell>
          <cell r="S10571" t="str">
            <v>C12S1Remplaçant(s)&amp;Horaires</v>
          </cell>
          <cell r="U10571" t="str">
            <v>JEM</v>
          </cell>
          <cell r="W10571">
            <v>0</v>
          </cell>
          <cell r="X10571">
            <v>0</v>
          </cell>
          <cell r="Y10571">
            <v>0</v>
          </cell>
          <cell r="Z10571">
            <v>0</v>
          </cell>
          <cell r="AA10571">
            <v>0</v>
          </cell>
          <cell r="AB10571">
            <v>0</v>
          </cell>
          <cell r="AC10571">
            <v>0</v>
          </cell>
          <cell r="AD10571">
            <v>0</v>
          </cell>
        </row>
        <row r="10572">
          <cell r="A10572" t="str">
            <v>C12S1Remplaçant(s)Motif</v>
          </cell>
          <cell r="B10572" t="str">
            <v>C12S1Remplaçant(s)&amp;</v>
          </cell>
          <cell r="D10572" t="str">
            <v>Motif</v>
          </cell>
          <cell r="E10572" t="str">
            <v>Remplaçant(s)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R10572" t="str">
            <v>C12S1Remplaçant(s)EF</v>
          </cell>
          <cell r="S10572" t="str">
            <v>C12S1Remplaçant(s)&amp;Horaires</v>
          </cell>
          <cell r="U10572" t="str">
            <v>EF</v>
          </cell>
          <cell r="W10572">
            <v>0</v>
          </cell>
          <cell r="X10572">
            <v>0</v>
          </cell>
          <cell r="Y10572">
            <v>0</v>
          </cell>
          <cell r="Z10572">
            <v>0</v>
          </cell>
          <cell r="AA10572">
            <v>0</v>
          </cell>
          <cell r="AB10572">
            <v>0</v>
          </cell>
          <cell r="AC10572">
            <v>0</v>
          </cell>
          <cell r="AD10572">
            <v>0</v>
          </cell>
        </row>
        <row r="10573">
          <cell r="A10573" t="str">
            <v>C12S1Remplaçant(s)Info perso</v>
          </cell>
          <cell r="B10573" t="str">
            <v>C12S1Remplaçant(s)&amp;Info perso</v>
          </cell>
          <cell r="C10573" t="str">
            <v>Info perso</v>
          </cell>
          <cell r="D10573" t="str">
            <v>Info perso</v>
          </cell>
          <cell r="E10573" t="str">
            <v>Remplaçant(s)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 t="str">
            <v>GROUPE VERT</v>
          </cell>
          <cell r="R10573" t="str">
            <v>C12S1Remplaçant(s)Rpl Qui</v>
          </cell>
          <cell r="S10573" t="str">
            <v>C12S1Remplaçant(s)&amp;</v>
          </cell>
          <cell r="U10573" t="str">
            <v>REC</v>
          </cell>
          <cell r="AD10573">
            <v>0</v>
          </cell>
        </row>
        <row r="10574">
          <cell r="A10574" t="str">
            <v>C12S1Remplaçant(s)Deb Horaires</v>
          </cell>
          <cell r="B10574" t="str">
            <v>C12S1Remplaçant(s)&amp;Horaires</v>
          </cell>
          <cell r="C10574" t="str">
            <v>Horaires</v>
          </cell>
          <cell r="D10574" t="str">
            <v>Deb Horaires</v>
          </cell>
          <cell r="E10574" t="str">
            <v>Remplaçant(s)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 t="str">
            <v>""</v>
          </cell>
          <cell r="R10574" t="str">
            <v>C12S1Remplaçant(s)Motif</v>
          </cell>
          <cell r="S10574" t="str">
            <v>C12S1Remplaçant(s)&amp;</v>
          </cell>
          <cell r="U10574" t="str">
            <v>F</v>
          </cell>
          <cell r="AD10574">
            <v>0</v>
          </cell>
        </row>
        <row r="10575">
          <cell r="A10575" t="str">
            <v>C12S1Remplaçant(s)Fin Horaires</v>
          </cell>
          <cell r="B10575" t="str">
            <v>C12S1Remplaçant(s)&amp;Horaires</v>
          </cell>
          <cell r="C10575" t="str">
            <v>Horaires</v>
          </cell>
          <cell r="D10575" t="str">
            <v>Fin Horaires</v>
          </cell>
          <cell r="E10575" t="str">
            <v>Remplaçant(s)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 t="str">
            <v>C12S1Remplaçant(s)Tot Horaires</v>
          </cell>
          <cell r="B10576" t="str">
            <v>C12S1Remplaçant(s)&amp;Horaires</v>
          </cell>
          <cell r="C10576" t="str">
            <v>Horaires</v>
          </cell>
          <cell r="D10576" t="str">
            <v>Tot Horaires</v>
          </cell>
          <cell r="E10576" t="str">
            <v>Remplaçant(s)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R10576" t="str">
            <v>C12S1Remplaçant(s)AM</v>
          </cell>
          <cell r="S10576" t="str">
            <v>C12S1Remplaçant(s)&amp;Horaires</v>
          </cell>
          <cell r="U10576" t="str">
            <v>AM</v>
          </cell>
          <cell r="W10576">
            <v>0</v>
          </cell>
          <cell r="X10576">
            <v>0</v>
          </cell>
          <cell r="Y10576">
            <v>0</v>
          </cell>
          <cell r="Z10576">
            <v>0</v>
          </cell>
          <cell r="AA10576">
            <v>0</v>
          </cell>
          <cell r="AB10576">
            <v>0</v>
          </cell>
          <cell r="AC10576">
            <v>0</v>
          </cell>
          <cell r="AD10576">
            <v>0</v>
          </cell>
        </row>
        <row r="10577">
          <cell r="A10577" t="str">
            <v>C12S1Remplaçant(s)Rpl Qui</v>
          </cell>
          <cell r="B10577" t="str">
            <v>C12S1Remplaçant(s)&amp;</v>
          </cell>
          <cell r="D10577" t="str">
            <v>Rpl Qui</v>
          </cell>
          <cell r="E10577" t="str">
            <v>Remplaçant(s)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R10577" t="str">
            <v>C12S1Remplaçant(s)JEM</v>
          </cell>
          <cell r="S10577" t="str">
            <v>C12S1Remplaçant(s)&amp;Horaires</v>
          </cell>
          <cell r="U10577" t="str">
            <v>JEM</v>
          </cell>
          <cell r="W10577">
            <v>0</v>
          </cell>
          <cell r="X10577">
            <v>0</v>
          </cell>
          <cell r="Y10577">
            <v>0</v>
          </cell>
          <cell r="Z10577">
            <v>0</v>
          </cell>
          <cell r="AA10577">
            <v>0</v>
          </cell>
          <cell r="AB10577">
            <v>0</v>
          </cell>
          <cell r="AC10577">
            <v>0</v>
          </cell>
          <cell r="AD10577">
            <v>0</v>
          </cell>
        </row>
        <row r="10578">
          <cell r="A10578" t="str">
            <v>C12S1Remplaçant(s)Motif</v>
          </cell>
          <cell r="B10578" t="str">
            <v>C12S1Remplaçant(s)&amp;</v>
          </cell>
          <cell r="D10578" t="str">
            <v>Motif</v>
          </cell>
          <cell r="E10578" t="str">
            <v>Remplaçant(s)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R10578" t="str">
            <v>C12S1Remplaçant(s)EF</v>
          </cell>
          <cell r="S10578" t="str">
            <v>C12S1Remplaçant(s)&amp;Horaires</v>
          </cell>
          <cell r="U10578" t="str">
            <v>EF</v>
          </cell>
          <cell r="W10578">
            <v>0</v>
          </cell>
          <cell r="X10578">
            <v>0</v>
          </cell>
          <cell r="Y10578">
            <v>0</v>
          </cell>
          <cell r="Z10578">
            <v>0</v>
          </cell>
          <cell r="AA10578">
            <v>0</v>
          </cell>
          <cell r="AB10578">
            <v>0</v>
          </cell>
          <cell r="AC10578">
            <v>0</v>
          </cell>
          <cell r="AD10578">
            <v>0</v>
          </cell>
        </row>
        <row r="10579">
          <cell r="A10579" t="str">
            <v>C12S1Remplaçant(s)Info perso</v>
          </cell>
          <cell r="B10579" t="str">
            <v>C12S1Remplaçant(s)&amp;Info perso</v>
          </cell>
          <cell r="C10579" t="str">
            <v>Info perso</v>
          </cell>
          <cell r="D10579" t="str">
            <v>Info perso</v>
          </cell>
          <cell r="E10579" t="str">
            <v>Remplaçant(s)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 t="str">
            <v>GROUPE VERT</v>
          </cell>
          <cell r="R10579" t="str">
            <v>C12S1Remplaçant(s)Rpl Qui</v>
          </cell>
          <cell r="S10579" t="str">
            <v>C12S1Remplaçant(s)&amp;</v>
          </cell>
          <cell r="U10579" t="str">
            <v>REC</v>
          </cell>
          <cell r="AD10579">
            <v>0</v>
          </cell>
        </row>
        <row r="10580">
          <cell r="A10580" t="str">
            <v>C12S1Remplaçant(s)Deb Horaires</v>
          </cell>
          <cell r="B10580" t="str">
            <v>C12S1Remplaçant(s)&amp;Horaires</v>
          </cell>
          <cell r="C10580" t="str">
            <v>Horaires</v>
          </cell>
          <cell r="D10580" t="str">
            <v>Deb Horaires</v>
          </cell>
          <cell r="E10580" t="str">
            <v>Remplaçant(s)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 t="str">
            <v>""</v>
          </cell>
          <cell r="R10580" t="str">
            <v>C12S1Remplaçant(s)Motif</v>
          </cell>
          <cell r="S10580" t="str">
            <v>C12S1Remplaçant(s)&amp;</v>
          </cell>
          <cell r="U10580" t="str">
            <v>DEL</v>
          </cell>
          <cell r="AD10580">
            <v>0</v>
          </cell>
        </row>
        <row r="10581">
          <cell r="A10581" t="str">
            <v>C12S1Remplaçant(s)Fin Horaires</v>
          </cell>
          <cell r="B10581" t="str">
            <v>C12S1Remplaçant(s)&amp;Horaires</v>
          </cell>
          <cell r="C10581" t="str">
            <v>Horaires</v>
          </cell>
          <cell r="D10581" t="str">
            <v>Fin Horaires</v>
          </cell>
          <cell r="E10581" t="str">
            <v>Remplaçant(s)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 t="str">
            <v>C12S1Remplaçant(s)Tot Horaires</v>
          </cell>
          <cell r="B10582" t="str">
            <v>C12S1Remplaçant(s)&amp;Horaires</v>
          </cell>
          <cell r="C10582" t="str">
            <v>Horaires</v>
          </cell>
          <cell r="D10582" t="str">
            <v>Tot Horaires</v>
          </cell>
          <cell r="E10582" t="str">
            <v>Remplaçant(s)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R10582" t="str">
            <v>C12S1Remplaçant(s)AM</v>
          </cell>
          <cell r="S10582" t="str">
            <v>C12S1Remplaçant(s)&amp;Horaires</v>
          </cell>
          <cell r="U10582" t="str">
            <v>AM</v>
          </cell>
          <cell r="W10582">
            <v>0</v>
          </cell>
          <cell r="X10582">
            <v>0</v>
          </cell>
          <cell r="Y10582">
            <v>0</v>
          </cell>
          <cell r="Z10582">
            <v>0</v>
          </cell>
          <cell r="AA10582">
            <v>0</v>
          </cell>
          <cell r="AB10582">
            <v>0</v>
          </cell>
          <cell r="AC10582">
            <v>0</v>
          </cell>
          <cell r="AD10582">
            <v>0</v>
          </cell>
        </row>
        <row r="10583">
          <cell r="A10583" t="str">
            <v>C12S1Remplaçant(s)Rpl Qui</v>
          </cell>
          <cell r="B10583" t="str">
            <v>C12S1Remplaçant(s)&amp;</v>
          </cell>
          <cell r="D10583" t="str">
            <v>Rpl Qui</v>
          </cell>
          <cell r="E10583" t="str">
            <v>Remplaçant(s)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R10583" t="str">
            <v>C12S1Remplaçant(s)JEM</v>
          </cell>
          <cell r="S10583" t="str">
            <v>C12S1Remplaçant(s)&amp;Horaires</v>
          </cell>
          <cell r="U10583" t="str">
            <v>JEM</v>
          </cell>
          <cell r="W10583">
            <v>0</v>
          </cell>
          <cell r="X10583">
            <v>0</v>
          </cell>
          <cell r="Y10583">
            <v>0</v>
          </cell>
          <cell r="Z10583">
            <v>0</v>
          </cell>
          <cell r="AA10583">
            <v>0</v>
          </cell>
          <cell r="AB10583">
            <v>0</v>
          </cell>
          <cell r="AC10583">
            <v>0</v>
          </cell>
          <cell r="AD10583">
            <v>0</v>
          </cell>
        </row>
        <row r="10584">
          <cell r="A10584" t="str">
            <v>C12S1Remplaçant(s)Motif</v>
          </cell>
          <cell r="B10584" t="str">
            <v>C12S1Remplaçant(s)&amp;</v>
          </cell>
          <cell r="D10584" t="str">
            <v>Motif</v>
          </cell>
          <cell r="E10584" t="str">
            <v>Remplaçant(s)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R10584" t="str">
            <v>C12S1Remplaçant(s)EF</v>
          </cell>
          <cell r="S10584" t="str">
            <v>C12S1Remplaçant(s)&amp;Horaires</v>
          </cell>
          <cell r="U10584" t="str">
            <v>EF</v>
          </cell>
          <cell r="W10584">
            <v>0</v>
          </cell>
          <cell r="X10584">
            <v>0</v>
          </cell>
          <cell r="Y10584">
            <v>0</v>
          </cell>
          <cell r="Z10584">
            <v>0</v>
          </cell>
          <cell r="AA10584">
            <v>0</v>
          </cell>
          <cell r="AB10584">
            <v>0</v>
          </cell>
          <cell r="AC10584">
            <v>0</v>
          </cell>
          <cell r="AD10584">
            <v>0</v>
          </cell>
        </row>
        <row r="10585">
          <cell r="A10585" t="str">
            <v>C12S1Remplaçant(s)Info perso</v>
          </cell>
          <cell r="B10585" t="str">
            <v>C12S1Remplaçant(s)&amp;Info perso</v>
          </cell>
          <cell r="C10585" t="str">
            <v>Info perso</v>
          </cell>
          <cell r="D10585" t="str">
            <v>Info perso</v>
          </cell>
          <cell r="E10585" t="str">
            <v>Remplaçant(s)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 t="str">
            <v>GROUPE VERT</v>
          </cell>
          <cell r="R10585" t="str">
            <v>C12S1Remplaçant(s)Rpl Qui</v>
          </cell>
          <cell r="S10585" t="str">
            <v>C12S1Remplaçant(s)&amp;</v>
          </cell>
          <cell r="U10585" t="str">
            <v>REC</v>
          </cell>
          <cell r="AD10585">
            <v>0</v>
          </cell>
        </row>
        <row r="10586">
          <cell r="A10586" t="str">
            <v>C12S1Remplaçant(s)Deb Horaires</v>
          </cell>
          <cell r="B10586" t="str">
            <v>C12S1Remplaçant(s)&amp;Horaires</v>
          </cell>
          <cell r="C10586" t="str">
            <v>Horaires</v>
          </cell>
          <cell r="D10586" t="str">
            <v>Deb Horaires</v>
          </cell>
          <cell r="E10586" t="str">
            <v>Remplaçant(s)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 t="str">
            <v>""</v>
          </cell>
          <cell r="R10586" t="str">
            <v>C12S1Remplaçant(s)Motif</v>
          </cell>
          <cell r="S10586" t="str">
            <v>C12S1Remplaçant(s)&amp;</v>
          </cell>
          <cell r="U10586" t="str">
            <v>DEL</v>
          </cell>
          <cell r="AD10586">
            <v>0</v>
          </cell>
        </row>
        <row r="10587">
          <cell r="A10587" t="str">
            <v>C12S1Remplaçant(s)Fin Horaires</v>
          </cell>
          <cell r="B10587" t="str">
            <v>C12S1Remplaçant(s)&amp;Horaires</v>
          </cell>
          <cell r="C10587" t="str">
            <v>Horaires</v>
          </cell>
          <cell r="D10587" t="str">
            <v>Fin Horaires</v>
          </cell>
          <cell r="E10587" t="str">
            <v>Remplaçant(s)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 t="str">
            <v>C12S1Remplaçant(s)Tot Horaires</v>
          </cell>
          <cell r="B10588" t="str">
            <v>C12S1Remplaçant(s)&amp;Horaires</v>
          </cell>
          <cell r="C10588" t="str">
            <v>Horaires</v>
          </cell>
          <cell r="D10588" t="str">
            <v>Tot Horaires</v>
          </cell>
          <cell r="E10588" t="str">
            <v>Remplaçant(s)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R10588" t="str">
            <v>C12S1Remplaçant(s)AM</v>
          </cell>
          <cell r="S10588" t="str">
            <v>C12S1Remplaçant(s)&amp;Horaires</v>
          </cell>
          <cell r="U10588" t="str">
            <v>AM</v>
          </cell>
          <cell r="W10588">
            <v>0</v>
          </cell>
          <cell r="X10588">
            <v>0</v>
          </cell>
          <cell r="Y10588">
            <v>0</v>
          </cell>
          <cell r="Z10588">
            <v>0</v>
          </cell>
          <cell r="AA10588">
            <v>0</v>
          </cell>
          <cell r="AB10588">
            <v>0</v>
          </cell>
          <cell r="AC10588">
            <v>0</v>
          </cell>
          <cell r="AD10588">
            <v>0</v>
          </cell>
        </row>
        <row r="10589">
          <cell r="A10589" t="str">
            <v>C12S1Remplaçant(s)Rpl Qui</v>
          </cell>
          <cell r="B10589" t="str">
            <v>C12S1Remplaçant(s)&amp;</v>
          </cell>
          <cell r="D10589" t="str">
            <v>Rpl Qui</v>
          </cell>
          <cell r="E10589" t="str">
            <v>Remplaçant(s)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R10589" t="str">
            <v>C12S1Remplaçant(s)JEM</v>
          </cell>
          <cell r="S10589" t="str">
            <v>C12S1Remplaçant(s)&amp;Horaires</v>
          </cell>
          <cell r="U10589" t="str">
            <v>JEM</v>
          </cell>
          <cell r="W10589">
            <v>0</v>
          </cell>
          <cell r="X10589">
            <v>0</v>
          </cell>
          <cell r="Y10589">
            <v>0</v>
          </cell>
          <cell r="Z10589">
            <v>0</v>
          </cell>
          <cell r="AA10589">
            <v>0</v>
          </cell>
          <cell r="AB10589">
            <v>0</v>
          </cell>
          <cell r="AC10589">
            <v>0</v>
          </cell>
          <cell r="AD10589">
            <v>0</v>
          </cell>
        </row>
        <row r="10590">
          <cell r="A10590" t="str">
            <v>C12S1Remplaçant(s)Motif</v>
          </cell>
          <cell r="B10590" t="str">
            <v>C12S1Remplaçant(s)&amp;</v>
          </cell>
          <cell r="D10590" t="str">
            <v>Motif</v>
          </cell>
          <cell r="E10590" t="str">
            <v>Remplaçant(s)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R10590" t="str">
            <v>C12S1Remplaçant(s)EF</v>
          </cell>
          <cell r="S10590" t="str">
            <v>C12S1Remplaçant(s)&amp;Horaires</v>
          </cell>
          <cell r="U10590" t="str">
            <v>EF</v>
          </cell>
          <cell r="W10590">
            <v>0</v>
          </cell>
          <cell r="X10590">
            <v>0</v>
          </cell>
          <cell r="Y10590">
            <v>0</v>
          </cell>
          <cell r="Z10590">
            <v>0</v>
          </cell>
          <cell r="AA10590">
            <v>0</v>
          </cell>
          <cell r="AB10590">
            <v>0</v>
          </cell>
          <cell r="AC10590">
            <v>0</v>
          </cell>
          <cell r="AD10590">
            <v>0</v>
          </cell>
        </row>
        <row r="10591">
          <cell r="A10591" t="str">
            <v>C12S1Remplaçant(s)Info perso</v>
          </cell>
          <cell r="B10591" t="str">
            <v>C12S1Remplaçant(s)&amp;Info perso</v>
          </cell>
          <cell r="C10591" t="str">
            <v>Info perso</v>
          </cell>
          <cell r="D10591" t="str">
            <v>Info perso</v>
          </cell>
          <cell r="E10591" t="str">
            <v>Remplaçant(s)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 t="str">
            <v>GROUPE VERT</v>
          </cell>
          <cell r="R10591" t="str">
            <v>C12S1Remplaçant(s)Rpl Qui</v>
          </cell>
          <cell r="S10591" t="str">
            <v>C12S1Remplaçant(s)&amp;</v>
          </cell>
          <cell r="U10591" t="str">
            <v>REC</v>
          </cell>
          <cell r="AD10591">
            <v>0</v>
          </cell>
        </row>
        <row r="10592">
          <cell r="A10592" t="str">
            <v>C12S1Remplaçant(s)Deb Horaires</v>
          </cell>
          <cell r="B10592" t="str">
            <v>C12S1Remplaçant(s)&amp;Horaires</v>
          </cell>
          <cell r="C10592" t="str">
            <v>Horaires</v>
          </cell>
          <cell r="D10592" t="str">
            <v>Deb Horaires</v>
          </cell>
          <cell r="E10592" t="str">
            <v>Remplaçant(s)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 t="str">
            <v>""</v>
          </cell>
          <cell r="R10592" t="str">
            <v>C12S1Remplaçant(s)Motif</v>
          </cell>
          <cell r="S10592" t="str">
            <v>C12S1Remplaçant(s)&amp;</v>
          </cell>
          <cell r="U10592" t="str">
            <v>DEL</v>
          </cell>
          <cell r="AD10592">
            <v>0</v>
          </cell>
        </row>
        <row r="10593">
          <cell r="A10593" t="str">
            <v>C12S1Remplaçant(s)Fin Horaires</v>
          </cell>
          <cell r="B10593" t="str">
            <v>C12S1Remplaçant(s)&amp;Horaires</v>
          </cell>
          <cell r="C10593" t="str">
            <v>Horaires</v>
          </cell>
          <cell r="D10593" t="str">
            <v>Fin Horaires</v>
          </cell>
          <cell r="E10593" t="str">
            <v>Remplaçant(s)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 t="str">
            <v>C12S1Remplaçant(s)Tot Horaires</v>
          </cell>
          <cell r="B10594" t="str">
            <v>C12S1Remplaçant(s)&amp;Horaires</v>
          </cell>
          <cell r="C10594" t="str">
            <v>Horaires</v>
          </cell>
          <cell r="D10594" t="str">
            <v>Tot Horaires</v>
          </cell>
          <cell r="E10594" t="str">
            <v>Remplaçant(s)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R10594" t="str">
            <v>C12S1Remplaçant(s)AM</v>
          </cell>
          <cell r="S10594" t="str">
            <v>C12S1Remplaçant(s)&amp;Horaires</v>
          </cell>
          <cell r="U10594" t="str">
            <v>AM</v>
          </cell>
          <cell r="W10594">
            <v>0</v>
          </cell>
          <cell r="X10594">
            <v>0</v>
          </cell>
          <cell r="Y10594">
            <v>0</v>
          </cell>
          <cell r="Z10594">
            <v>0</v>
          </cell>
          <cell r="AA10594">
            <v>0</v>
          </cell>
          <cell r="AB10594">
            <v>0</v>
          </cell>
          <cell r="AC10594">
            <v>0</v>
          </cell>
          <cell r="AD10594">
            <v>0</v>
          </cell>
        </row>
        <row r="10595">
          <cell r="A10595" t="str">
            <v>C12S1Remplaçant(s)Rpl Qui</v>
          </cell>
          <cell r="B10595" t="str">
            <v>C12S1Remplaçant(s)&amp;</v>
          </cell>
          <cell r="D10595" t="str">
            <v>Rpl Qui</v>
          </cell>
          <cell r="E10595" t="str">
            <v>Remplaçant(s)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R10595" t="str">
            <v>C12S1Remplaçant(s)JEM</v>
          </cell>
          <cell r="S10595" t="str">
            <v>C12S1Remplaçant(s)&amp;Horaires</v>
          </cell>
          <cell r="U10595" t="str">
            <v>JEM</v>
          </cell>
          <cell r="W10595">
            <v>0</v>
          </cell>
          <cell r="X10595">
            <v>0</v>
          </cell>
          <cell r="Y10595">
            <v>0</v>
          </cell>
          <cell r="Z10595">
            <v>0</v>
          </cell>
          <cell r="AA10595">
            <v>0</v>
          </cell>
          <cell r="AB10595">
            <v>0</v>
          </cell>
          <cell r="AC10595">
            <v>0</v>
          </cell>
          <cell r="AD10595">
            <v>0</v>
          </cell>
        </row>
        <row r="10596">
          <cell r="A10596" t="str">
            <v>C12S1Remplaçant(s)Motif</v>
          </cell>
          <cell r="B10596" t="str">
            <v>C12S1Remplaçant(s)&amp;</v>
          </cell>
          <cell r="D10596" t="str">
            <v>Motif</v>
          </cell>
          <cell r="E10596" t="str">
            <v>Remplaçant(s)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R10596" t="str">
            <v>C12S1Remplaçant(s)EF</v>
          </cell>
          <cell r="S10596" t="str">
            <v>C12S1Remplaçant(s)&amp;Horaires</v>
          </cell>
          <cell r="U10596" t="str">
            <v>EF</v>
          </cell>
          <cell r="W10596">
            <v>0</v>
          </cell>
          <cell r="X10596">
            <v>0</v>
          </cell>
          <cell r="Y10596">
            <v>0</v>
          </cell>
          <cell r="Z10596">
            <v>0</v>
          </cell>
          <cell r="AA10596">
            <v>0</v>
          </cell>
          <cell r="AB10596">
            <v>0</v>
          </cell>
          <cell r="AC10596">
            <v>0</v>
          </cell>
          <cell r="AD10596">
            <v>0</v>
          </cell>
        </row>
        <row r="10597">
          <cell r="A10597" t="str">
            <v>C12S1Remplaçant(s)Info perso</v>
          </cell>
          <cell r="B10597" t="str">
            <v>C12S1Remplaçant(s)&amp;Info perso</v>
          </cell>
          <cell r="C10597" t="str">
            <v>Info perso</v>
          </cell>
          <cell r="D10597" t="str">
            <v>Info perso</v>
          </cell>
          <cell r="E10597" t="str">
            <v>Remplaçant(s)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 t="str">
            <v>GROUPE VERT</v>
          </cell>
          <cell r="R10597" t="str">
            <v>C12S1Remplaçant(s)Rpl Qui</v>
          </cell>
          <cell r="S10597" t="str">
            <v>C12S1Remplaçant(s)&amp;</v>
          </cell>
          <cell r="U10597" t="str">
            <v>REC</v>
          </cell>
          <cell r="AD10597">
            <v>0</v>
          </cell>
        </row>
        <row r="10598">
          <cell r="A10598" t="str">
            <v>C12S1Remplaçant(s)Deb Horaires</v>
          </cell>
          <cell r="B10598" t="str">
            <v>C12S1Remplaçant(s)&amp;Horaires</v>
          </cell>
          <cell r="C10598" t="str">
            <v>Horaires</v>
          </cell>
          <cell r="D10598" t="str">
            <v>Deb Horaires</v>
          </cell>
          <cell r="E10598" t="str">
            <v>Remplaçant(s)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 t="str">
            <v>""</v>
          </cell>
          <cell r="R10598" t="str">
            <v>C12S1Remplaçant(s)Motif</v>
          </cell>
          <cell r="S10598" t="str">
            <v>C12S1Remplaçant(s)&amp;</v>
          </cell>
          <cell r="U10598" t="str">
            <v>DEL</v>
          </cell>
          <cell r="AD10598">
            <v>0</v>
          </cell>
        </row>
        <row r="10599">
          <cell r="A10599" t="str">
            <v>C12S1Remplaçant(s)Fin Horaires</v>
          </cell>
          <cell r="B10599" t="str">
            <v>C12S1Remplaçant(s)&amp;Horaires</v>
          </cell>
          <cell r="C10599" t="str">
            <v>Horaires</v>
          </cell>
          <cell r="D10599" t="str">
            <v>Fin Horaires</v>
          </cell>
          <cell r="E10599" t="str">
            <v>Remplaçant(s)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 t="str">
            <v>C12S1Remplaçant(s)Tot Horaires</v>
          </cell>
          <cell r="B10600" t="str">
            <v>C12S1Remplaçant(s)&amp;Horaires</v>
          </cell>
          <cell r="C10600" t="str">
            <v>Horaires</v>
          </cell>
          <cell r="D10600" t="str">
            <v>Tot Horaires</v>
          </cell>
          <cell r="E10600" t="str">
            <v>Remplaçant(s)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R10600" t="str">
            <v>C12S1Remplaçant(s)AM</v>
          </cell>
          <cell r="S10600" t="str">
            <v>C12S1Remplaçant(s)&amp;Horaires</v>
          </cell>
          <cell r="U10600" t="str">
            <v>AM</v>
          </cell>
          <cell r="W10600">
            <v>0</v>
          </cell>
          <cell r="X10600">
            <v>0</v>
          </cell>
          <cell r="Y10600">
            <v>0</v>
          </cell>
          <cell r="Z10600">
            <v>0</v>
          </cell>
          <cell r="AA10600">
            <v>0</v>
          </cell>
          <cell r="AB10600">
            <v>0</v>
          </cell>
          <cell r="AC10600">
            <v>0</v>
          </cell>
          <cell r="AD10600">
            <v>0</v>
          </cell>
        </row>
        <row r="10601">
          <cell r="A10601" t="str">
            <v>C12S1Remplaçant(s)Rpl Qui</v>
          </cell>
          <cell r="B10601" t="str">
            <v>C12S1Remplaçant(s)&amp;</v>
          </cell>
          <cell r="D10601" t="str">
            <v>Rpl Qui</v>
          </cell>
          <cell r="E10601" t="str">
            <v>Remplaçant(s)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R10601" t="str">
            <v>C12S1Remplaçant(s)JEM</v>
          </cell>
          <cell r="S10601" t="str">
            <v>C12S1Remplaçant(s)&amp;Horaires</v>
          </cell>
          <cell r="U10601" t="str">
            <v>JEM</v>
          </cell>
          <cell r="W10601">
            <v>0</v>
          </cell>
          <cell r="X10601">
            <v>0</v>
          </cell>
          <cell r="Y10601">
            <v>0</v>
          </cell>
          <cell r="Z10601">
            <v>0</v>
          </cell>
          <cell r="AA10601">
            <v>0</v>
          </cell>
          <cell r="AB10601">
            <v>0</v>
          </cell>
          <cell r="AC10601">
            <v>0</v>
          </cell>
          <cell r="AD10601">
            <v>0</v>
          </cell>
        </row>
        <row r="10602">
          <cell r="A10602" t="str">
            <v>C12S1Remplaçant(s)Motif</v>
          </cell>
          <cell r="B10602" t="str">
            <v>C12S1Remplaçant(s)&amp;</v>
          </cell>
          <cell r="D10602" t="str">
            <v>Motif</v>
          </cell>
          <cell r="E10602" t="str">
            <v>Remplaçant(s)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R10602" t="str">
            <v>C12S1Remplaçant(s)EF</v>
          </cell>
          <cell r="S10602" t="str">
            <v>C12S1Remplaçant(s)&amp;Horaires</v>
          </cell>
          <cell r="U10602" t="str">
            <v>EF</v>
          </cell>
          <cell r="W10602">
            <v>0</v>
          </cell>
          <cell r="X10602">
            <v>0</v>
          </cell>
          <cell r="Y10602">
            <v>0</v>
          </cell>
          <cell r="Z10602">
            <v>0</v>
          </cell>
          <cell r="AA10602">
            <v>0</v>
          </cell>
          <cell r="AB10602">
            <v>0</v>
          </cell>
          <cell r="AC10602">
            <v>0</v>
          </cell>
          <cell r="AD10602">
            <v>0</v>
          </cell>
        </row>
        <row r="10603">
          <cell r="A10603" t="str">
            <v>C12S1Remplaçant(s)Info perso</v>
          </cell>
          <cell r="B10603" t="str">
            <v>C12S1Remplaçant(s)&amp;Info perso</v>
          </cell>
          <cell r="C10603" t="str">
            <v>Info perso</v>
          </cell>
          <cell r="D10603" t="str">
            <v>Info perso</v>
          </cell>
          <cell r="E10603" t="str">
            <v>Remplaçant(s)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 t="str">
            <v>GROUPE VERT</v>
          </cell>
          <cell r="R10603" t="str">
            <v>C12S1Remplaçant(s)Rpl Qui</v>
          </cell>
          <cell r="S10603" t="str">
            <v>C12S1Remplaçant(s)&amp;</v>
          </cell>
          <cell r="U10603" t="str">
            <v>REC</v>
          </cell>
          <cell r="AD10603">
            <v>0</v>
          </cell>
        </row>
        <row r="10604">
          <cell r="A10604" t="str">
            <v>C12S1Remplaçant(s)Deb Horaires</v>
          </cell>
          <cell r="B10604" t="str">
            <v>C12S1Remplaçant(s)&amp;Horaires</v>
          </cell>
          <cell r="C10604" t="str">
            <v>Horaires</v>
          </cell>
          <cell r="D10604" t="str">
            <v>Deb Horaires</v>
          </cell>
          <cell r="E10604" t="str">
            <v>Remplaçant(s)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 t="str">
            <v>""</v>
          </cell>
          <cell r="R10604" t="str">
            <v>C12S1Remplaçant(s)Motif</v>
          </cell>
          <cell r="S10604" t="str">
            <v>C12S1Remplaçant(s)&amp;</v>
          </cell>
          <cell r="U10604" t="str">
            <v>DEL</v>
          </cell>
          <cell r="AD10604">
            <v>0</v>
          </cell>
        </row>
        <row r="10605">
          <cell r="A10605" t="str">
            <v>C12S1Remplaçant(s)Fin Horaires</v>
          </cell>
          <cell r="B10605" t="str">
            <v>C12S1Remplaçant(s)&amp;Horaires</v>
          </cell>
          <cell r="C10605" t="str">
            <v>Horaires</v>
          </cell>
          <cell r="D10605" t="str">
            <v>Fin Horaires</v>
          </cell>
          <cell r="E10605" t="str">
            <v>Remplaçant(s)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 t="str">
            <v>C12S1Remplaçant(s)Tot Horaires</v>
          </cell>
          <cell r="B10606" t="str">
            <v>C12S1Remplaçant(s)&amp;Horaires</v>
          </cell>
          <cell r="C10606" t="str">
            <v>Horaires</v>
          </cell>
          <cell r="D10606" t="str">
            <v>Tot Horaires</v>
          </cell>
          <cell r="E10606" t="str">
            <v>Remplaçant(s)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R10606" t="str">
            <v>C12S1Remplaçant(s)AM</v>
          </cell>
          <cell r="S10606" t="str">
            <v>C12S1Remplaçant(s)&amp;Horaires</v>
          </cell>
          <cell r="U10606" t="str">
            <v>AM</v>
          </cell>
          <cell r="W10606">
            <v>0</v>
          </cell>
          <cell r="X10606">
            <v>0</v>
          </cell>
          <cell r="Y10606">
            <v>0</v>
          </cell>
          <cell r="Z10606">
            <v>0</v>
          </cell>
          <cell r="AA10606">
            <v>0</v>
          </cell>
          <cell r="AB10606">
            <v>0</v>
          </cell>
          <cell r="AC10606">
            <v>0</v>
          </cell>
          <cell r="AD10606">
            <v>0</v>
          </cell>
        </row>
        <row r="10607">
          <cell r="A10607" t="str">
            <v>C12S1Remplaçant(s)Rpl Qui</v>
          </cell>
          <cell r="B10607" t="str">
            <v>C12S1Remplaçant(s)&amp;</v>
          </cell>
          <cell r="D10607" t="str">
            <v>Rpl Qui</v>
          </cell>
          <cell r="E10607" t="str">
            <v>Remplaçant(s)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R10607" t="str">
            <v>C12S1Remplaçant(s)JEM</v>
          </cell>
          <cell r="S10607" t="str">
            <v>C12S1Remplaçant(s)&amp;Horaires</v>
          </cell>
          <cell r="U10607" t="str">
            <v>JEM</v>
          </cell>
          <cell r="W10607">
            <v>0</v>
          </cell>
          <cell r="X10607">
            <v>0</v>
          </cell>
          <cell r="Y10607">
            <v>0</v>
          </cell>
          <cell r="Z10607">
            <v>0</v>
          </cell>
          <cell r="AA10607">
            <v>0</v>
          </cell>
          <cell r="AB10607">
            <v>0</v>
          </cell>
          <cell r="AC10607">
            <v>0</v>
          </cell>
          <cell r="AD10607">
            <v>0</v>
          </cell>
        </row>
        <row r="10608">
          <cell r="A10608" t="str">
            <v>C12S1Remplaçant(s)Motif</v>
          </cell>
          <cell r="B10608" t="str">
            <v>C12S1Remplaçant(s)&amp;</v>
          </cell>
          <cell r="D10608" t="str">
            <v>Motif</v>
          </cell>
          <cell r="E10608" t="str">
            <v>Remplaçant(s)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R10608" t="str">
            <v>C12S1Remplaçant(s)EF</v>
          </cell>
          <cell r="S10608" t="str">
            <v>C12S1Remplaçant(s)&amp;Horaires</v>
          </cell>
          <cell r="U10608" t="str">
            <v>EF</v>
          </cell>
          <cell r="W10608">
            <v>0</v>
          </cell>
          <cell r="X10608">
            <v>0</v>
          </cell>
          <cell r="Y10608">
            <v>0</v>
          </cell>
          <cell r="Z10608">
            <v>0</v>
          </cell>
          <cell r="AA10608">
            <v>0</v>
          </cell>
          <cell r="AB10608">
            <v>0</v>
          </cell>
          <cell r="AC10608">
            <v>0</v>
          </cell>
          <cell r="AD10608">
            <v>0</v>
          </cell>
        </row>
        <row r="10609">
          <cell r="A10609" t="str">
            <v>C12S1Remplaçant(s)Info perso</v>
          </cell>
          <cell r="B10609" t="str">
            <v>C12S1Remplaçant(s)&amp;Info perso</v>
          </cell>
          <cell r="C10609" t="str">
            <v>Info perso</v>
          </cell>
          <cell r="D10609" t="str">
            <v>Info perso</v>
          </cell>
          <cell r="E10609" t="str">
            <v>Remplaçant(s)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 t="str">
            <v>GROUPE VERT</v>
          </cell>
          <cell r="R10609" t="str">
            <v>C12S1Remplaçant(s)Rpl Qui</v>
          </cell>
          <cell r="S10609" t="str">
            <v>C12S1Remplaçant(s)&amp;</v>
          </cell>
          <cell r="U10609" t="str">
            <v>REC</v>
          </cell>
          <cell r="AD10609">
            <v>0</v>
          </cell>
        </row>
        <row r="10610">
          <cell r="A10610" t="str">
            <v>C12S1Remplaçant(s)Deb Horaires</v>
          </cell>
          <cell r="B10610" t="str">
            <v>C12S1Remplaçant(s)&amp;Horaires</v>
          </cell>
          <cell r="C10610" t="str">
            <v>Horaires</v>
          </cell>
          <cell r="D10610" t="str">
            <v>Deb Horaires</v>
          </cell>
          <cell r="E10610" t="str">
            <v>Remplaçant(s)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 t="str">
            <v>""</v>
          </cell>
          <cell r="R10610" t="str">
            <v>C12S1Remplaçant(s)Motif</v>
          </cell>
          <cell r="S10610" t="str">
            <v>C12S1Remplaçant(s)&amp;</v>
          </cell>
          <cell r="U10610" t="str">
            <v>DEL</v>
          </cell>
          <cell r="AD10610">
            <v>0</v>
          </cell>
        </row>
        <row r="10611">
          <cell r="A10611" t="str">
            <v>C12S1Remplaçant(s)Fin Horaires</v>
          </cell>
          <cell r="B10611" t="str">
            <v>C12S1Remplaçant(s)&amp;Horaires</v>
          </cell>
          <cell r="C10611" t="str">
            <v>Horaires</v>
          </cell>
          <cell r="D10611" t="str">
            <v>Fin Horaires</v>
          </cell>
          <cell r="E10611" t="str">
            <v>Remplaçant(s)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 t="str">
            <v>C12S1Remplaçant(s)Tot Horaires</v>
          </cell>
          <cell r="B10612" t="str">
            <v>C12S1Remplaçant(s)&amp;Horaires</v>
          </cell>
          <cell r="C10612" t="str">
            <v>Horaires</v>
          </cell>
          <cell r="D10612" t="str">
            <v>Tot Horaires</v>
          </cell>
          <cell r="E10612" t="str">
            <v>Remplaçant(s)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R10612" t="str">
            <v>C12S1Remplaçant(s)AM</v>
          </cell>
          <cell r="S10612" t="str">
            <v>C12S1Remplaçant(s)&amp;Horaires</v>
          </cell>
          <cell r="U10612" t="str">
            <v>AM</v>
          </cell>
          <cell r="W10612">
            <v>0</v>
          </cell>
          <cell r="X10612">
            <v>0</v>
          </cell>
          <cell r="Y10612">
            <v>0</v>
          </cell>
          <cell r="Z10612">
            <v>0</v>
          </cell>
          <cell r="AA10612">
            <v>0</v>
          </cell>
          <cell r="AB10612">
            <v>0</v>
          </cell>
          <cell r="AC10612">
            <v>0</v>
          </cell>
          <cell r="AD10612">
            <v>0</v>
          </cell>
        </row>
        <row r="10613">
          <cell r="A10613" t="str">
            <v>C12S1Remplaçant(s)Rpl Qui</v>
          </cell>
          <cell r="B10613" t="str">
            <v>C12S1Remplaçant(s)&amp;</v>
          </cell>
          <cell r="D10613" t="str">
            <v>Rpl Qui</v>
          </cell>
          <cell r="E10613" t="str">
            <v>Remplaçant(s)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R10613" t="str">
            <v>C12S1Remplaçant(s)JEM</v>
          </cell>
          <cell r="S10613" t="str">
            <v>C12S1Remplaçant(s)&amp;Horaires</v>
          </cell>
          <cell r="U10613" t="str">
            <v>JEM</v>
          </cell>
          <cell r="W10613">
            <v>0</v>
          </cell>
          <cell r="X10613">
            <v>0</v>
          </cell>
          <cell r="Y10613">
            <v>0</v>
          </cell>
          <cell r="Z10613">
            <v>0</v>
          </cell>
          <cell r="AA10613">
            <v>0</v>
          </cell>
          <cell r="AB10613">
            <v>0</v>
          </cell>
          <cell r="AC10613">
            <v>0</v>
          </cell>
          <cell r="AD10613">
            <v>0</v>
          </cell>
        </row>
        <row r="10614">
          <cell r="A10614" t="str">
            <v>C12S1Remplaçant(s)Motif</v>
          </cell>
          <cell r="B10614" t="str">
            <v>C12S1Remplaçant(s)&amp;</v>
          </cell>
          <cell r="D10614" t="str">
            <v>Motif</v>
          </cell>
          <cell r="E10614" t="str">
            <v>Remplaçant(s)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R10614" t="str">
            <v>C12S1Remplaçant(s)EF</v>
          </cell>
          <cell r="S10614" t="str">
            <v>C12S1Remplaçant(s)&amp;Horaires</v>
          </cell>
          <cell r="U10614" t="str">
            <v>EF</v>
          </cell>
          <cell r="W10614">
            <v>0</v>
          </cell>
          <cell r="X10614">
            <v>0</v>
          </cell>
          <cell r="Y10614">
            <v>0</v>
          </cell>
          <cell r="Z10614">
            <v>0</v>
          </cell>
          <cell r="AA10614">
            <v>0</v>
          </cell>
          <cell r="AB10614">
            <v>0</v>
          </cell>
          <cell r="AC10614">
            <v>0</v>
          </cell>
          <cell r="AD10614">
            <v>0</v>
          </cell>
        </row>
        <row r="10615">
          <cell r="A10615" t="str">
            <v>C12S1Remplaçant(s)Info perso</v>
          </cell>
          <cell r="B10615" t="str">
            <v>C12S1Remplaçant(s)&amp;Info perso</v>
          </cell>
          <cell r="C10615" t="str">
            <v>Info perso</v>
          </cell>
          <cell r="D10615" t="str">
            <v>Info perso</v>
          </cell>
          <cell r="E10615" t="str">
            <v>Remplaçant(s)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 t="str">
            <v>GROUPE VERT</v>
          </cell>
          <cell r="R10615" t="str">
            <v>C12S1Remplaçant(s)Rpl Qui</v>
          </cell>
          <cell r="S10615" t="str">
            <v>C12S1Remplaçant(s)&amp;</v>
          </cell>
          <cell r="U10615" t="str">
            <v>REC</v>
          </cell>
          <cell r="AD10615">
            <v>0</v>
          </cell>
        </row>
        <row r="10616">
          <cell r="A10616" t="str">
            <v>C12S10Deb Horaires</v>
          </cell>
          <cell r="B10616" t="str">
            <v>C12S10&amp;Horaires</v>
          </cell>
          <cell r="C10616" t="str">
            <v>Horaires</v>
          </cell>
          <cell r="D10616" t="str">
            <v>Deb Horaires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 t="str">
            <v>""</v>
          </cell>
          <cell r="R10616" t="str">
            <v>C12S1Remplaçant(s)Motif</v>
          </cell>
          <cell r="S10616" t="str">
            <v>C12S1Remplaçant(s)&amp;</v>
          </cell>
          <cell r="U10616" t="str">
            <v>DEL</v>
          </cell>
          <cell r="AD10616">
            <v>0</v>
          </cell>
        </row>
        <row r="10617">
          <cell r="A10617" t="str">
            <v>C12S10Fin Horaires</v>
          </cell>
          <cell r="B10617" t="str">
            <v>C12S10&amp;Horaires</v>
          </cell>
          <cell r="C10617" t="str">
            <v>Horaires</v>
          </cell>
          <cell r="D10617" t="str">
            <v>Fin Horaires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 t="str">
            <v>C12S10Tot Horaires</v>
          </cell>
          <cell r="B10618" t="str">
            <v>C12S10&amp;Horaires</v>
          </cell>
          <cell r="C10618" t="str">
            <v>Horaires</v>
          </cell>
          <cell r="D10618" t="str">
            <v>Tot Horaires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R10618" t="str">
            <v>C12S10AM</v>
          </cell>
          <cell r="S10618" t="str">
            <v>C12S10&amp;Horaires</v>
          </cell>
          <cell r="U10618" t="str">
            <v>AM</v>
          </cell>
          <cell r="W10618">
            <v>0</v>
          </cell>
          <cell r="X10618">
            <v>0</v>
          </cell>
          <cell r="Y10618">
            <v>0</v>
          </cell>
          <cell r="Z10618">
            <v>0</v>
          </cell>
          <cell r="AA10618">
            <v>0</v>
          </cell>
          <cell r="AB10618">
            <v>0</v>
          </cell>
          <cell r="AC10618">
            <v>0</v>
          </cell>
          <cell r="AD10618">
            <v>0</v>
          </cell>
        </row>
        <row r="10619">
          <cell r="A10619" t="str">
            <v>C12S10Rpl Qui</v>
          </cell>
          <cell r="B10619" t="str">
            <v>C12S10&amp;</v>
          </cell>
          <cell r="D10619" t="str">
            <v>Rpl Qui</v>
          </cell>
          <cell r="E10619">
            <v>0</v>
          </cell>
          <cell r="F10619">
            <v>0</v>
          </cell>
          <cell r="G10619" t="str">
            <v>Semaine</v>
          </cell>
          <cell r="H10619" t="str">
            <v>du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R10619" t="str">
            <v>C12S10JEM</v>
          </cell>
          <cell r="S10619" t="str">
            <v>C12S10&amp;Horaires</v>
          </cell>
          <cell r="U10619" t="str">
            <v>JEM</v>
          </cell>
          <cell r="W10619">
            <v>0</v>
          </cell>
          <cell r="X10619">
            <v>0</v>
          </cell>
          <cell r="Y10619">
            <v>0</v>
          </cell>
          <cell r="Z10619">
            <v>0</v>
          </cell>
          <cell r="AA10619">
            <v>0</v>
          </cell>
          <cell r="AB10619">
            <v>0</v>
          </cell>
          <cell r="AC10619">
            <v>0</v>
          </cell>
          <cell r="AD10619">
            <v>0</v>
          </cell>
        </row>
        <row r="10620">
          <cell r="A10620" t="str">
            <v>C12S10Motif</v>
          </cell>
          <cell r="B10620" t="str">
            <v>C12S10&amp;</v>
          </cell>
          <cell r="D10620" t="str">
            <v>Motif</v>
          </cell>
          <cell r="E10620">
            <v>0</v>
          </cell>
          <cell r="F10620">
            <v>42723</v>
          </cell>
          <cell r="G10620">
            <v>42724</v>
          </cell>
          <cell r="H10620">
            <v>42725</v>
          </cell>
          <cell r="I10620">
            <v>42726</v>
          </cell>
          <cell r="J10620">
            <v>42727</v>
          </cell>
          <cell r="K10620">
            <v>42728</v>
          </cell>
          <cell r="L10620">
            <v>42729</v>
          </cell>
          <cell r="R10620" t="str">
            <v>C12S10EF</v>
          </cell>
          <cell r="S10620" t="str">
            <v>C12S10&amp;Horaires</v>
          </cell>
          <cell r="U10620" t="str">
            <v>EF</v>
          </cell>
          <cell r="W10620">
            <v>0</v>
          </cell>
          <cell r="X10620">
            <v>0</v>
          </cell>
          <cell r="Y10620">
            <v>0</v>
          </cell>
          <cell r="Z10620">
            <v>0</v>
          </cell>
          <cell r="AA10620">
            <v>0</v>
          </cell>
          <cell r="AB10620">
            <v>0</v>
          </cell>
          <cell r="AC10620">
            <v>0</v>
          </cell>
          <cell r="AD10620">
            <v>0</v>
          </cell>
        </row>
        <row r="10621">
          <cell r="A10621" t="str">
            <v>C12S10Info perso</v>
          </cell>
          <cell r="B10621" t="str">
            <v>C12S10&amp;Info perso</v>
          </cell>
          <cell r="C10621" t="str">
            <v>Info perso</v>
          </cell>
          <cell r="D10621" t="str">
            <v>Info perso</v>
          </cell>
          <cell r="E10621">
            <v>0</v>
          </cell>
          <cell r="F10621" t="str">
            <v>Deb</v>
          </cell>
          <cell r="G10621" t="str">
            <v>Deb</v>
          </cell>
          <cell r="H10621" t="str">
            <v>Deb</v>
          </cell>
          <cell r="I10621" t="str">
            <v>Deb</v>
          </cell>
          <cell r="J10621" t="str">
            <v>Deb</v>
          </cell>
          <cell r="K10621" t="str">
            <v>Deb</v>
          </cell>
          <cell r="L10621" t="str">
            <v>Deb</v>
          </cell>
          <cell r="M10621">
            <v>0</v>
          </cell>
          <cell r="R10621" t="str">
            <v>C12S10Rpl Qui</v>
          </cell>
          <cell r="S10621" t="str">
            <v>C12S10&amp;</v>
          </cell>
          <cell r="U10621" t="str">
            <v>REC</v>
          </cell>
          <cell r="AD10621">
            <v>0</v>
          </cell>
        </row>
        <row r="10622">
          <cell r="A10622" t="str">
            <v>C12S1COTE ColineDeb Horaires</v>
          </cell>
          <cell r="B10622" t="str">
            <v>C12S1COTE Coline&amp;Horaires</v>
          </cell>
          <cell r="C10622" t="str">
            <v>Horaires</v>
          </cell>
          <cell r="D10622" t="str">
            <v>Deb Horaires</v>
          </cell>
          <cell r="E10622" t="str">
            <v>COTE Coline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 t="str">
            <v>""</v>
          </cell>
          <cell r="R10622" t="str">
            <v>C12S10Motif</v>
          </cell>
          <cell r="S10622" t="str">
            <v>C12S10&amp;</v>
          </cell>
          <cell r="U10622" t="str">
            <v>DEL</v>
          </cell>
          <cell r="AD10622">
            <v>299082</v>
          </cell>
        </row>
        <row r="10623">
          <cell r="A10623" t="str">
            <v>C12S1COTE ColineFin Horaires</v>
          </cell>
          <cell r="B10623" t="str">
            <v>C12S1COTE Coline&amp;Horaires</v>
          </cell>
          <cell r="C10623" t="str">
            <v>Horaires</v>
          </cell>
          <cell r="D10623" t="str">
            <v>Fin Horaires</v>
          </cell>
          <cell r="E10623" t="str">
            <v>COTE Coline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 t="str">
            <v>C12S1COTE ColineTot Horaires</v>
          </cell>
          <cell r="B10624" t="str">
            <v>C12S1COTE Coline&amp;Horaires</v>
          </cell>
          <cell r="C10624" t="str">
            <v>Horaires</v>
          </cell>
          <cell r="D10624" t="str">
            <v>Tot Horaires</v>
          </cell>
          <cell r="E10624" t="str">
            <v>COTE Coline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R10624" t="str">
            <v>C12S1COTE ColineAM</v>
          </cell>
          <cell r="S10624" t="str">
            <v>C12S1COTE Coline&amp;Horaires</v>
          </cell>
          <cell r="U10624" t="str">
            <v>AM</v>
          </cell>
          <cell r="W10624">
            <v>0</v>
          </cell>
          <cell r="X10624">
            <v>0</v>
          </cell>
          <cell r="Y10624">
            <v>0</v>
          </cell>
          <cell r="Z10624">
            <v>0</v>
          </cell>
          <cell r="AA10624">
            <v>0</v>
          </cell>
          <cell r="AB10624">
            <v>0</v>
          </cell>
          <cell r="AC10624">
            <v>0</v>
          </cell>
          <cell r="AD10624">
            <v>0</v>
          </cell>
        </row>
        <row r="10625">
          <cell r="A10625" t="str">
            <v>C12S1COTE ColineRpl Qui</v>
          </cell>
          <cell r="B10625" t="str">
            <v>C12S1COTE Coline&amp;</v>
          </cell>
          <cell r="D10625" t="str">
            <v>Rpl Qui</v>
          </cell>
          <cell r="E10625" t="str">
            <v>COTE Coline</v>
          </cell>
          <cell r="F10625" t="str">
            <v>REC</v>
          </cell>
          <cell r="G10625" t="str">
            <v>REC</v>
          </cell>
          <cell r="H10625" t="str">
            <v>REC</v>
          </cell>
          <cell r="I10625" t="str">
            <v>REC</v>
          </cell>
          <cell r="J10625" t="str">
            <v>REC</v>
          </cell>
          <cell r="K10625" t="str">
            <v>REC</v>
          </cell>
          <cell r="L10625" t="str">
            <v>REC</v>
          </cell>
          <cell r="R10625" t="str">
            <v>C12S1COTE ColineJEM</v>
          </cell>
          <cell r="S10625" t="str">
            <v>C12S1COTE Coline&amp;Horaires</v>
          </cell>
          <cell r="U10625" t="str">
            <v>JEM</v>
          </cell>
          <cell r="W10625">
            <v>0</v>
          </cell>
          <cell r="X10625">
            <v>0</v>
          </cell>
          <cell r="Y10625">
            <v>0</v>
          </cell>
          <cell r="Z10625">
            <v>0</v>
          </cell>
          <cell r="AA10625">
            <v>0</v>
          </cell>
          <cell r="AB10625">
            <v>0</v>
          </cell>
          <cell r="AC10625">
            <v>0</v>
          </cell>
          <cell r="AD10625">
            <v>0</v>
          </cell>
        </row>
        <row r="10626">
          <cell r="A10626" t="str">
            <v>C12S1COTE ColineMotif</v>
          </cell>
          <cell r="B10626" t="str">
            <v>C12S1COTE Coline&amp;</v>
          </cell>
          <cell r="D10626" t="str">
            <v>Motif</v>
          </cell>
          <cell r="E10626" t="str">
            <v>COTE Coline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R10626" t="str">
            <v>C12S1COTE ColineEF</v>
          </cell>
          <cell r="S10626" t="str">
            <v>C12S1COTE Coline&amp;Horaires</v>
          </cell>
          <cell r="U10626" t="str">
            <v>EF</v>
          </cell>
          <cell r="W10626">
            <v>0</v>
          </cell>
          <cell r="X10626">
            <v>0</v>
          </cell>
          <cell r="Y10626">
            <v>0</v>
          </cell>
          <cell r="Z10626">
            <v>0</v>
          </cell>
          <cell r="AA10626">
            <v>0</v>
          </cell>
          <cell r="AB10626">
            <v>0</v>
          </cell>
          <cell r="AC10626">
            <v>0</v>
          </cell>
          <cell r="AD10626">
            <v>0</v>
          </cell>
        </row>
        <row r="10627">
          <cell r="A10627" t="str">
            <v>C12S1COTE ColineInfo perso</v>
          </cell>
          <cell r="B10627" t="str">
            <v>C12S1COTE Coline&amp;Info perso</v>
          </cell>
          <cell r="C10627" t="str">
            <v>Info perso</v>
          </cell>
          <cell r="D10627" t="str">
            <v>Info perso</v>
          </cell>
          <cell r="E10627" t="str">
            <v>COTE Coline</v>
          </cell>
          <cell r="F10627" t="str">
            <v>AJOUT :</v>
          </cell>
          <cell r="G10627" t="str">
            <v>AJOUT :</v>
          </cell>
          <cell r="H10627" t="str">
            <v>AJOUT :</v>
          </cell>
          <cell r="I10627" t="str">
            <v>AJOUT :</v>
          </cell>
          <cell r="J10627" t="str">
            <v>AJOUT :</v>
          </cell>
          <cell r="K10627" t="str">
            <v>AJOUT :</v>
          </cell>
          <cell r="L10627" t="str">
            <v>AJOUT :</v>
          </cell>
          <cell r="M10627">
            <v>1.4583333333333333</v>
          </cell>
          <cell r="R10627" t="str">
            <v>C12S1COTE ColineRpl Qui</v>
          </cell>
          <cell r="S10627" t="str">
            <v>C12S1COTE Coline&amp;</v>
          </cell>
          <cell r="U10627" t="str">
            <v>REC</v>
          </cell>
          <cell r="AD10627">
            <v>0</v>
          </cell>
        </row>
        <row r="10628">
          <cell r="A10628" t="str">
            <v>C12S1Remplaçant(s)Deb Horaires</v>
          </cell>
          <cell r="B10628" t="str">
            <v>C12S1Remplaçant(s)&amp;Horaires</v>
          </cell>
          <cell r="C10628" t="str">
            <v>Horaires</v>
          </cell>
          <cell r="D10628" t="str">
            <v>Deb Horaires</v>
          </cell>
          <cell r="E10628" t="str">
            <v>Remplaçant(s)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 t="str">
            <v>""</v>
          </cell>
          <cell r="R10628" t="str">
            <v>C12S1COTE ColineMotif</v>
          </cell>
          <cell r="S10628" t="str">
            <v>C12S1COTE Coline&amp;</v>
          </cell>
          <cell r="U10628" t="str">
            <v>DEL</v>
          </cell>
          <cell r="AD10628">
            <v>0</v>
          </cell>
        </row>
        <row r="10629">
          <cell r="A10629" t="str">
            <v>C12S1Remplaçant(s)Fin Horaires</v>
          </cell>
          <cell r="B10629" t="str">
            <v>C12S1Remplaçant(s)&amp;Horaires</v>
          </cell>
          <cell r="C10629" t="str">
            <v>Horaires</v>
          </cell>
          <cell r="D10629" t="str">
            <v>Fin Horaires</v>
          </cell>
          <cell r="E10629" t="str">
            <v>Remplaçant(s)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 t="str">
            <v>C12S1Remplaçant(s)Tot Horaires</v>
          </cell>
          <cell r="B10630" t="str">
            <v>C12S1Remplaçant(s)&amp;Horaires</v>
          </cell>
          <cell r="C10630" t="str">
            <v>Horaires</v>
          </cell>
          <cell r="D10630" t="str">
            <v>Tot Horaires</v>
          </cell>
          <cell r="E10630" t="str">
            <v>Remplaçant(s)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R10630" t="str">
            <v>C12S1Remplaçant(s)AM</v>
          </cell>
          <cell r="S10630" t="str">
            <v>C12S1Remplaçant(s)&amp;Horaires</v>
          </cell>
          <cell r="U10630" t="str">
            <v>AM</v>
          </cell>
          <cell r="W10630">
            <v>0</v>
          </cell>
          <cell r="X10630">
            <v>0</v>
          </cell>
          <cell r="Y10630">
            <v>0</v>
          </cell>
          <cell r="Z10630">
            <v>0</v>
          </cell>
          <cell r="AA10630">
            <v>0</v>
          </cell>
          <cell r="AB10630">
            <v>0</v>
          </cell>
          <cell r="AC10630">
            <v>0</v>
          </cell>
          <cell r="AD10630">
            <v>0</v>
          </cell>
        </row>
        <row r="10631">
          <cell r="A10631" t="str">
            <v>C12S1Remplaçant(s)Rpl Qui</v>
          </cell>
          <cell r="B10631" t="str">
            <v>C12S1Remplaçant(s)&amp;</v>
          </cell>
          <cell r="D10631" t="str">
            <v>Rpl Qui</v>
          </cell>
          <cell r="E10631" t="str">
            <v>Remplaçant(s)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R10631" t="str">
            <v>C12S1Remplaçant(s)JEM</v>
          </cell>
          <cell r="S10631" t="str">
            <v>C12S1Remplaçant(s)&amp;Horaires</v>
          </cell>
          <cell r="U10631" t="str">
            <v>JEM</v>
          </cell>
          <cell r="W10631">
            <v>0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  <cell r="AC10631">
            <v>0</v>
          </cell>
          <cell r="AD10631">
            <v>0</v>
          </cell>
        </row>
        <row r="10632">
          <cell r="A10632" t="str">
            <v>C12S1Remplaçant(s)Motif</v>
          </cell>
          <cell r="B10632" t="str">
            <v>C12S1Remplaçant(s)&amp;</v>
          </cell>
          <cell r="D10632" t="str">
            <v>Motif</v>
          </cell>
          <cell r="E10632" t="str">
            <v>Remplaçant(s)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R10632" t="str">
            <v>C12S1Remplaçant(s)EF</v>
          </cell>
          <cell r="S10632" t="str">
            <v>C12S1Remplaçant(s)&amp;Horaires</v>
          </cell>
          <cell r="U10632" t="str">
            <v>EF</v>
          </cell>
          <cell r="W10632">
            <v>0</v>
          </cell>
          <cell r="X10632">
            <v>0</v>
          </cell>
          <cell r="Y10632">
            <v>0</v>
          </cell>
          <cell r="Z10632">
            <v>0</v>
          </cell>
          <cell r="AA10632">
            <v>0</v>
          </cell>
          <cell r="AB10632">
            <v>0</v>
          </cell>
          <cell r="AC10632">
            <v>0</v>
          </cell>
          <cell r="AD10632">
            <v>0</v>
          </cell>
        </row>
        <row r="10633">
          <cell r="A10633" t="str">
            <v>C12S1Remplaçant(s)Info perso</v>
          </cell>
          <cell r="B10633" t="str">
            <v>C12S1Remplaçant(s)&amp;Info perso</v>
          </cell>
          <cell r="C10633" t="str">
            <v>Info perso</v>
          </cell>
          <cell r="D10633" t="str">
            <v>Info perso</v>
          </cell>
          <cell r="E10633" t="str">
            <v>Remplaçant(s)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 t="str">
            <v>GROUPE JAUNE</v>
          </cell>
          <cell r="R10633" t="str">
            <v>C12S1Remplaçant(s)Rpl Qui</v>
          </cell>
          <cell r="S10633" t="str">
            <v>C12S1Remplaçant(s)&amp;</v>
          </cell>
          <cell r="U10633" t="str">
            <v>REC</v>
          </cell>
          <cell r="AD10633">
            <v>0</v>
          </cell>
        </row>
        <row r="10634">
          <cell r="A10634" t="str">
            <v>C12S1Remplaçant(s)Deb Horaires</v>
          </cell>
          <cell r="B10634" t="str">
            <v>C12S1Remplaçant(s)&amp;Horaires</v>
          </cell>
          <cell r="C10634" t="str">
            <v>Horaires</v>
          </cell>
          <cell r="D10634" t="str">
            <v>Deb Horaires</v>
          </cell>
          <cell r="E10634" t="str">
            <v>Remplaçant(s)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 t="str">
            <v>""</v>
          </cell>
          <cell r="R10634" t="str">
            <v>C12S1Remplaçant(s)Motif</v>
          </cell>
          <cell r="S10634" t="str">
            <v>C12S1Remplaçant(s)&amp;</v>
          </cell>
          <cell r="U10634" t="str">
            <v>DEL</v>
          </cell>
          <cell r="AD10634">
            <v>0</v>
          </cell>
        </row>
        <row r="10635">
          <cell r="A10635" t="str">
            <v>C12S1Remplaçant(s)Fin Horaires</v>
          </cell>
          <cell r="B10635" t="str">
            <v>C12S1Remplaçant(s)&amp;Horaires</v>
          </cell>
          <cell r="C10635" t="str">
            <v>Horaires</v>
          </cell>
          <cell r="D10635" t="str">
            <v>Fin Horaires</v>
          </cell>
          <cell r="E10635" t="str">
            <v>Remplaçant(s)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 t="str">
            <v>C12S1Remplaçant(s)Tot Horaires</v>
          </cell>
          <cell r="B10636" t="str">
            <v>C12S1Remplaçant(s)&amp;Horaires</v>
          </cell>
          <cell r="C10636" t="str">
            <v>Horaires</v>
          </cell>
          <cell r="D10636" t="str">
            <v>Tot Horaires</v>
          </cell>
          <cell r="E10636" t="str">
            <v>Remplaçant(s)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R10636" t="str">
            <v>C12S1Remplaçant(s)AM</v>
          </cell>
          <cell r="S10636" t="str">
            <v>C12S1Remplaçant(s)&amp;Horaires</v>
          </cell>
          <cell r="U10636" t="str">
            <v>AM</v>
          </cell>
          <cell r="W10636">
            <v>0</v>
          </cell>
          <cell r="X10636">
            <v>0</v>
          </cell>
          <cell r="Y10636">
            <v>0</v>
          </cell>
          <cell r="Z10636">
            <v>0</v>
          </cell>
          <cell r="AA10636">
            <v>0</v>
          </cell>
          <cell r="AB10636">
            <v>0</v>
          </cell>
          <cell r="AC10636">
            <v>0</v>
          </cell>
          <cell r="AD10636">
            <v>0</v>
          </cell>
        </row>
        <row r="10637">
          <cell r="A10637" t="str">
            <v>C12S1Remplaçant(s)Rpl Qui</v>
          </cell>
          <cell r="B10637" t="str">
            <v>C12S1Remplaçant(s)&amp;</v>
          </cell>
          <cell r="D10637" t="str">
            <v>Rpl Qui</v>
          </cell>
          <cell r="E10637" t="str">
            <v>Remplaçant(s)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R10637" t="str">
            <v>C12S1Remplaçant(s)JEM</v>
          </cell>
          <cell r="S10637" t="str">
            <v>C12S1Remplaçant(s)&amp;Horaires</v>
          </cell>
          <cell r="U10637" t="str">
            <v>JEM</v>
          </cell>
          <cell r="W10637">
            <v>0</v>
          </cell>
          <cell r="X10637">
            <v>0</v>
          </cell>
          <cell r="Y10637">
            <v>0</v>
          </cell>
          <cell r="Z10637">
            <v>0</v>
          </cell>
          <cell r="AA10637">
            <v>0</v>
          </cell>
          <cell r="AB10637">
            <v>0</v>
          </cell>
          <cell r="AC10637">
            <v>0</v>
          </cell>
          <cell r="AD10637">
            <v>0</v>
          </cell>
        </row>
        <row r="10638">
          <cell r="A10638" t="str">
            <v>C12S1Remplaçant(s)Motif</v>
          </cell>
          <cell r="B10638" t="str">
            <v>C12S1Remplaçant(s)&amp;</v>
          </cell>
          <cell r="D10638" t="str">
            <v>Motif</v>
          </cell>
          <cell r="E10638" t="str">
            <v>Remplaçant(s)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R10638" t="str">
            <v>C12S1Remplaçant(s)EF</v>
          </cell>
          <cell r="S10638" t="str">
            <v>C12S1Remplaçant(s)&amp;Horaires</v>
          </cell>
          <cell r="U10638" t="str">
            <v>EF</v>
          </cell>
          <cell r="W10638">
            <v>0</v>
          </cell>
          <cell r="X10638">
            <v>0</v>
          </cell>
          <cell r="Y10638">
            <v>0</v>
          </cell>
          <cell r="Z10638">
            <v>0</v>
          </cell>
          <cell r="AA10638">
            <v>0</v>
          </cell>
          <cell r="AB10638">
            <v>0</v>
          </cell>
          <cell r="AC10638">
            <v>0</v>
          </cell>
          <cell r="AD10638">
            <v>0</v>
          </cell>
        </row>
        <row r="10639">
          <cell r="A10639" t="str">
            <v>C12S1Remplaçant(s)Info perso</v>
          </cell>
          <cell r="B10639" t="str">
            <v>C12S1Remplaçant(s)&amp;Info perso</v>
          </cell>
          <cell r="C10639" t="str">
            <v>Info perso</v>
          </cell>
          <cell r="D10639" t="str">
            <v>Info perso</v>
          </cell>
          <cell r="E10639" t="str">
            <v>Remplaçant(s)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 t="str">
            <v>GROUPE JAUNE</v>
          </cell>
          <cell r="R10639" t="str">
            <v>C12S1Remplaçant(s)Rpl Qui</v>
          </cell>
          <cell r="S10639" t="str">
            <v>C12S1Remplaçant(s)&amp;</v>
          </cell>
          <cell r="U10639" t="str">
            <v>REC</v>
          </cell>
          <cell r="AD10639">
            <v>0</v>
          </cell>
        </row>
        <row r="10640">
          <cell r="A10640" t="str">
            <v>C12S1Remplaçant(s)Deb Horaires</v>
          </cell>
          <cell r="B10640" t="str">
            <v>C12S1Remplaçant(s)&amp;Horaires</v>
          </cell>
          <cell r="C10640" t="str">
            <v>Horaires</v>
          </cell>
          <cell r="D10640" t="str">
            <v>Deb Horaires</v>
          </cell>
          <cell r="E10640" t="str">
            <v>Remplaçant(s)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 t="str">
            <v>""</v>
          </cell>
          <cell r="R10640" t="str">
            <v>C12S1Remplaçant(s)Motif</v>
          </cell>
          <cell r="S10640" t="str">
            <v>C12S1Remplaçant(s)&amp;</v>
          </cell>
          <cell r="U10640" t="str">
            <v>DEL</v>
          </cell>
          <cell r="AD10640">
            <v>0</v>
          </cell>
        </row>
        <row r="10641">
          <cell r="A10641" t="str">
            <v>C12S1Remplaçant(s)Fin Horaires</v>
          </cell>
          <cell r="B10641" t="str">
            <v>C12S1Remplaçant(s)&amp;Horaires</v>
          </cell>
          <cell r="C10641" t="str">
            <v>Horaires</v>
          </cell>
          <cell r="D10641" t="str">
            <v>Fin Horaires</v>
          </cell>
          <cell r="E10641" t="str">
            <v>Remplaçant(s)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 t="str">
            <v>C12S1Remplaçant(s)Tot Horaires</v>
          </cell>
          <cell r="B10642" t="str">
            <v>C12S1Remplaçant(s)&amp;Horaires</v>
          </cell>
          <cell r="C10642" t="str">
            <v>Horaires</v>
          </cell>
          <cell r="D10642" t="str">
            <v>Tot Horaires</v>
          </cell>
          <cell r="E10642" t="str">
            <v>Remplaçant(s)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R10642" t="str">
            <v>C12S1Remplaçant(s)AM</v>
          </cell>
          <cell r="S10642" t="str">
            <v>C12S1Remplaçant(s)&amp;Horaires</v>
          </cell>
          <cell r="U10642" t="str">
            <v>AM</v>
          </cell>
          <cell r="W10642">
            <v>0</v>
          </cell>
          <cell r="X10642">
            <v>0</v>
          </cell>
          <cell r="Y10642">
            <v>0</v>
          </cell>
          <cell r="Z10642">
            <v>0</v>
          </cell>
          <cell r="AA10642">
            <v>0</v>
          </cell>
          <cell r="AB10642">
            <v>0</v>
          </cell>
          <cell r="AC10642">
            <v>0</v>
          </cell>
          <cell r="AD10642">
            <v>0</v>
          </cell>
        </row>
        <row r="10643">
          <cell r="A10643" t="str">
            <v>C12S1Remplaçant(s)Rpl Qui</v>
          </cell>
          <cell r="B10643" t="str">
            <v>C12S1Remplaçant(s)&amp;</v>
          </cell>
          <cell r="D10643" t="str">
            <v>Rpl Qui</v>
          </cell>
          <cell r="E10643" t="str">
            <v>Remplaçant(s)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R10643" t="str">
            <v>C12S1Remplaçant(s)JEM</v>
          </cell>
          <cell r="S10643" t="str">
            <v>C12S1Remplaçant(s)&amp;Horaires</v>
          </cell>
          <cell r="U10643" t="str">
            <v>JEM</v>
          </cell>
          <cell r="W10643">
            <v>0</v>
          </cell>
          <cell r="X10643">
            <v>0</v>
          </cell>
          <cell r="Y10643">
            <v>0</v>
          </cell>
          <cell r="Z10643">
            <v>0</v>
          </cell>
          <cell r="AA10643">
            <v>0</v>
          </cell>
          <cell r="AB10643">
            <v>0</v>
          </cell>
          <cell r="AC10643">
            <v>0</v>
          </cell>
          <cell r="AD10643">
            <v>0</v>
          </cell>
        </row>
        <row r="10644">
          <cell r="A10644" t="str">
            <v>C12S1Remplaçant(s)Motif</v>
          </cell>
          <cell r="B10644" t="str">
            <v>C12S1Remplaçant(s)&amp;</v>
          </cell>
          <cell r="D10644" t="str">
            <v>Motif</v>
          </cell>
          <cell r="E10644" t="str">
            <v>Remplaçant(s)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R10644" t="str">
            <v>C12S1Remplaçant(s)EF</v>
          </cell>
          <cell r="S10644" t="str">
            <v>C12S1Remplaçant(s)&amp;Horaires</v>
          </cell>
          <cell r="U10644" t="str">
            <v>EF</v>
          </cell>
          <cell r="W10644">
            <v>0</v>
          </cell>
          <cell r="X10644">
            <v>0</v>
          </cell>
          <cell r="Y10644">
            <v>0</v>
          </cell>
          <cell r="Z10644">
            <v>0</v>
          </cell>
          <cell r="AA10644">
            <v>0</v>
          </cell>
          <cell r="AB10644">
            <v>0</v>
          </cell>
          <cell r="AC10644">
            <v>0</v>
          </cell>
          <cell r="AD10644">
            <v>0</v>
          </cell>
        </row>
        <row r="10645">
          <cell r="A10645" t="str">
            <v>C12S1Remplaçant(s)Info perso</v>
          </cell>
          <cell r="B10645" t="str">
            <v>C12S1Remplaçant(s)&amp;Info perso</v>
          </cell>
          <cell r="C10645" t="str">
            <v>Info perso</v>
          </cell>
          <cell r="D10645" t="str">
            <v>Info perso</v>
          </cell>
          <cell r="E10645" t="str">
            <v>Remplaçant(s)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 t="str">
            <v>GROUPE JAUNE</v>
          </cell>
          <cell r="R10645" t="str">
            <v>C12S1Remplaçant(s)Rpl Qui</v>
          </cell>
          <cell r="S10645" t="str">
            <v>C12S1Remplaçant(s)&amp;</v>
          </cell>
          <cell r="U10645" t="str">
            <v>REC</v>
          </cell>
          <cell r="AD10645">
            <v>0</v>
          </cell>
        </row>
        <row r="10646">
          <cell r="A10646" t="str">
            <v>C12S1Remplaçant(s)Deb Horaires</v>
          </cell>
          <cell r="B10646" t="str">
            <v>C12S1Remplaçant(s)&amp;Horaires</v>
          </cell>
          <cell r="C10646" t="str">
            <v>Horaires</v>
          </cell>
          <cell r="D10646" t="str">
            <v>Deb Horaires</v>
          </cell>
          <cell r="E10646" t="str">
            <v>Remplaçant(s)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 t="str">
            <v>""</v>
          </cell>
          <cell r="R10646" t="str">
            <v>C12S1Remplaçant(s)Motif</v>
          </cell>
          <cell r="S10646" t="str">
            <v>C12S1Remplaçant(s)&amp;</v>
          </cell>
          <cell r="U10646" t="str">
            <v>DEL</v>
          </cell>
          <cell r="AD10646">
            <v>0</v>
          </cell>
        </row>
        <row r="10647">
          <cell r="A10647" t="str">
            <v>C12S1Remplaçant(s)Fin Horaires</v>
          </cell>
          <cell r="B10647" t="str">
            <v>C12S1Remplaçant(s)&amp;Horaires</v>
          </cell>
          <cell r="C10647" t="str">
            <v>Horaires</v>
          </cell>
          <cell r="D10647" t="str">
            <v>Fin Horaires</v>
          </cell>
          <cell r="E10647" t="str">
            <v>Remplaçant(s)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 t="str">
            <v>C12S1Remplaçant(s)Tot Horaires</v>
          </cell>
          <cell r="B10648" t="str">
            <v>C12S1Remplaçant(s)&amp;Horaires</v>
          </cell>
          <cell r="C10648" t="str">
            <v>Horaires</v>
          </cell>
          <cell r="D10648" t="str">
            <v>Tot Horaires</v>
          </cell>
          <cell r="E10648" t="str">
            <v>Remplaçant(s)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R10648" t="str">
            <v>C12S1Remplaçant(s)AM</v>
          </cell>
          <cell r="S10648" t="str">
            <v>C12S1Remplaçant(s)&amp;Horaires</v>
          </cell>
          <cell r="U10648" t="str">
            <v>AM</v>
          </cell>
          <cell r="W10648">
            <v>0</v>
          </cell>
          <cell r="X10648">
            <v>0</v>
          </cell>
          <cell r="Y10648">
            <v>0</v>
          </cell>
          <cell r="Z10648">
            <v>0</v>
          </cell>
          <cell r="AA10648">
            <v>0</v>
          </cell>
          <cell r="AB10648">
            <v>0</v>
          </cell>
          <cell r="AC10648">
            <v>0</v>
          </cell>
          <cell r="AD10648">
            <v>0</v>
          </cell>
        </row>
        <row r="10649">
          <cell r="A10649" t="str">
            <v>C12S1Remplaçant(s)Rpl Qui</v>
          </cell>
          <cell r="B10649" t="str">
            <v>C12S1Remplaçant(s)&amp;</v>
          </cell>
          <cell r="D10649" t="str">
            <v>Rpl Qui</v>
          </cell>
          <cell r="E10649" t="str">
            <v>Remplaçant(s)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R10649" t="str">
            <v>C12S1Remplaçant(s)JEM</v>
          </cell>
          <cell r="S10649" t="str">
            <v>C12S1Remplaçant(s)&amp;Horaires</v>
          </cell>
          <cell r="U10649" t="str">
            <v>JEM</v>
          </cell>
          <cell r="W10649">
            <v>0</v>
          </cell>
          <cell r="X10649">
            <v>0</v>
          </cell>
          <cell r="Y10649">
            <v>0</v>
          </cell>
          <cell r="Z10649">
            <v>0</v>
          </cell>
          <cell r="AA10649">
            <v>0</v>
          </cell>
          <cell r="AB10649">
            <v>0</v>
          </cell>
          <cell r="AC10649">
            <v>0</v>
          </cell>
          <cell r="AD10649">
            <v>0</v>
          </cell>
        </row>
        <row r="10650">
          <cell r="A10650" t="str">
            <v>C12S1Remplaçant(s)Motif</v>
          </cell>
          <cell r="B10650" t="str">
            <v>C12S1Remplaçant(s)&amp;</v>
          </cell>
          <cell r="D10650" t="str">
            <v>Motif</v>
          </cell>
          <cell r="E10650" t="str">
            <v>Remplaçant(s)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R10650" t="str">
            <v>C12S1Remplaçant(s)EF</v>
          </cell>
          <cell r="S10650" t="str">
            <v>C12S1Remplaçant(s)&amp;Horaires</v>
          </cell>
          <cell r="U10650" t="str">
            <v>EF</v>
          </cell>
          <cell r="W10650">
            <v>0</v>
          </cell>
          <cell r="X10650">
            <v>0</v>
          </cell>
          <cell r="Y10650">
            <v>0</v>
          </cell>
          <cell r="Z10650">
            <v>0</v>
          </cell>
          <cell r="AA10650">
            <v>0</v>
          </cell>
          <cell r="AB10650">
            <v>0</v>
          </cell>
          <cell r="AC10650">
            <v>0</v>
          </cell>
          <cell r="AD10650">
            <v>0</v>
          </cell>
        </row>
        <row r="10651">
          <cell r="A10651" t="str">
            <v>C12S1Remplaçant(s)Info perso</v>
          </cell>
          <cell r="B10651" t="str">
            <v>C12S1Remplaçant(s)&amp;Info perso</v>
          </cell>
          <cell r="C10651" t="str">
            <v>Info perso</v>
          </cell>
          <cell r="D10651" t="str">
            <v>Info perso</v>
          </cell>
          <cell r="E10651" t="str">
            <v>Remplaçant(s)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 t="str">
            <v>GROUPE JAUNE</v>
          </cell>
          <cell r="R10651" t="str">
            <v>C12S1Remplaçant(s)Rpl Qui</v>
          </cell>
          <cell r="S10651" t="str">
            <v>C12S1Remplaçant(s)&amp;</v>
          </cell>
          <cell r="U10651" t="str">
            <v>REC</v>
          </cell>
          <cell r="AD10651">
            <v>0</v>
          </cell>
        </row>
        <row r="10652">
          <cell r="A10652" t="str">
            <v>C12S1Remplaçant(s)Deb Horaires</v>
          </cell>
          <cell r="B10652" t="str">
            <v>C12S1Remplaçant(s)&amp;Horaires</v>
          </cell>
          <cell r="C10652" t="str">
            <v>Horaires</v>
          </cell>
          <cell r="D10652" t="str">
            <v>Deb Horaires</v>
          </cell>
          <cell r="E10652" t="str">
            <v>Remplaçant(s)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 t="str">
            <v>""</v>
          </cell>
          <cell r="R10652" t="str">
            <v>C12S1Remplaçant(s)Motif</v>
          </cell>
          <cell r="S10652" t="str">
            <v>C12S1Remplaçant(s)&amp;</v>
          </cell>
          <cell r="U10652" t="str">
            <v>DEL</v>
          </cell>
          <cell r="AD10652">
            <v>0</v>
          </cell>
        </row>
        <row r="10653">
          <cell r="A10653" t="str">
            <v>C12S1Remplaçant(s)Fin Horaires</v>
          </cell>
          <cell r="B10653" t="str">
            <v>C12S1Remplaçant(s)&amp;Horaires</v>
          </cell>
          <cell r="C10653" t="str">
            <v>Horaires</v>
          </cell>
          <cell r="D10653" t="str">
            <v>Fin Horaires</v>
          </cell>
          <cell r="E10653" t="str">
            <v>Remplaçant(s)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 t="str">
            <v>C12S1Remplaçant(s)Tot Horaires</v>
          </cell>
          <cell r="B10654" t="str">
            <v>C12S1Remplaçant(s)&amp;Horaires</v>
          </cell>
          <cell r="C10654" t="str">
            <v>Horaires</v>
          </cell>
          <cell r="D10654" t="str">
            <v>Tot Horaires</v>
          </cell>
          <cell r="E10654" t="str">
            <v>Remplaçant(s)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R10654" t="str">
            <v>C12S1Remplaçant(s)AM</v>
          </cell>
          <cell r="S10654" t="str">
            <v>C12S1Remplaçant(s)&amp;Horaires</v>
          </cell>
          <cell r="U10654" t="str">
            <v>AM</v>
          </cell>
          <cell r="W10654">
            <v>0</v>
          </cell>
          <cell r="X10654">
            <v>0</v>
          </cell>
          <cell r="Y10654">
            <v>0</v>
          </cell>
          <cell r="Z10654">
            <v>0</v>
          </cell>
          <cell r="AA10654">
            <v>0</v>
          </cell>
          <cell r="AB10654">
            <v>0</v>
          </cell>
          <cell r="AC10654">
            <v>0</v>
          </cell>
          <cell r="AD10654">
            <v>0</v>
          </cell>
        </row>
        <row r="10655">
          <cell r="A10655" t="str">
            <v>C12S1Remplaçant(s)Rpl Qui</v>
          </cell>
          <cell r="B10655" t="str">
            <v>C12S1Remplaçant(s)&amp;</v>
          </cell>
          <cell r="D10655" t="str">
            <v>Rpl Qui</v>
          </cell>
          <cell r="E10655" t="str">
            <v>Remplaçant(s)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R10655" t="str">
            <v>C12S1Remplaçant(s)JEM</v>
          </cell>
          <cell r="S10655" t="str">
            <v>C12S1Remplaçant(s)&amp;Horaires</v>
          </cell>
          <cell r="U10655" t="str">
            <v>JEM</v>
          </cell>
          <cell r="W10655">
            <v>0</v>
          </cell>
          <cell r="X10655">
            <v>0</v>
          </cell>
          <cell r="Y10655">
            <v>0</v>
          </cell>
          <cell r="Z10655">
            <v>0</v>
          </cell>
          <cell r="AA10655">
            <v>0</v>
          </cell>
          <cell r="AB10655">
            <v>0</v>
          </cell>
          <cell r="AC10655">
            <v>0</v>
          </cell>
          <cell r="AD10655">
            <v>0</v>
          </cell>
        </row>
        <row r="10656">
          <cell r="A10656" t="str">
            <v>C12S1Remplaçant(s)Motif</v>
          </cell>
          <cell r="B10656" t="str">
            <v>C12S1Remplaçant(s)&amp;</v>
          </cell>
          <cell r="D10656" t="str">
            <v>Motif</v>
          </cell>
          <cell r="E10656" t="str">
            <v>Remplaçant(s)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R10656" t="str">
            <v>C12S1Remplaçant(s)EF</v>
          </cell>
          <cell r="S10656" t="str">
            <v>C12S1Remplaçant(s)&amp;Horaires</v>
          </cell>
          <cell r="U10656" t="str">
            <v>EF</v>
          </cell>
          <cell r="W10656">
            <v>0</v>
          </cell>
          <cell r="X10656">
            <v>0</v>
          </cell>
          <cell r="Y10656">
            <v>0</v>
          </cell>
          <cell r="Z10656">
            <v>0</v>
          </cell>
          <cell r="AA10656">
            <v>0</v>
          </cell>
          <cell r="AB10656">
            <v>0</v>
          </cell>
          <cell r="AC10656">
            <v>0</v>
          </cell>
          <cell r="AD10656">
            <v>0</v>
          </cell>
        </row>
        <row r="10657">
          <cell r="A10657" t="str">
            <v>C12S1Remplaçant(s)Info perso</v>
          </cell>
          <cell r="B10657" t="str">
            <v>C12S1Remplaçant(s)&amp;Info perso</v>
          </cell>
          <cell r="C10657" t="str">
            <v>Info perso</v>
          </cell>
          <cell r="D10657" t="str">
            <v>Info perso</v>
          </cell>
          <cell r="E10657" t="str">
            <v>Remplaçant(s)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 t="str">
            <v>GROUPE JAUNE</v>
          </cell>
          <cell r="R10657" t="str">
            <v>C12S1Remplaçant(s)Rpl Qui</v>
          </cell>
          <cell r="S10657" t="str">
            <v>C12S1Remplaçant(s)&amp;</v>
          </cell>
          <cell r="U10657" t="str">
            <v>REC</v>
          </cell>
          <cell r="AD10657">
            <v>0</v>
          </cell>
        </row>
        <row r="10658">
          <cell r="A10658" t="str">
            <v>C12S1Remplaçant(s)Deb Horaires</v>
          </cell>
          <cell r="B10658" t="str">
            <v>C12S1Remplaçant(s)&amp;Horaires</v>
          </cell>
          <cell r="C10658" t="str">
            <v>Horaires</v>
          </cell>
          <cell r="D10658" t="str">
            <v>Deb Horaires</v>
          </cell>
          <cell r="E10658" t="str">
            <v>Remplaçant(s)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 t="str">
            <v>""</v>
          </cell>
          <cell r="R10658" t="str">
            <v>C12S1Remplaçant(s)Motif</v>
          </cell>
          <cell r="S10658" t="str">
            <v>C12S1Remplaçant(s)&amp;</v>
          </cell>
          <cell r="U10658" t="str">
            <v>DEL</v>
          </cell>
          <cell r="AD10658">
            <v>0</v>
          </cell>
        </row>
        <row r="10659">
          <cell r="A10659" t="str">
            <v>C12S1Remplaçant(s)Fin Horaires</v>
          </cell>
          <cell r="B10659" t="str">
            <v>C12S1Remplaçant(s)&amp;Horaires</v>
          </cell>
          <cell r="C10659" t="str">
            <v>Horaires</v>
          </cell>
          <cell r="D10659" t="str">
            <v>Fin Horaires</v>
          </cell>
          <cell r="E10659" t="str">
            <v>Remplaçant(s)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 t="str">
            <v>C12S1Remplaçant(s)Tot Horaires</v>
          </cell>
          <cell r="B10660" t="str">
            <v>C12S1Remplaçant(s)&amp;Horaires</v>
          </cell>
          <cell r="C10660" t="str">
            <v>Horaires</v>
          </cell>
          <cell r="D10660" t="str">
            <v>Tot Horaires</v>
          </cell>
          <cell r="E10660" t="str">
            <v>Remplaçant(s)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R10660" t="str">
            <v>C12S1Remplaçant(s)AM</v>
          </cell>
          <cell r="S10660" t="str">
            <v>C12S1Remplaçant(s)&amp;Horaires</v>
          </cell>
          <cell r="U10660" t="str">
            <v>AM</v>
          </cell>
          <cell r="W10660">
            <v>0</v>
          </cell>
          <cell r="X10660">
            <v>0</v>
          </cell>
          <cell r="Y10660">
            <v>0</v>
          </cell>
          <cell r="Z10660">
            <v>0</v>
          </cell>
          <cell r="AA10660">
            <v>0</v>
          </cell>
          <cell r="AB10660">
            <v>0</v>
          </cell>
          <cell r="AC10660">
            <v>0</v>
          </cell>
          <cell r="AD10660">
            <v>0</v>
          </cell>
        </row>
        <row r="10661">
          <cell r="A10661" t="str">
            <v>C12S1Remplaçant(s)Rpl Qui</v>
          </cell>
          <cell r="B10661" t="str">
            <v>C12S1Remplaçant(s)&amp;</v>
          </cell>
          <cell r="D10661" t="str">
            <v>Rpl Qui</v>
          </cell>
          <cell r="E10661" t="str">
            <v>Remplaçant(s)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R10661" t="str">
            <v>C12S1Remplaçant(s)JEM</v>
          </cell>
          <cell r="S10661" t="str">
            <v>C12S1Remplaçant(s)&amp;Horaires</v>
          </cell>
          <cell r="U10661" t="str">
            <v>JEM</v>
          </cell>
          <cell r="W10661">
            <v>0</v>
          </cell>
          <cell r="X10661">
            <v>0</v>
          </cell>
          <cell r="Y10661">
            <v>0</v>
          </cell>
          <cell r="Z10661">
            <v>0</v>
          </cell>
          <cell r="AA10661">
            <v>0</v>
          </cell>
          <cell r="AB10661">
            <v>0</v>
          </cell>
          <cell r="AC10661">
            <v>0</v>
          </cell>
          <cell r="AD10661">
            <v>0</v>
          </cell>
        </row>
        <row r="10662">
          <cell r="A10662" t="str">
            <v>C12S1Remplaçant(s)Motif</v>
          </cell>
          <cell r="B10662" t="str">
            <v>C12S1Remplaçant(s)&amp;</v>
          </cell>
          <cell r="D10662" t="str">
            <v>Motif</v>
          </cell>
          <cell r="E10662" t="str">
            <v>Remplaçant(s)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R10662" t="str">
            <v>C12S1Remplaçant(s)EF</v>
          </cell>
          <cell r="S10662" t="str">
            <v>C12S1Remplaçant(s)&amp;Horaires</v>
          </cell>
          <cell r="U10662" t="str">
            <v>EF</v>
          </cell>
          <cell r="W10662">
            <v>0</v>
          </cell>
          <cell r="X10662">
            <v>0</v>
          </cell>
          <cell r="Y10662">
            <v>0</v>
          </cell>
          <cell r="Z10662">
            <v>0</v>
          </cell>
          <cell r="AA10662">
            <v>0</v>
          </cell>
          <cell r="AB10662">
            <v>0</v>
          </cell>
          <cell r="AC10662">
            <v>0</v>
          </cell>
          <cell r="AD10662">
            <v>0</v>
          </cell>
        </row>
        <row r="10663">
          <cell r="A10663" t="str">
            <v>C12S1Remplaçant(s)Info perso</v>
          </cell>
          <cell r="B10663" t="str">
            <v>C12S1Remplaçant(s)&amp;Info perso</v>
          </cell>
          <cell r="C10663" t="str">
            <v>Info perso</v>
          </cell>
          <cell r="D10663" t="str">
            <v>Info perso</v>
          </cell>
          <cell r="E10663" t="str">
            <v>Remplaçant(s)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 t="str">
            <v>GROUPE JAUNE</v>
          </cell>
          <cell r="R10663" t="str">
            <v>C12S1Remplaçant(s)Rpl Qui</v>
          </cell>
          <cell r="S10663" t="str">
            <v>C12S1Remplaçant(s)&amp;</v>
          </cell>
          <cell r="U10663" t="str">
            <v>REC</v>
          </cell>
          <cell r="AD10663">
            <v>0</v>
          </cell>
        </row>
        <row r="10664">
          <cell r="A10664" t="str">
            <v>C12S10Deb Horaires</v>
          </cell>
          <cell r="B10664" t="str">
            <v>C12S10&amp;Horaires</v>
          </cell>
          <cell r="C10664" t="str">
            <v>Horaires</v>
          </cell>
          <cell r="D10664" t="str">
            <v>Deb Horaires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 t="str">
            <v>""</v>
          </cell>
          <cell r="R10664" t="str">
            <v>C12S1Remplaçant(s)Motif</v>
          </cell>
          <cell r="S10664" t="str">
            <v>C12S1Remplaçant(s)&amp;</v>
          </cell>
          <cell r="U10664" t="str">
            <v>DEL</v>
          </cell>
          <cell r="AD10664">
            <v>0</v>
          </cell>
        </row>
        <row r="10665">
          <cell r="A10665" t="str">
            <v>C12S10Fin Horaires</v>
          </cell>
          <cell r="B10665" t="str">
            <v>C12S10&amp;Horaires</v>
          </cell>
          <cell r="C10665" t="str">
            <v>Horaires</v>
          </cell>
          <cell r="D10665" t="str">
            <v>Fin Horaires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 t="str">
            <v>C12S10Tot Horaires</v>
          </cell>
          <cell r="B10666" t="str">
            <v>C12S10&amp;Horaires</v>
          </cell>
          <cell r="C10666" t="str">
            <v>Horaires</v>
          </cell>
          <cell r="D10666" t="str">
            <v>Tot Horaires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R10666" t="str">
            <v>C12S10AM</v>
          </cell>
          <cell r="S10666" t="str">
            <v>C12S10&amp;Horaires</v>
          </cell>
          <cell r="U10666" t="str">
            <v>AM</v>
          </cell>
          <cell r="W10666">
            <v>0</v>
          </cell>
          <cell r="X10666">
            <v>0</v>
          </cell>
          <cell r="Y10666">
            <v>0</v>
          </cell>
          <cell r="Z10666">
            <v>0</v>
          </cell>
          <cell r="AA10666">
            <v>0</v>
          </cell>
          <cell r="AB10666">
            <v>0</v>
          </cell>
          <cell r="AC10666">
            <v>0</v>
          </cell>
          <cell r="AD10666">
            <v>0</v>
          </cell>
        </row>
        <row r="10667">
          <cell r="A10667" t="str">
            <v>C12S10Rpl Qui</v>
          </cell>
          <cell r="B10667" t="str">
            <v>C12S10&amp;</v>
          </cell>
          <cell r="D10667" t="str">
            <v>Rpl Qui</v>
          </cell>
          <cell r="E10667">
            <v>0</v>
          </cell>
          <cell r="F10667">
            <v>0</v>
          </cell>
          <cell r="G10667" t="str">
            <v>Semaine</v>
          </cell>
          <cell r="H10667" t="str">
            <v>du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R10667" t="str">
            <v>C12S10JEM</v>
          </cell>
          <cell r="S10667" t="str">
            <v>C12S10&amp;Horaires</v>
          </cell>
          <cell r="U10667" t="str">
            <v>JEM</v>
          </cell>
          <cell r="W10667">
            <v>0</v>
          </cell>
          <cell r="X10667">
            <v>0</v>
          </cell>
          <cell r="Y10667">
            <v>0</v>
          </cell>
          <cell r="Z10667">
            <v>0</v>
          </cell>
          <cell r="AA10667">
            <v>0</v>
          </cell>
          <cell r="AB10667">
            <v>0</v>
          </cell>
          <cell r="AC10667">
            <v>0</v>
          </cell>
          <cell r="AD10667">
            <v>0</v>
          </cell>
        </row>
        <row r="10668">
          <cell r="A10668" t="str">
            <v>C12S10Motif</v>
          </cell>
          <cell r="B10668" t="str">
            <v>C12S10&amp;</v>
          </cell>
          <cell r="D10668" t="str">
            <v>Motif</v>
          </cell>
          <cell r="E10668">
            <v>0</v>
          </cell>
          <cell r="F10668">
            <v>42723</v>
          </cell>
          <cell r="G10668">
            <v>42724</v>
          </cell>
          <cell r="H10668">
            <v>42725</v>
          </cell>
          <cell r="I10668">
            <v>42726</v>
          </cell>
          <cell r="J10668">
            <v>42727</v>
          </cell>
          <cell r="K10668">
            <v>42728</v>
          </cell>
          <cell r="L10668">
            <v>42729</v>
          </cell>
          <cell r="R10668" t="str">
            <v>C12S10EF</v>
          </cell>
          <cell r="S10668" t="str">
            <v>C12S10&amp;Horaires</v>
          </cell>
          <cell r="U10668" t="str">
            <v>EF</v>
          </cell>
          <cell r="W10668">
            <v>0</v>
          </cell>
          <cell r="X10668">
            <v>0</v>
          </cell>
          <cell r="Y10668">
            <v>0</v>
          </cell>
          <cell r="Z10668">
            <v>0</v>
          </cell>
          <cell r="AA10668">
            <v>0</v>
          </cell>
          <cell r="AB10668">
            <v>0</v>
          </cell>
          <cell r="AC10668">
            <v>0</v>
          </cell>
          <cell r="AD10668">
            <v>0</v>
          </cell>
        </row>
        <row r="10669">
          <cell r="A10669" t="str">
            <v>C12S10Info perso</v>
          </cell>
          <cell r="B10669" t="str">
            <v>C12S10&amp;Info perso</v>
          </cell>
          <cell r="C10669" t="str">
            <v>Info perso</v>
          </cell>
          <cell r="D10669" t="str">
            <v>Info perso</v>
          </cell>
          <cell r="E10669">
            <v>0</v>
          </cell>
          <cell r="F10669" t="str">
            <v>Deb</v>
          </cell>
          <cell r="G10669" t="str">
            <v>Deb</v>
          </cell>
          <cell r="H10669" t="str">
            <v>Deb</v>
          </cell>
          <cell r="I10669" t="str">
            <v>Deb</v>
          </cell>
          <cell r="J10669" t="str">
            <v>Deb</v>
          </cell>
          <cell r="K10669" t="str">
            <v>Deb</v>
          </cell>
          <cell r="L10669" t="str">
            <v>Deb</v>
          </cell>
          <cell r="M10669">
            <v>0</v>
          </cell>
          <cell r="R10669" t="str">
            <v>C12S10Rpl Qui</v>
          </cell>
          <cell r="S10669" t="str">
            <v>C12S10&amp;</v>
          </cell>
          <cell r="U10669" t="str">
            <v>REC</v>
          </cell>
          <cell r="AD10669">
            <v>0</v>
          </cell>
        </row>
        <row r="10670">
          <cell r="A10670" t="str">
            <v>C12S1JUGNET GéraldDeb Horaires</v>
          </cell>
          <cell r="B10670" t="str">
            <v>C12S1JUGNET Gérald&amp;Horaires</v>
          </cell>
          <cell r="C10670" t="str">
            <v>Horaires</v>
          </cell>
          <cell r="D10670" t="str">
            <v>Deb Horaires</v>
          </cell>
          <cell r="E10670" t="str">
            <v>JUGNET Gérald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 t="str">
            <v>""</v>
          </cell>
          <cell r="R10670" t="str">
            <v>C12S10Motif</v>
          </cell>
          <cell r="S10670" t="str">
            <v>C12S10&amp;</v>
          </cell>
          <cell r="U10670" t="str">
            <v>DEL</v>
          </cell>
          <cell r="AD10670">
            <v>299082</v>
          </cell>
        </row>
        <row r="10671">
          <cell r="A10671" t="str">
            <v>C12S1JUGNET GéraldFin Horaires</v>
          </cell>
          <cell r="B10671" t="str">
            <v>C12S1JUGNET Gérald&amp;Horaires</v>
          </cell>
          <cell r="C10671" t="str">
            <v>Horaires</v>
          </cell>
          <cell r="D10671" t="str">
            <v>Fin Horaires</v>
          </cell>
          <cell r="E10671" t="str">
            <v>JUGNET Gérald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 t="str">
            <v>C12S1JUGNET GéraldTot Horaires</v>
          </cell>
          <cell r="B10672" t="str">
            <v>C12S1JUGNET Gérald&amp;Horaires</v>
          </cell>
          <cell r="C10672" t="str">
            <v>Horaires</v>
          </cell>
          <cell r="D10672" t="str">
            <v>Tot Horaires</v>
          </cell>
          <cell r="E10672" t="str">
            <v>JUGNET Gérald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R10672" t="str">
            <v>C12S1JUGNET GéraldAM</v>
          </cell>
          <cell r="S10672" t="str">
            <v>C12S1JUGNET Gérald&amp;Horaires</v>
          </cell>
          <cell r="U10672" t="str">
            <v>AM</v>
          </cell>
          <cell r="W10672">
            <v>0</v>
          </cell>
          <cell r="X10672">
            <v>0</v>
          </cell>
          <cell r="Y10672">
            <v>0</v>
          </cell>
          <cell r="Z10672">
            <v>0</v>
          </cell>
          <cell r="AA10672">
            <v>0</v>
          </cell>
          <cell r="AB10672">
            <v>0</v>
          </cell>
          <cell r="AC10672">
            <v>0</v>
          </cell>
          <cell r="AD10672">
            <v>0</v>
          </cell>
        </row>
        <row r="10673">
          <cell r="A10673" t="str">
            <v>C12S1JUGNET GéraldRpl Qui</v>
          </cell>
          <cell r="B10673" t="str">
            <v>C12S1JUGNET Gérald&amp;</v>
          </cell>
          <cell r="D10673" t="str">
            <v>Rpl Qui</v>
          </cell>
          <cell r="E10673" t="str">
            <v>JUGNET Gérald</v>
          </cell>
          <cell r="F10673" t="str">
            <v>REC</v>
          </cell>
          <cell r="G10673" t="str">
            <v>REC</v>
          </cell>
          <cell r="H10673" t="str">
            <v>REC</v>
          </cell>
          <cell r="I10673" t="str">
            <v>REC</v>
          </cell>
          <cell r="J10673" t="str">
            <v>REC</v>
          </cell>
          <cell r="K10673" t="str">
            <v>REC</v>
          </cell>
          <cell r="L10673" t="str">
            <v>REC</v>
          </cell>
          <cell r="R10673" t="str">
            <v>C12S1JUGNET GéraldJEM</v>
          </cell>
          <cell r="S10673" t="str">
            <v>C12S1JUGNET Gérald&amp;Horaires</v>
          </cell>
          <cell r="U10673" t="str">
            <v>JEM</v>
          </cell>
          <cell r="W10673">
            <v>0</v>
          </cell>
          <cell r="X10673">
            <v>0</v>
          </cell>
          <cell r="Y10673">
            <v>0</v>
          </cell>
          <cell r="Z10673">
            <v>0</v>
          </cell>
          <cell r="AA10673">
            <v>0</v>
          </cell>
          <cell r="AB10673">
            <v>0</v>
          </cell>
          <cell r="AC10673">
            <v>0</v>
          </cell>
          <cell r="AD10673">
            <v>0</v>
          </cell>
        </row>
        <row r="10674">
          <cell r="A10674" t="str">
            <v>C12S1JUGNET GéraldMotif</v>
          </cell>
          <cell r="B10674" t="str">
            <v>C12S1JUGNET Gérald&amp;</v>
          </cell>
          <cell r="D10674" t="str">
            <v>Motif</v>
          </cell>
          <cell r="E10674" t="str">
            <v>JUGNET Gérald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R10674" t="str">
            <v>C12S1JUGNET GéraldEF</v>
          </cell>
          <cell r="S10674" t="str">
            <v>C12S1JUGNET Gérald&amp;Horaires</v>
          </cell>
          <cell r="U10674" t="str">
            <v>EF</v>
          </cell>
          <cell r="W10674">
            <v>0</v>
          </cell>
          <cell r="X10674">
            <v>0</v>
          </cell>
          <cell r="Y10674">
            <v>0</v>
          </cell>
          <cell r="Z10674">
            <v>0</v>
          </cell>
          <cell r="AA10674">
            <v>0</v>
          </cell>
          <cell r="AB10674">
            <v>0</v>
          </cell>
          <cell r="AC10674">
            <v>0</v>
          </cell>
          <cell r="AD10674">
            <v>0</v>
          </cell>
        </row>
        <row r="10675">
          <cell r="A10675" t="str">
            <v>C12S1JUGNET GéraldInfo perso</v>
          </cell>
          <cell r="B10675" t="str">
            <v>C12S1JUGNET Gérald&amp;Info perso</v>
          </cell>
          <cell r="C10675" t="str">
            <v>Info perso</v>
          </cell>
          <cell r="D10675" t="str">
            <v>Info perso</v>
          </cell>
          <cell r="E10675" t="str">
            <v>JUGNET Gérald</v>
          </cell>
          <cell r="F10675" t="str">
            <v>AJOUT :</v>
          </cell>
          <cell r="G10675" t="str">
            <v>AJOUT :</v>
          </cell>
          <cell r="H10675" t="str">
            <v>AJOUT :</v>
          </cell>
          <cell r="I10675" t="str">
            <v>AJOUT :</v>
          </cell>
          <cell r="J10675" t="str">
            <v>AJOUT :</v>
          </cell>
          <cell r="K10675" t="str">
            <v>AJOUT :</v>
          </cell>
          <cell r="L10675" t="str">
            <v>AJOUT :</v>
          </cell>
          <cell r="M10675">
            <v>1.4583333333333333</v>
          </cell>
          <cell r="R10675" t="str">
            <v>C12S1JUGNET GéraldRpl Qui</v>
          </cell>
          <cell r="S10675" t="str">
            <v>C12S1JUGNET Gérald&amp;</v>
          </cell>
          <cell r="U10675" t="str">
            <v>REC</v>
          </cell>
          <cell r="AD10675">
            <v>0</v>
          </cell>
        </row>
        <row r="10676">
          <cell r="A10676" t="str">
            <v>C12S10Deb Horaires</v>
          </cell>
          <cell r="B10676" t="str">
            <v>C12S10&amp;Horaires</v>
          </cell>
          <cell r="C10676" t="str">
            <v>Horaires</v>
          </cell>
          <cell r="D10676" t="str">
            <v>Deb Horaires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 t="str">
            <v>""</v>
          </cell>
          <cell r="R10676" t="str">
            <v>C12S1JUGNET GéraldMotif</v>
          </cell>
          <cell r="S10676" t="str">
            <v>C12S1JUGNET Gérald&amp;</v>
          </cell>
          <cell r="U10676" t="str">
            <v>DEL</v>
          </cell>
          <cell r="AD10676">
            <v>0</v>
          </cell>
        </row>
        <row r="10677">
          <cell r="A10677" t="str">
            <v>C12S10Fin Horaires</v>
          </cell>
          <cell r="B10677" t="str">
            <v>C12S10&amp;Horaires</v>
          </cell>
          <cell r="C10677" t="str">
            <v>Horaires</v>
          </cell>
          <cell r="D10677" t="str">
            <v>Fin Horaires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 t="str">
            <v>C12S10Tot Horaires</v>
          </cell>
          <cell r="B10678" t="str">
            <v>C12S10&amp;Horaires</v>
          </cell>
          <cell r="C10678" t="str">
            <v>Horaires</v>
          </cell>
          <cell r="D10678" t="str">
            <v>Tot Horaires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R10678" t="str">
            <v>C12S10AM</v>
          </cell>
          <cell r="S10678" t="str">
            <v>C12S10&amp;Horaires</v>
          </cell>
          <cell r="U10678" t="str">
            <v>AM</v>
          </cell>
          <cell r="W10678">
            <v>0</v>
          </cell>
          <cell r="X10678">
            <v>0</v>
          </cell>
          <cell r="Y10678">
            <v>0</v>
          </cell>
          <cell r="Z10678">
            <v>0</v>
          </cell>
          <cell r="AA10678">
            <v>0</v>
          </cell>
          <cell r="AB10678">
            <v>0</v>
          </cell>
          <cell r="AC10678">
            <v>0</v>
          </cell>
          <cell r="AD10678">
            <v>0</v>
          </cell>
        </row>
        <row r="10679">
          <cell r="A10679" t="str">
            <v>C12S10Rpl Qui</v>
          </cell>
          <cell r="B10679" t="str">
            <v>C12S10&amp;</v>
          </cell>
          <cell r="D10679" t="str">
            <v>Rpl Qui</v>
          </cell>
          <cell r="E10679">
            <v>0</v>
          </cell>
          <cell r="F10679" t="str">
            <v>Deb</v>
          </cell>
          <cell r="G10679" t="str">
            <v>Deb</v>
          </cell>
          <cell r="H10679" t="str">
            <v>Deb</v>
          </cell>
          <cell r="I10679" t="str">
            <v>Deb</v>
          </cell>
          <cell r="J10679" t="str">
            <v>Deb</v>
          </cell>
          <cell r="K10679" t="str">
            <v>Deb</v>
          </cell>
          <cell r="L10679" t="str">
            <v>Deb</v>
          </cell>
          <cell r="R10679" t="str">
            <v>C12S10JEM</v>
          </cell>
          <cell r="S10679" t="str">
            <v>C12S10&amp;Horaires</v>
          </cell>
          <cell r="U10679" t="str">
            <v>JEM</v>
          </cell>
          <cell r="W10679">
            <v>0</v>
          </cell>
          <cell r="X10679">
            <v>0</v>
          </cell>
          <cell r="Y10679">
            <v>0</v>
          </cell>
          <cell r="Z10679">
            <v>0</v>
          </cell>
          <cell r="AA10679">
            <v>0</v>
          </cell>
          <cell r="AB10679">
            <v>0</v>
          </cell>
          <cell r="AC10679">
            <v>0</v>
          </cell>
          <cell r="AD10679">
            <v>0</v>
          </cell>
        </row>
        <row r="10680">
          <cell r="A10680" t="str">
            <v>C12S10Motif</v>
          </cell>
          <cell r="B10680" t="str">
            <v>C12S10&amp;</v>
          </cell>
          <cell r="D10680" t="str">
            <v>Motif</v>
          </cell>
          <cell r="E10680">
            <v>0</v>
          </cell>
          <cell r="F10680" t="str">
            <v>Deb</v>
          </cell>
          <cell r="G10680" t="str">
            <v>Deb</v>
          </cell>
          <cell r="H10680" t="str">
            <v>Deb</v>
          </cell>
          <cell r="I10680" t="str">
            <v>Deb</v>
          </cell>
          <cell r="J10680" t="str">
            <v>Deb</v>
          </cell>
          <cell r="K10680" t="str">
            <v>Deb</v>
          </cell>
          <cell r="L10680" t="str">
            <v>Deb</v>
          </cell>
          <cell r="R10680" t="str">
            <v>C12S10EF</v>
          </cell>
          <cell r="S10680" t="str">
            <v>C12S10&amp;Horaires</v>
          </cell>
          <cell r="U10680" t="str">
            <v>EF</v>
          </cell>
          <cell r="W10680">
            <v>0</v>
          </cell>
          <cell r="X10680">
            <v>0</v>
          </cell>
          <cell r="Y10680">
            <v>0</v>
          </cell>
          <cell r="Z10680">
            <v>0</v>
          </cell>
          <cell r="AA10680">
            <v>0</v>
          </cell>
          <cell r="AB10680">
            <v>0</v>
          </cell>
          <cell r="AC10680">
            <v>0</v>
          </cell>
          <cell r="AD10680">
            <v>0</v>
          </cell>
        </row>
        <row r="10681">
          <cell r="A10681" t="str">
            <v>C12S10Info perso</v>
          </cell>
          <cell r="B10681" t="str">
            <v>C12S10&amp;Info perso</v>
          </cell>
          <cell r="C10681" t="str">
            <v>Info perso</v>
          </cell>
          <cell r="D10681" t="str">
            <v>Info perso</v>
          </cell>
          <cell r="E10681">
            <v>0</v>
          </cell>
          <cell r="F10681" t="str">
            <v>REC</v>
          </cell>
          <cell r="G10681" t="str">
            <v>REC</v>
          </cell>
          <cell r="H10681" t="str">
            <v>REC</v>
          </cell>
          <cell r="I10681" t="str">
            <v>REC</v>
          </cell>
          <cell r="J10681" t="str">
            <v>REC</v>
          </cell>
          <cell r="K10681" t="str">
            <v>REC</v>
          </cell>
          <cell r="L10681" t="str">
            <v>REC</v>
          </cell>
          <cell r="M10681">
            <v>1</v>
          </cell>
          <cell r="R10681" t="str">
            <v>C12S10Rpl Qui</v>
          </cell>
          <cell r="S10681" t="str">
            <v>C12S10&amp;</v>
          </cell>
          <cell r="U10681" t="str">
            <v>REC</v>
          </cell>
          <cell r="AD10681">
            <v>0</v>
          </cell>
        </row>
        <row r="10682">
          <cell r="A10682" t="str">
            <v>C12S10Deb Horaires</v>
          </cell>
          <cell r="B10682" t="str">
            <v>C12S10&amp;Horaires</v>
          </cell>
          <cell r="C10682" t="str">
            <v>Horaires</v>
          </cell>
          <cell r="D10682" t="str">
            <v>Deb Horaires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 t="str">
            <v>""</v>
          </cell>
          <cell r="R10682" t="str">
            <v>C12S10Motif</v>
          </cell>
          <cell r="S10682" t="str">
            <v>C12S10&amp;</v>
          </cell>
          <cell r="U10682" t="str">
            <v>DEL</v>
          </cell>
          <cell r="AD10682">
            <v>0</v>
          </cell>
        </row>
        <row r="10683">
          <cell r="A10683" t="str">
            <v>C12S10Fin Horaires</v>
          </cell>
          <cell r="B10683" t="str">
            <v>C12S10&amp;Horaires</v>
          </cell>
          <cell r="C10683" t="str">
            <v>Horaires</v>
          </cell>
          <cell r="D10683" t="str">
            <v>Fin Horaires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 t="str">
            <v>C12S10Tot Horaires</v>
          </cell>
          <cell r="B10684" t="str">
            <v>C12S10&amp;Horaires</v>
          </cell>
          <cell r="C10684" t="str">
            <v>Horaires</v>
          </cell>
          <cell r="D10684" t="str">
            <v>Tot Horaires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R10684" t="str">
            <v>C12S10AM</v>
          </cell>
          <cell r="S10684" t="str">
            <v>C12S10&amp;Horaires</v>
          </cell>
          <cell r="U10684" t="str">
            <v>AM</v>
          </cell>
          <cell r="W10684">
            <v>0</v>
          </cell>
          <cell r="X10684">
            <v>0</v>
          </cell>
          <cell r="Y10684">
            <v>0</v>
          </cell>
          <cell r="Z10684">
            <v>0</v>
          </cell>
          <cell r="AA10684">
            <v>0</v>
          </cell>
          <cell r="AB10684">
            <v>0</v>
          </cell>
          <cell r="AC10684">
            <v>0</v>
          </cell>
          <cell r="AD10684">
            <v>0</v>
          </cell>
        </row>
        <row r="10685">
          <cell r="A10685" t="str">
            <v>C12S10Rpl Qui</v>
          </cell>
          <cell r="B10685" t="str">
            <v>C12S10&amp;</v>
          </cell>
          <cell r="D10685" t="str">
            <v>Rpl Qui</v>
          </cell>
          <cell r="E10685">
            <v>0</v>
          </cell>
          <cell r="F10685" t="str">
            <v>AJOUT :</v>
          </cell>
          <cell r="G10685" t="str">
            <v>AJOUT :</v>
          </cell>
          <cell r="H10685" t="str">
            <v>AJOUT :</v>
          </cell>
          <cell r="I10685" t="str">
            <v>AJOUT :</v>
          </cell>
          <cell r="J10685" t="str">
            <v>AJOUT :</v>
          </cell>
          <cell r="K10685" t="str">
            <v>AJOUT :</v>
          </cell>
          <cell r="L10685" t="str">
            <v>AJOUT :</v>
          </cell>
          <cell r="R10685" t="str">
            <v>C12S10JEM</v>
          </cell>
          <cell r="S10685" t="str">
            <v>C12S10&amp;Horaires</v>
          </cell>
          <cell r="U10685" t="str">
            <v>JEM</v>
          </cell>
          <cell r="W10685">
            <v>0</v>
          </cell>
          <cell r="X10685">
            <v>0</v>
          </cell>
          <cell r="Y10685">
            <v>0</v>
          </cell>
          <cell r="Z10685">
            <v>0</v>
          </cell>
          <cell r="AA10685">
            <v>0</v>
          </cell>
          <cell r="AB10685">
            <v>0</v>
          </cell>
          <cell r="AC10685">
            <v>0</v>
          </cell>
          <cell r="AD10685">
            <v>0</v>
          </cell>
        </row>
        <row r="10686">
          <cell r="A10686" t="str">
            <v>C12S10Motif</v>
          </cell>
          <cell r="B10686" t="str">
            <v>C12S10&amp;</v>
          </cell>
          <cell r="D10686" t="str">
            <v>Motif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R10686" t="str">
            <v>C12S10EF</v>
          </cell>
          <cell r="S10686" t="str">
            <v>C12S10&amp;Horaires</v>
          </cell>
          <cell r="U10686" t="str">
            <v>EF</v>
          </cell>
          <cell r="W10686">
            <v>0</v>
          </cell>
          <cell r="X10686">
            <v>0</v>
          </cell>
          <cell r="Y10686">
            <v>0</v>
          </cell>
          <cell r="Z10686">
            <v>0</v>
          </cell>
          <cell r="AA10686">
            <v>0</v>
          </cell>
          <cell r="AB10686">
            <v>0</v>
          </cell>
          <cell r="AC10686">
            <v>0</v>
          </cell>
          <cell r="AD10686">
            <v>0</v>
          </cell>
        </row>
        <row r="10687">
          <cell r="A10687" t="str">
            <v>C12S10Info perso</v>
          </cell>
          <cell r="B10687" t="str">
            <v>C12S10&amp;Info perso</v>
          </cell>
          <cell r="C10687" t="str">
            <v>Info perso</v>
          </cell>
          <cell r="D10687" t="str">
            <v>Info perso</v>
          </cell>
          <cell r="E10687">
            <v>0</v>
          </cell>
          <cell r="F10687" t="str">
            <v>Deb</v>
          </cell>
          <cell r="G10687" t="str">
            <v>Deb</v>
          </cell>
          <cell r="H10687" t="str">
            <v>Deb</v>
          </cell>
          <cell r="I10687" t="str">
            <v>Deb</v>
          </cell>
          <cell r="J10687" t="str">
            <v>Deb</v>
          </cell>
          <cell r="K10687" t="str">
            <v>Deb</v>
          </cell>
          <cell r="L10687" t="str">
            <v>Deb</v>
          </cell>
          <cell r="M10687">
            <v>0</v>
          </cell>
          <cell r="R10687" t="str">
            <v>C12S10Rpl Qui</v>
          </cell>
          <cell r="S10687" t="str">
            <v>C12S10&amp;</v>
          </cell>
          <cell r="U10687" t="str">
            <v>REC</v>
          </cell>
          <cell r="AD10687">
            <v>0</v>
          </cell>
        </row>
        <row r="10688">
          <cell r="A10688" t="str">
            <v>C12S1Remplaçant(s)Deb Horaires</v>
          </cell>
          <cell r="B10688" t="str">
            <v>C12S1Remplaçant(s)&amp;Horaires</v>
          </cell>
          <cell r="C10688" t="str">
            <v>Horaires</v>
          </cell>
          <cell r="D10688" t="str">
            <v>Deb Horaires</v>
          </cell>
          <cell r="E10688" t="str">
            <v>Remplaçant(s)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 t="str">
            <v>""</v>
          </cell>
          <cell r="R10688" t="str">
            <v>C12S10Motif</v>
          </cell>
          <cell r="S10688" t="str">
            <v>C12S10&amp;</v>
          </cell>
          <cell r="U10688" t="str">
            <v>DEL</v>
          </cell>
          <cell r="AD10688">
            <v>0</v>
          </cell>
        </row>
        <row r="10689">
          <cell r="A10689" t="str">
            <v>C12S1Remplaçant(s)Fin Horaires</v>
          </cell>
          <cell r="B10689" t="str">
            <v>C12S1Remplaçant(s)&amp;Horaires</v>
          </cell>
          <cell r="C10689" t="str">
            <v>Horaires</v>
          </cell>
          <cell r="D10689" t="str">
            <v>Fin Horaires</v>
          </cell>
          <cell r="E10689" t="str">
            <v>Remplaçant(s)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 t="str">
            <v>C12S1Remplaçant(s)Tot Horaires</v>
          </cell>
          <cell r="B10690" t="str">
            <v>C12S1Remplaçant(s)&amp;Horaires</v>
          </cell>
          <cell r="C10690" t="str">
            <v>Horaires</v>
          </cell>
          <cell r="D10690" t="str">
            <v>Tot Horaires</v>
          </cell>
          <cell r="E10690" t="str">
            <v>Remplaçant(s)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R10690" t="str">
            <v>C12S1Remplaçant(s)AM</v>
          </cell>
          <cell r="S10690" t="str">
            <v>C12S1Remplaçant(s)&amp;Horaires</v>
          </cell>
          <cell r="U10690" t="str">
            <v>AM</v>
          </cell>
          <cell r="W10690">
            <v>0</v>
          </cell>
          <cell r="X10690">
            <v>0</v>
          </cell>
          <cell r="Y10690">
            <v>0</v>
          </cell>
          <cell r="Z10690">
            <v>0</v>
          </cell>
          <cell r="AA10690">
            <v>0</v>
          </cell>
          <cell r="AB10690">
            <v>0</v>
          </cell>
          <cell r="AC10690">
            <v>0</v>
          </cell>
          <cell r="AD10690">
            <v>0</v>
          </cell>
        </row>
        <row r="10691">
          <cell r="A10691" t="str">
            <v>C12S1Remplaçant(s)Rpl Qui</v>
          </cell>
          <cell r="B10691" t="str">
            <v>C12S1Remplaçant(s)&amp;</v>
          </cell>
          <cell r="D10691" t="str">
            <v>Rpl Qui</v>
          </cell>
          <cell r="E10691" t="str">
            <v>Remplaçant(s)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R10691" t="str">
            <v>C12S1Remplaçant(s)JEM</v>
          </cell>
          <cell r="S10691" t="str">
            <v>C12S1Remplaçant(s)&amp;Horaires</v>
          </cell>
          <cell r="U10691" t="str">
            <v>JEM</v>
          </cell>
          <cell r="W10691">
            <v>0</v>
          </cell>
          <cell r="X10691">
            <v>0</v>
          </cell>
          <cell r="Y10691">
            <v>0</v>
          </cell>
          <cell r="Z10691">
            <v>0</v>
          </cell>
          <cell r="AA10691">
            <v>0</v>
          </cell>
          <cell r="AB10691">
            <v>0</v>
          </cell>
          <cell r="AC10691">
            <v>0</v>
          </cell>
          <cell r="AD10691">
            <v>0</v>
          </cell>
        </row>
        <row r="10692">
          <cell r="A10692" t="str">
            <v>C12S1Remplaçant(s)Motif</v>
          </cell>
          <cell r="B10692" t="str">
            <v>C12S1Remplaçant(s)&amp;</v>
          </cell>
          <cell r="D10692" t="str">
            <v>Motif</v>
          </cell>
          <cell r="E10692" t="str">
            <v>Remplaçant(s)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R10692" t="str">
            <v>C12S1Remplaçant(s)EF</v>
          </cell>
          <cell r="S10692" t="str">
            <v>C12S1Remplaçant(s)&amp;Horaires</v>
          </cell>
          <cell r="U10692" t="str">
            <v>EF</v>
          </cell>
          <cell r="W10692">
            <v>0</v>
          </cell>
          <cell r="X10692">
            <v>0</v>
          </cell>
          <cell r="Y10692">
            <v>0</v>
          </cell>
          <cell r="Z10692">
            <v>0</v>
          </cell>
          <cell r="AA10692">
            <v>0</v>
          </cell>
          <cell r="AB10692">
            <v>0</v>
          </cell>
          <cell r="AC10692">
            <v>0</v>
          </cell>
          <cell r="AD10692">
            <v>0</v>
          </cell>
        </row>
        <row r="10693">
          <cell r="A10693" t="str">
            <v>C12S1Remplaçant(s)Info perso</v>
          </cell>
          <cell r="B10693" t="str">
            <v>C12S1Remplaçant(s)&amp;Info perso</v>
          </cell>
          <cell r="C10693" t="str">
            <v>Info perso</v>
          </cell>
          <cell r="D10693" t="str">
            <v>Info perso</v>
          </cell>
          <cell r="E10693" t="str">
            <v>Remplaçant(s)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 t="str">
            <v>GROUPE ORANGE</v>
          </cell>
          <cell r="R10693" t="str">
            <v>C12S1Remplaçant(s)Rpl Qui</v>
          </cell>
          <cell r="S10693" t="str">
            <v>C12S1Remplaçant(s)&amp;</v>
          </cell>
          <cell r="U10693" t="str">
            <v>REC</v>
          </cell>
          <cell r="AD10693">
            <v>0</v>
          </cell>
        </row>
        <row r="10694">
          <cell r="A10694" t="str">
            <v>C12S1Remplaçant(s)Deb Horaires</v>
          </cell>
          <cell r="B10694" t="str">
            <v>C12S1Remplaçant(s)&amp;Horaires</v>
          </cell>
          <cell r="C10694" t="str">
            <v>Horaires</v>
          </cell>
          <cell r="D10694" t="str">
            <v>Deb Horaires</v>
          </cell>
          <cell r="E10694" t="str">
            <v>Remplaçant(s)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 t="str">
            <v>""</v>
          </cell>
          <cell r="R10694" t="str">
            <v>C12S1Remplaçant(s)Motif</v>
          </cell>
          <cell r="S10694" t="str">
            <v>C12S1Remplaçant(s)&amp;</v>
          </cell>
          <cell r="U10694" t="str">
            <v>DEL</v>
          </cell>
          <cell r="AD10694">
            <v>0</v>
          </cell>
        </row>
        <row r="10695">
          <cell r="A10695" t="str">
            <v>C12S1Remplaçant(s)Fin Horaires</v>
          </cell>
          <cell r="B10695" t="str">
            <v>C12S1Remplaçant(s)&amp;Horaires</v>
          </cell>
          <cell r="C10695" t="str">
            <v>Horaires</v>
          </cell>
          <cell r="D10695" t="str">
            <v>Fin Horaires</v>
          </cell>
          <cell r="E10695" t="str">
            <v>Remplaçant(s)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 t="str">
            <v>C12S1Remplaçant(s)Tot Horaires</v>
          </cell>
          <cell r="B10696" t="str">
            <v>C12S1Remplaçant(s)&amp;Horaires</v>
          </cell>
          <cell r="C10696" t="str">
            <v>Horaires</v>
          </cell>
          <cell r="D10696" t="str">
            <v>Tot Horaires</v>
          </cell>
          <cell r="E10696" t="str">
            <v>Remplaçant(s)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R10696" t="str">
            <v>C12S1Remplaçant(s)AM</v>
          </cell>
          <cell r="S10696" t="str">
            <v>C12S1Remplaçant(s)&amp;Horaires</v>
          </cell>
          <cell r="U10696" t="str">
            <v>AM</v>
          </cell>
          <cell r="W10696">
            <v>0</v>
          </cell>
          <cell r="X10696">
            <v>0</v>
          </cell>
          <cell r="Y10696">
            <v>0</v>
          </cell>
          <cell r="Z10696">
            <v>0</v>
          </cell>
          <cell r="AA10696">
            <v>0</v>
          </cell>
          <cell r="AB10696">
            <v>0</v>
          </cell>
          <cell r="AC10696">
            <v>0</v>
          </cell>
          <cell r="AD10696">
            <v>0</v>
          </cell>
        </row>
        <row r="10697">
          <cell r="A10697" t="str">
            <v>C12S1Remplaçant(s)Rpl Qui</v>
          </cell>
          <cell r="B10697" t="str">
            <v>C12S1Remplaçant(s)&amp;</v>
          </cell>
          <cell r="D10697" t="str">
            <v>Rpl Qui</v>
          </cell>
          <cell r="E10697" t="str">
            <v>Remplaçant(s)</v>
          </cell>
          <cell r="F10697">
            <v>0</v>
          </cell>
          <cell r="G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R10697" t="str">
            <v>C12S1Remplaçant(s)JEM</v>
          </cell>
          <cell r="S10697" t="str">
            <v>C12S1Remplaçant(s)&amp;Horaires</v>
          </cell>
          <cell r="U10697" t="str">
            <v>JEM</v>
          </cell>
          <cell r="W10697">
            <v>0</v>
          </cell>
          <cell r="X10697">
            <v>0</v>
          </cell>
          <cell r="Y10697">
            <v>0</v>
          </cell>
          <cell r="Z10697">
            <v>0</v>
          </cell>
          <cell r="AA10697">
            <v>0</v>
          </cell>
          <cell r="AB10697">
            <v>0</v>
          </cell>
          <cell r="AC10697">
            <v>0</v>
          </cell>
          <cell r="AD10697">
            <v>0</v>
          </cell>
        </row>
        <row r="10698">
          <cell r="A10698" t="str">
            <v>C12S1Remplaçant(s)Motif</v>
          </cell>
          <cell r="B10698" t="str">
            <v>C12S1Remplaçant(s)&amp;</v>
          </cell>
          <cell r="D10698" t="str">
            <v>Motif</v>
          </cell>
          <cell r="E10698" t="str">
            <v>Remplaçant(s)</v>
          </cell>
          <cell r="F10698">
            <v>0</v>
          </cell>
          <cell r="G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R10698" t="str">
            <v>C12S1Remplaçant(s)EF</v>
          </cell>
          <cell r="S10698" t="str">
            <v>C12S1Remplaçant(s)&amp;Horaires</v>
          </cell>
          <cell r="U10698" t="str">
            <v>EF</v>
          </cell>
          <cell r="W10698">
            <v>0</v>
          </cell>
          <cell r="X10698">
            <v>0</v>
          </cell>
          <cell r="Y10698">
            <v>0</v>
          </cell>
          <cell r="Z10698">
            <v>0</v>
          </cell>
          <cell r="AA10698">
            <v>0</v>
          </cell>
          <cell r="AB10698">
            <v>0</v>
          </cell>
          <cell r="AC10698">
            <v>0</v>
          </cell>
          <cell r="AD10698">
            <v>0</v>
          </cell>
        </row>
        <row r="10699">
          <cell r="A10699" t="str">
            <v>C12S1Remplaçant(s)Info perso</v>
          </cell>
          <cell r="B10699" t="str">
            <v>C12S1Remplaçant(s)&amp;Info perso</v>
          </cell>
          <cell r="C10699" t="str">
            <v>Info perso</v>
          </cell>
          <cell r="D10699" t="str">
            <v>Info perso</v>
          </cell>
          <cell r="E10699" t="str">
            <v>Remplaçant(s)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 t="str">
            <v>GROUPE ORANGE</v>
          </cell>
          <cell r="R10699" t="str">
            <v>C12S1Remplaçant(s)Rpl Qui</v>
          </cell>
          <cell r="S10699" t="str">
            <v>C12S1Remplaçant(s)&amp;</v>
          </cell>
          <cell r="U10699" t="str">
            <v>REC</v>
          </cell>
          <cell r="AD10699">
            <v>0</v>
          </cell>
        </row>
        <row r="10700">
          <cell r="A10700" t="str">
            <v>C12S1Remplaçant(s)Deb Horaires</v>
          </cell>
          <cell r="B10700" t="str">
            <v>C12S1Remplaçant(s)&amp;Horaires</v>
          </cell>
          <cell r="C10700" t="str">
            <v>Horaires</v>
          </cell>
          <cell r="D10700" t="str">
            <v>Deb Horaires</v>
          </cell>
          <cell r="E10700" t="str">
            <v>Remplaçant(s)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 t="str">
            <v>""</v>
          </cell>
          <cell r="R10700" t="str">
            <v>C12S1Remplaçant(s)Motif</v>
          </cell>
          <cell r="S10700" t="str">
            <v>C12S1Remplaçant(s)&amp;</v>
          </cell>
          <cell r="U10700" t="str">
            <v>DEL</v>
          </cell>
          <cell r="AD10700">
            <v>0</v>
          </cell>
        </row>
        <row r="10701">
          <cell r="A10701" t="str">
            <v>C12S1Remplaçant(s)Fin Horaires</v>
          </cell>
          <cell r="B10701" t="str">
            <v>C12S1Remplaçant(s)&amp;Horaires</v>
          </cell>
          <cell r="C10701" t="str">
            <v>Horaires</v>
          </cell>
          <cell r="D10701" t="str">
            <v>Fin Horaires</v>
          </cell>
          <cell r="E10701" t="str">
            <v>Remplaçant(s)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 t="str">
            <v>C12S1Remplaçant(s)Tot Horaires</v>
          </cell>
          <cell r="B10702" t="str">
            <v>C12S1Remplaçant(s)&amp;Horaires</v>
          </cell>
          <cell r="C10702" t="str">
            <v>Horaires</v>
          </cell>
          <cell r="D10702" t="str">
            <v>Tot Horaires</v>
          </cell>
          <cell r="E10702" t="str">
            <v>Remplaçant(s)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R10702" t="str">
            <v>C12S1Remplaçant(s)AM</v>
          </cell>
          <cell r="S10702" t="str">
            <v>C12S1Remplaçant(s)&amp;Horaires</v>
          </cell>
          <cell r="U10702" t="str">
            <v>AM</v>
          </cell>
          <cell r="W10702">
            <v>0</v>
          </cell>
          <cell r="X10702">
            <v>0</v>
          </cell>
          <cell r="Y10702">
            <v>0</v>
          </cell>
          <cell r="Z10702">
            <v>0</v>
          </cell>
          <cell r="AA10702">
            <v>0</v>
          </cell>
          <cell r="AB10702">
            <v>0</v>
          </cell>
          <cell r="AC10702">
            <v>0</v>
          </cell>
          <cell r="AD10702">
            <v>0</v>
          </cell>
        </row>
        <row r="10703">
          <cell r="A10703" t="str">
            <v>C12S1Remplaçant(s)Rpl Qui</v>
          </cell>
          <cell r="B10703" t="str">
            <v>C12S1Remplaçant(s)&amp;</v>
          </cell>
          <cell r="D10703" t="str">
            <v>Rpl Qui</v>
          </cell>
          <cell r="E10703" t="str">
            <v>Remplaçant(s)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R10703" t="str">
            <v>C12S1Remplaçant(s)JEM</v>
          </cell>
          <cell r="S10703" t="str">
            <v>C12S1Remplaçant(s)&amp;Horaires</v>
          </cell>
          <cell r="U10703" t="str">
            <v>JEM</v>
          </cell>
          <cell r="W10703">
            <v>0</v>
          </cell>
          <cell r="X10703">
            <v>0</v>
          </cell>
          <cell r="Y10703">
            <v>0</v>
          </cell>
          <cell r="Z10703">
            <v>0</v>
          </cell>
          <cell r="AA10703">
            <v>0</v>
          </cell>
          <cell r="AB10703">
            <v>0</v>
          </cell>
          <cell r="AC10703">
            <v>0</v>
          </cell>
          <cell r="AD10703">
            <v>0</v>
          </cell>
        </row>
        <row r="10704">
          <cell r="A10704" t="str">
            <v>C12S1Remplaçant(s)Motif</v>
          </cell>
          <cell r="B10704" t="str">
            <v>C12S1Remplaçant(s)&amp;</v>
          </cell>
          <cell r="D10704" t="str">
            <v>Motif</v>
          </cell>
          <cell r="E10704" t="str">
            <v>Remplaçant(s)</v>
          </cell>
          <cell r="F10704">
            <v>0</v>
          </cell>
          <cell r="G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R10704" t="str">
            <v>C12S1Remplaçant(s)EF</v>
          </cell>
          <cell r="S10704" t="str">
            <v>C12S1Remplaçant(s)&amp;Horaires</v>
          </cell>
          <cell r="U10704" t="str">
            <v>EF</v>
          </cell>
          <cell r="W10704">
            <v>0</v>
          </cell>
          <cell r="X10704">
            <v>0</v>
          </cell>
          <cell r="Y10704">
            <v>0</v>
          </cell>
          <cell r="Z10704">
            <v>0</v>
          </cell>
          <cell r="AA10704">
            <v>0</v>
          </cell>
          <cell r="AB10704">
            <v>0</v>
          </cell>
          <cell r="AC10704">
            <v>0</v>
          </cell>
          <cell r="AD10704">
            <v>0</v>
          </cell>
        </row>
        <row r="10705">
          <cell r="A10705" t="str">
            <v>C12S1Remplaçant(s)Info perso</v>
          </cell>
          <cell r="B10705" t="str">
            <v>C12S1Remplaçant(s)&amp;Info perso</v>
          </cell>
          <cell r="C10705" t="str">
            <v>Info perso</v>
          </cell>
          <cell r="D10705" t="str">
            <v>Info perso</v>
          </cell>
          <cell r="E10705" t="str">
            <v>Remplaçant(s)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 t="str">
            <v>GROUPE ORANGE</v>
          </cell>
          <cell r="R10705" t="str">
            <v>C12S1Remplaçant(s)Rpl Qui</v>
          </cell>
          <cell r="S10705" t="str">
            <v>C12S1Remplaçant(s)&amp;</v>
          </cell>
          <cell r="U10705" t="str">
            <v>REC</v>
          </cell>
          <cell r="AD10705">
            <v>0</v>
          </cell>
        </row>
        <row r="10706">
          <cell r="A10706" t="str">
            <v>C12S1Remplaçant(s)Deb Horaires</v>
          </cell>
          <cell r="B10706" t="str">
            <v>C12S1Remplaçant(s)&amp;Horaires</v>
          </cell>
          <cell r="C10706" t="str">
            <v>Horaires</v>
          </cell>
          <cell r="D10706" t="str">
            <v>Deb Horaires</v>
          </cell>
          <cell r="E10706" t="str">
            <v>Remplaçant(s)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 t="str">
            <v>""</v>
          </cell>
          <cell r="R10706" t="str">
            <v>C12S1Remplaçant(s)Motif</v>
          </cell>
          <cell r="S10706" t="str">
            <v>C12S1Remplaçant(s)&amp;</v>
          </cell>
          <cell r="U10706" t="str">
            <v>DEL</v>
          </cell>
          <cell r="AD10706">
            <v>0</v>
          </cell>
        </row>
        <row r="10707">
          <cell r="A10707" t="str">
            <v>C12S1Remplaçant(s)Fin Horaires</v>
          </cell>
          <cell r="B10707" t="str">
            <v>C12S1Remplaçant(s)&amp;Horaires</v>
          </cell>
          <cell r="C10707" t="str">
            <v>Horaires</v>
          </cell>
          <cell r="D10707" t="str">
            <v>Fin Horaires</v>
          </cell>
          <cell r="E10707" t="str">
            <v>Remplaçant(s)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 t="str">
            <v>C12S1Remplaçant(s)Tot Horaires</v>
          </cell>
          <cell r="B10708" t="str">
            <v>C12S1Remplaçant(s)&amp;Horaires</v>
          </cell>
          <cell r="C10708" t="str">
            <v>Horaires</v>
          </cell>
          <cell r="D10708" t="str">
            <v>Tot Horaires</v>
          </cell>
          <cell r="E10708" t="str">
            <v>Remplaçant(s)</v>
          </cell>
          <cell r="F10708">
            <v>0</v>
          </cell>
          <cell r="G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R10708" t="str">
            <v>C12S1Remplaçant(s)AM</v>
          </cell>
          <cell r="S10708" t="str">
            <v>C12S1Remplaçant(s)&amp;Horaires</v>
          </cell>
          <cell r="U10708" t="str">
            <v>AM</v>
          </cell>
          <cell r="W10708">
            <v>0</v>
          </cell>
          <cell r="X10708">
            <v>0</v>
          </cell>
          <cell r="Y10708">
            <v>0</v>
          </cell>
          <cell r="Z10708">
            <v>0</v>
          </cell>
          <cell r="AA10708">
            <v>0</v>
          </cell>
          <cell r="AB10708">
            <v>0</v>
          </cell>
          <cell r="AC10708">
            <v>0</v>
          </cell>
          <cell r="AD10708">
            <v>0</v>
          </cell>
        </row>
        <row r="10709">
          <cell r="A10709" t="str">
            <v>C12S1Remplaçant(s)Rpl Qui</v>
          </cell>
          <cell r="B10709" t="str">
            <v>C12S1Remplaçant(s)&amp;</v>
          </cell>
          <cell r="D10709" t="str">
            <v>Rpl Qui</v>
          </cell>
          <cell r="E10709" t="str">
            <v>Remplaçant(s)</v>
          </cell>
          <cell r="F10709">
            <v>0</v>
          </cell>
          <cell r="G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R10709" t="str">
            <v>C12S1Remplaçant(s)JEM</v>
          </cell>
          <cell r="S10709" t="str">
            <v>C12S1Remplaçant(s)&amp;Horaires</v>
          </cell>
          <cell r="U10709" t="str">
            <v>JEM</v>
          </cell>
          <cell r="W10709">
            <v>0</v>
          </cell>
          <cell r="X10709">
            <v>0</v>
          </cell>
          <cell r="Y10709">
            <v>0</v>
          </cell>
          <cell r="Z10709">
            <v>0</v>
          </cell>
          <cell r="AA10709">
            <v>0</v>
          </cell>
          <cell r="AB10709">
            <v>0</v>
          </cell>
          <cell r="AC10709">
            <v>0</v>
          </cell>
          <cell r="AD10709">
            <v>0</v>
          </cell>
        </row>
        <row r="10710">
          <cell r="A10710" t="str">
            <v>C12S1Remplaçant(s)Motif</v>
          </cell>
          <cell r="B10710" t="str">
            <v>C12S1Remplaçant(s)&amp;</v>
          </cell>
          <cell r="D10710" t="str">
            <v>Motif</v>
          </cell>
          <cell r="E10710" t="str">
            <v>Remplaçant(s)</v>
          </cell>
          <cell r="F10710">
            <v>0</v>
          </cell>
          <cell r="G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R10710" t="str">
            <v>C12S1Remplaçant(s)EF</v>
          </cell>
          <cell r="S10710" t="str">
            <v>C12S1Remplaçant(s)&amp;Horaires</v>
          </cell>
          <cell r="U10710" t="str">
            <v>EF</v>
          </cell>
          <cell r="W10710">
            <v>0</v>
          </cell>
          <cell r="X10710">
            <v>0</v>
          </cell>
          <cell r="Y10710">
            <v>0</v>
          </cell>
          <cell r="Z10710">
            <v>0</v>
          </cell>
          <cell r="AA10710">
            <v>0</v>
          </cell>
          <cell r="AB10710">
            <v>0</v>
          </cell>
          <cell r="AC10710">
            <v>0</v>
          </cell>
          <cell r="AD10710">
            <v>0</v>
          </cell>
        </row>
        <row r="10711">
          <cell r="A10711" t="str">
            <v>C12S1Remplaçant(s)Info perso</v>
          </cell>
          <cell r="B10711" t="str">
            <v>C12S1Remplaçant(s)&amp;Info perso</v>
          </cell>
          <cell r="C10711" t="str">
            <v>Info perso</v>
          </cell>
          <cell r="D10711" t="str">
            <v>Info perso</v>
          </cell>
          <cell r="E10711" t="str">
            <v>Remplaçant(s)</v>
          </cell>
          <cell r="F10711">
            <v>0</v>
          </cell>
          <cell r="G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 t="str">
            <v>GROUPE ORANGE</v>
          </cell>
          <cell r="R10711" t="str">
            <v>C12S1Remplaçant(s)Rpl Qui</v>
          </cell>
          <cell r="S10711" t="str">
            <v>C12S1Remplaçant(s)&amp;</v>
          </cell>
          <cell r="U10711" t="str">
            <v>REC</v>
          </cell>
          <cell r="AD10711">
            <v>0</v>
          </cell>
        </row>
        <row r="10712">
          <cell r="A10712" t="str">
            <v>C12S10Deb Horaires</v>
          </cell>
          <cell r="B10712" t="str">
            <v>C12S10&amp;Horaires</v>
          </cell>
          <cell r="C10712" t="str">
            <v>Horaires</v>
          </cell>
          <cell r="D10712" t="str">
            <v>Deb Horaires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 t="str">
            <v>""</v>
          </cell>
          <cell r="R10712" t="str">
            <v>C12S1Remplaçant(s)Motif</v>
          </cell>
          <cell r="S10712" t="str">
            <v>C12S1Remplaçant(s)&amp;</v>
          </cell>
          <cell r="U10712" t="str">
            <v>DEL</v>
          </cell>
          <cell r="AD10712">
            <v>0</v>
          </cell>
        </row>
        <row r="10713">
          <cell r="A10713" t="str">
            <v>C12S10Fin Horaires</v>
          </cell>
          <cell r="B10713" t="str">
            <v>C12S10&amp;Horaires</v>
          </cell>
          <cell r="C10713" t="str">
            <v>Horaires</v>
          </cell>
          <cell r="D10713" t="str">
            <v>Fin Horaires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 t="str">
            <v>C12S10Tot Horaires</v>
          </cell>
          <cell r="B10714" t="str">
            <v>C12S10&amp;Horaires</v>
          </cell>
          <cell r="C10714" t="str">
            <v>Horaires</v>
          </cell>
          <cell r="D10714" t="str">
            <v>Tot Horaires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R10714" t="str">
            <v>C12S10AM</v>
          </cell>
          <cell r="S10714" t="str">
            <v>C12S10&amp;Horaires</v>
          </cell>
          <cell r="U10714" t="str">
            <v>AM</v>
          </cell>
          <cell r="W10714">
            <v>0</v>
          </cell>
          <cell r="X10714">
            <v>0</v>
          </cell>
          <cell r="Y10714">
            <v>0</v>
          </cell>
          <cell r="Z10714">
            <v>0</v>
          </cell>
          <cell r="AA10714">
            <v>0</v>
          </cell>
          <cell r="AB10714">
            <v>0</v>
          </cell>
          <cell r="AC10714">
            <v>0</v>
          </cell>
          <cell r="AD10714">
            <v>0</v>
          </cell>
        </row>
        <row r="10715">
          <cell r="A10715" t="str">
            <v>C12S10Rpl Qui</v>
          </cell>
          <cell r="B10715" t="str">
            <v>C12S10&amp;</v>
          </cell>
          <cell r="D10715" t="str">
            <v>Rpl Qui</v>
          </cell>
          <cell r="E10715">
            <v>0</v>
          </cell>
          <cell r="F10715">
            <v>0</v>
          </cell>
          <cell r="G10715" t="str">
            <v>Semaine</v>
          </cell>
          <cell r="H10715" t="str">
            <v>du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R10715" t="str">
            <v>C12S10JEM</v>
          </cell>
          <cell r="S10715" t="str">
            <v>C12S10&amp;Horaires</v>
          </cell>
          <cell r="U10715" t="str">
            <v>JEM</v>
          </cell>
          <cell r="W10715">
            <v>0</v>
          </cell>
          <cell r="X10715">
            <v>0</v>
          </cell>
          <cell r="Y10715">
            <v>0</v>
          </cell>
          <cell r="Z10715">
            <v>0</v>
          </cell>
          <cell r="AA10715">
            <v>0</v>
          </cell>
          <cell r="AB10715">
            <v>0</v>
          </cell>
          <cell r="AC10715">
            <v>0</v>
          </cell>
          <cell r="AD10715">
            <v>0</v>
          </cell>
        </row>
        <row r="10716">
          <cell r="A10716" t="str">
            <v>C12S10Motif</v>
          </cell>
          <cell r="B10716" t="str">
            <v>C12S10&amp;</v>
          </cell>
          <cell r="D10716" t="str">
            <v>Motif</v>
          </cell>
          <cell r="E10716">
            <v>0</v>
          </cell>
          <cell r="F10716">
            <v>42723</v>
          </cell>
          <cell r="G10716">
            <v>42724</v>
          </cell>
          <cell r="H10716">
            <v>42725</v>
          </cell>
          <cell r="I10716">
            <v>42726</v>
          </cell>
          <cell r="J10716">
            <v>42727</v>
          </cell>
          <cell r="K10716">
            <v>42728</v>
          </cell>
          <cell r="L10716">
            <v>42729</v>
          </cell>
          <cell r="R10716" t="str">
            <v>C12S10EF</v>
          </cell>
          <cell r="S10716" t="str">
            <v>C12S10&amp;Horaires</v>
          </cell>
          <cell r="U10716" t="str">
            <v>EF</v>
          </cell>
          <cell r="W10716">
            <v>0</v>
          </cell>
          <cell r="X10716">
            <v>0</v>
          </cell>
          <cell r="Y10716">
            <v>0</v>
          </cell>
          <cell r="Z10716">
            <v>0</v>
          </cell>
          <cell r="AA10716">
            <v>0</v>
          </cell>
          <cell r="AB10716">
            <v>0</v>
          </cell>
          <cell r="AC10716">
            <v>0</v>
          </cell>
          <cell r="AD10716">
            <v>0</v>
          </cell>
        </row>
        <row r="10717">
          <cell r="A10717" t="str">
            <v>C12S10Info perso</v>
          </cell>
          <cell r="B10717" t="str">
            <v>C12S10&amp;Info perso</v>
          </cell>
          <cell r="C10717" t="str">
            <v>Info perso</v>
          </cell>
          <cell r="D10717" t="str">
            <v>Info perso</v>
          </cell>
          <cell r="E10717">
            <v>0</v>
          </cell>
          <cell r="F10717" t="str">
            <v>Deb</v>
          </cell>
          <cell r="G10717" t="str">
            <v>Deb</v>
          </cell>
          <cell r="H10717" t="str">
            <v>Deb</v>
          </cell>
          <cell r="I10717" t="str">
            <v>Deb</v>
          </cell>
          <cell r="J10717" t="str">
            <v>Deb</v>
          </cell>
          <cell r="K10717" t="str">
            <v>Deb</v>
          </cell>
          <cell r="L10717" t="str">
            <v>Deb</v>
          </cell>
          <cell r="M10717">
            <v>0</v>
          </cell>
          <cell r="R10717" t="str">
            <v>C12S10Rpl Qui</v>
          </cell>
          <cell r="S10717" t="str">
            <v>C12S10&amp;</v>
          </cell>
          <cell r="U10717" t="str">
            <v>REC</v>
          </cell>
          <cell r="AD10717">
            <v>0</v>
          </cell>
        </row>
        <row r="10718">
          <cell r="A10718" t="str">
            <v>C12S1JOANNIN BlandineDeb Horaires</v>
          </cell>
          <cell r="B10718" t="str">
            <v>C12S1JOANNIN Blandine&amp;Horaires</v>
          </cell>
          <cell r="C10718" t="str">
            <v>Horaires</v>
          </cell>
          <cell r="D10718" t="str">
            <v>Deb Horaires</v>
          </cell>
          <cell r="E10718" t="str">
            <v>JOANNIN Blandine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 t="str">
            <v>""</v>
          </cell>
          <cell r="R10718" t="str">
            <v>C12S10Motif</v>
          </cell>
          <cell r="S10718" t="str">
            <v>C12S10&amp;</v>
          </cell>
          <cell r="U10718" t="str">
            <v>DEL</v>
          </cell>
          <cell r="AD10718">
            <v>299082</v>
          </cell>
        </row>
        <row r="10719">
          <cell r="A10719" t="str">
            <v>C12S1JOANNIN BlandineFin Horaires</v>
          </cell>
          <cell r="B10719" t="str">
            <v>C12S1JOANNIN Blandine&amp;Horaires</v>
          </cell>
          <cell r="C10719" t="str">
            <v>Horaires</v>
          </cell>
          <cell r="D10719" t="str">
            <v>Fin Horaires</v>
          </cell>
          <cell r="E10719" t="str">
            <v>JOANNIN Blandine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 t="str">
            <v>C12S1JOANNIN BlandineTot Horaires</v>
          </cell>
          <cell r="B10720" t="str">
            <v>C12S1JOANNIN Blandine&amp;Horaires</v>
          </cell>
          <cell r="C10720" t="str">
            <v>Horaires</v>
          </cell>
          <cell r="D10720" t="str">
            <v>Tot Horaires</v>
          </cell>
          <cell r="E10720" t="str">
            <v>JOANNIN Blandine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R10720" t="str">
            <v>C12S1JOANNIN BlandineAM</v>
          </cell>
          <cell r="S10720" t="str">
            <v>C12S1JOANNIN Blandine&amp;Horaires</v>
          </cell>
          <cell r="U10720" t="str">
            <v>AM</v>
          </cell>
          <cell r="W10720">
            <v>0</v>
          </cell>
          <cell r="X10720">
            <v>0</v>
          </cell>
          <cell r="Y10720">
            <v>0</v>
          </cell>
          <cell r="Z10720">
            <v>0</v>
          </cell>
          <cell r="AA10720">
            <v>0</v>
          </cell>
          <cell r="AB10720">
            <v>0</v>
          </cell>
          <cell r="AC10720">
            <v>0</v>
          </cell>
          <cell r="AD10720">
            <v>0</v>
          </cell>
        </row>
        <row r="10721">
          <cell r="A10721" t="str">
            <v>C12S1JOANNIN BlandineRpl Qui</v>
          </cell>
          <cell r="B10721" t="str">
            <v>C12S1JOANNIN Blandine&amp;</v>
          </cell>
          <cell r="D10721" t="str">
            <v>Rpl Qui</v>
          </cell>
          <cell r="E10721" t="str">
            <v>JOANNIN Blandine</v>
          </cell>
          <cell r="F10721" t="str">
            <v>REC</v>
          </cell>
          <cell r="G10721" t="str">
            <v>REC</v>
          </cell>
          <cell r="H10721" t="str">
            <v>REC</v>
          </cell>
          <cell r="I10721" t="str">
            <v>REC</v>
          </cell>
          <cell r="J10721" t="str">
            <v>REC</v>
          </cell>
          <cell r="K10721" t="str">
            <v>REC</v>
          </cell>
          <cell r="L10721" t="str">
            <v>REC</v>
          </cell>
          <cell r="R10721" t="str">
            <v>C12S1JOANNIN BlandineJEM</v>
          </cell>
          <cell r="S10721" t="str">
            <v>C12S1JOANNIN Blandine&amp;Horaires</v>
          </cell>
          <cell r="U10721" t="str">
            <v>JEM</v>
          </cell>
          <cell r="W10721">
            <v>0</v>
          </cell>
          <cell r="X10721">
            <v>0</v>
          </cell>
          <cell r="Y10721">
            <v>0</v>
          </cell>
          <cell r="Z10721">
            <v>0</v>
          </cell>
          <cell r="AA10721">
            <v>0</v>
          </cell>
          <cell r="AB10721">
            <v>0</v>
          </cell>
          <cell r="AC10721">
            <v>0</v>
          </cell>
          <cell r="AD10721">
            <v>0</v>
          </cell>
        </row>
        <row r="10722">
          <cell r="A10722" t="str">
            <v>C12S1JOANNIN BlandineMotif</v>
          </cell>
          <cell r="B10722" t="str">
            <v>C12S1JOANNIN Blandine&amp;</v>
          </cell>
          <cell r="D10722" t="str">
            <v>Motif</v>
          </cell>
          <cell r="E10722" t="str">
            <v>JOANNIN Blandine</v>
          </cell>
          <cell r="F10722">
            <v>0</v>
          </cell>
          <cell r="G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R10722" t="str">
            <v>C12S1JOANNIN BlandineEF</v>
          </cell>
          <cell r="S10722" t="str">
            <v>C12S1JOANNIN Blandine&amp;Horaires</v>
          </cell>
          <cell r="U10722" t="str">
            <v>EF</v>
          </cell>
          <cell r="W10722">
            <v>0</v>
          </cell>
          <cell r="X10722">
            <v>0</v>
          </cell>
          <cell r="Y10722">
            <v>0</v>
          </cell>
          <cell r="Z10722">
            <v>0</v>
          </cell>
          <cell r="AA10722">
            <v>0</v>
          </cell>
          <cell r="AB10722">
            <v>0</v>
          </cell>
          <cell r="AC10722">
            <v>0</v>
          </cell>
          <cell r="AD10722">
            <v>0</v>
          </cell>
        </row>
        <row r="10723">
          <cell r="A10723" t="str">
            <v>C12S1JOANNIN BlandineInfo perso</v>
          </cell>
          <cell r="B10723" t="str">
            <v>C12S1JOANNIN Blandine&amp;Info perso</v>
          </cell>
          <cell r="C10723" t="str">
            <v>Info perso</v>
          </cell>
          <cell r="D10723" t="str">
            <v>Info perso</v>
          </cell>
          <cell r="E10723" t="str">
            <v>JOANNIN Blandine</v>
          </cell>
          <cell r="F10723" t="str">
            <v>AJOUT :</v>
          </cell>
          <cell r="G10723" t="str">
            <v>AJOUT :</v>
          </cell>
          <cell r="H10723" t="str">
            <v>AJOUT :</v>
          </cell>
          <cell r="I10723" t="str">
            <v>AJOUT :</v>
          </cell>
          <cell r="J10723" t="str">
            <v>AJOUT :</v>
          </cell>
          <cell r="K10723" t="str">
            <v>AJOUT :</v>
          </cell>
          <cell r="L10723" t="str">
            <v>AJOUT :</v>
          </cell>
          <cell r="M10723">
            <v>1.4583333333333333</v>
          </cell>
          <cell r="R10723" t="str">
            <v>C12S1JOANNIN BlandineRpl Qui</v>
          </cell>
          <cell r="S10723" t="str">
            <v>C12S1JOANNIN Blandine&amp;</v>
          </cell>
          <cell r="U10723" t="str">
            <v>REC</v>
          </cell>
          <cell r="AD10723">
            <v>0</v>
          </cell>
        </row>
        <row r="10724">
          <cell r="A10724" t="str">
            <v>C12S10Deb Horaires</v>
          </cell>
          <cell r="B10724" t="str">
            <v>C12S10&amp;Horaires</v>
          </cell>
          <cell r="C10724" t="str">
            <v>Horaires</v>
          </cell>
          <cell r="D10724" t="str">
            <v>Deb Horaires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 t="str">
            <v>""</v>
          </cell>
          <cell r="R10724" t="str">
            <v>C12S1JOANNIN BlandineMotif</v>
          </cell>
          <cell r="S10724" t="str">
            <v>C12S1JOANNIN Blandine&amp;</v>
          </cell>
          <cell r="U10724" t="str">
            <v>DEL</v>
          </cell>
          <cell r="AD10724">
            <v>0</v>
          </cell>
        </row>
        <row r="10725">
          <cell r="A10725" t="str">
            <v>C12S10Fin Horaires</v>
          </cell>
          <cell r="B10725" t="str">
            <v>C12S10&amp;Horaires</v>
          </cell>
          <cell r="C10725" t="str">
            <v>Horaires</v>
          </cell>
          <cell r="D10725" t="str">
            <v>Fin Horaires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 t="str">
            <v>C12S10Tot Horaires</v>
          </cell>
          <cell r="B10726" t="str">
            <v>C12S10&amp;Horaires</v>
          </cell>
          <cell r="C10726" t="str">
            <v>Horaires</v>
          </cell>
          <cell r="D10726" t="str">
            <v>Tot Horaires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R10726" t="str">
            <v>C12S10AM</v>
          </cell>
          <cell r="S10726" t="str">
            <v>C12S10&amp;Horaires</v>
          </cell>
          <cell r="U10726" t="str">
            <v>AM</v>
          </cell>
          <cell r="W10726">
            <v>0</v>
          </cell>
          <cell r="X10726">
            <v>0</v>
          </cell>
          <cell r="Y10726">
            <v>0</v>
          </cell>
          <cell r="Z10726">
            <v>0</v>
          </cell>
          <cell r="AA10726">
            <v>0</v>
          </cell>
          <cell r="AB10726">
            <v>0</v>
          </cell>
          <cell r="AC10726">
            <v>0</v>
          </cell>
          <cell r="AD10726">
            <v>0</v>
          </cell>
        </row>
        <row r="10727">
          <cell r="A10727" t="str">
            <v>C12S10Rpl Qui</v>
          </cell>
          <cell r="B10727" t="str">
            <v>C12S10&amp;</v>
          </cell>
          <cell r="D10727" t="str">
            <v>Rpl Qui</v>
          </cell>
          <cell r="E10727">
            <v>0</v>
          </cell>
          <cell r="F10727" t="str">
            <v>Deb</v>
          </cell>
          <cell r="G10727" t="str">
            <v>Deb</v>
          </cell>
          <cell r="H10727" t="str">
            <v>Deb</v>
          </cell>
          <cell r="I10727" t="str">
            <v>Deb</v>
          </cell>
          <cell r="J10727" t="str">
            <v>Deb</v>
          </cell>
          <cell r="K10727" t="str">
            <v>Deb</v>
          </cell>
          <cell r="L10727" t="str">
            <v>Deb</v>
          </cell>
          <cell r="R10727" t="str">
            <v>C12S10JEM</v>
          </cell>
          <cell r="S10727" t="str">
            <v>C12S10&amp;Horaires</v>
          </cell>
          <cell r="U10727" t="str">
            <v>JEM</v>
          </cell>
          <cell r="W10727">
            <v>0</v>
          </cell>
          <cell r="X10727">
            <v>0</v>
          </cell>
          <cell r="Y10727">
            <v>0</v>
          </cell>
          <cell r="Z10727">
            <v>0</v>
          </cell>
          <cell r="AA10727">
            <v>0</v>
          </cell>
          <cell r="AB10727">
            <v>0</v>
          </cell>
          <cell r="AC10727">
            <v>0</v>
          </cell>
          <cell r="AD10727">
            <v>0</v>
          </cell>
        </row>
        <row r="10728">
          <cell r="A10728" t="str">
            <v>C12S10Motif</v>
          </cell>
          <cell r="B10728" t="str">
            <v>C12S10&amp;</v>
          </cell>
          <cell r="D10728" t="str">
            <v>Motif</v>
          </cell>
          <cell r="E10728">
            <v>0</v>
          </cell>
          <cell r="F10728" t="str">
            <v>Deb</v>
          </cell>
          <cell r="G10728" t="str">
            <v>Deb</v>
          </cell>
          <cell r="H10728" t="str">
            <v>Deb</v>
          </cell>
          <cell r="I10728" t="str">
            <v>Deb</v>
          </cell>
          <cell r="J10728" t="str">
            <v>Deb</v>
          </cell>
          <cell r="K10728" t="str">
            <v>Deb</v>
          </cell>
          <cell r="L10728" t="str">
            <v>Deb</v>
          </cell>
          <cell r="R10728" t="str">
            <v>C12S10EF</v>
          </cell>
          <cell r="S10728" t="str">
            <v>C12S10&amp;Horaires</v>
          </cell>
          <cell r="U10728" t="str">
            <v>EF</v>
          </cell>
          <cell r="W10728">
            <v>0</v>
          </cell>
          <cell r="X10728">
            <v>0</v>
          </cell>
          <cell r="Y10728">
            <v>0</v>
          </cell>
          <cell r="Z10728">
            <v>0</v>
          </cell>
          <cell r="AA10728">
            <v>0</v>
          </cell>
          <cell r="AB10728">
            <v>0</v>
          </cell>
          <cell r="AC10728">
            <v>0</v>
          </cell>
          <cell r="AD10728">
            <v>0</v>
          </cell>
        </row>
        <row r="10729">
          <cell r="A10729" t="str">
            <v>C12S10Info perso</v>
          </cell>
          <cell r="B10729" t="str">
            <v>C12S10&amp;Info perso</v>
          </cell>
          <cell r="C10729" t="str">
            <v>Info perso</v>
          </cell>
          <cell r="D10729" t="str">
            <v>Info perso</v>
          </cell>
          <cell r="E10729">
            <v>0</v>
          </cell>
          <cell r="F10729" t="str">
            <v>REC</v>
          </cell>
          <cell r="G10729" t="str">
            <v>REC</v>
          </cell>
          <cell r="H10729" t="str">
            <v>REC</v>
          </cell>
          <cell r="I10729" t="str">
            <v>REC</v>
          </cell>
          <cell r="J10729" t="str">
            <v>REC</v>
          </cell>
          <cell r="K10729" t="str">
            <v>REC</v>
          </cell>
          <cell r="L10729" t="str">
            <v>REC</v>
          </cell>
          <cell r="M10729">
            <v>1</v>
          </cell>
          <cell r="R10729" t="str">
            <v>C12S10Rpl Qui</v>
          </cell>
          <cell r="S10729" t="str">
            <v>C12S10&amp;</v>
          </cell>
          <cell r="U10729" t="str">
            <v>REC</v>
          </cell>
          <cell r="AD10729">
            <v>0</v>
          </cell>
        </row>
        <row r="10730">
          <cell r="A10730" t="str">
            <v>C12S10Deb Horaires</v>
          </cell>
          <cell r="B10730" t="str">
            <v>C12S10&amp;Horaires</v>
          </cell>
          <cell r="C10730" t="str">
            <v>Horaires</v>
          </cell>
          <cell r="D10730" t="str">
            <v>Deb Horaires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 t="str">
            <v>""</v>
          </cell>
          <cell r="R10730" t="str">
            <v>C12S10Motif</v>
          </cell>
          <cell r="S10730" t="str">
            <v>C12S10&amp;</v>
          </cell>
          <cell r="U10730" t="str">
            <v>DEL</v>
          </cell>
          <cell r="AD10730">
            <v>0</v>
          </cell>
        </row>
        <row r="10731">
          <cell r="A10731" t="str">
            <v>C12S10Fin Horaires</v>
          </cell>
          <cell r="B10731" t="str">
            <v>C12S10&amp;Horaires</v>
          </cell>
          <cell r="C10731" t="str">
            <v>Horaires</v>
          </cell>
          <cell r="D10731" t="str">
            <v>Fin Horaires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 t="str">
            <v>C12S10Tot Horaires</v>
          </cell>
          <cell r="B10732" t="str">
            <v>C12S10&amp;Horaires</v>
          </cell>
          <cell r="C10732" t="str">
            <v>Horaires</v>
          </cell>
          <cell r="D10732" t="str">
            <v>Tot Horaires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R10732" t="str">
            <v>C12S10AM</v>
          </cell>
          <cell r="S10732" t="str">
            <v>C12S10&amp;Horaires</v>
          </cell>
          <cell r="U10732" t="str">
            <v>AM</v>
          </cell>
          <cell r="W10732">
            <v>0</v>
          </cell>
          <cell r="X10732">
            <v>0</v>
          </cell>
          <cell r="Y10732">
            <v>0</v>
          </cell>
          <cell r="Z10732">
            <v>0</v>
          </cell>
          <cell r="AA10732">
            <v>0</v>
          </cell>
          <cell r="AB10732">
            <v>0</v>
          </cell>
          <cell r="AC10732">
            <v>0</v>
          </cell>
          <cell r="AD10732">
            <v>0</v>
          </cell>
        </row>
        <row r="10733">
          <cell r="A10733" t="str">
            <v>C12S10Rpl Qui</v>
          </cell>
          <cell r="B10733" t="str">
            <v>C12S10&amp;</v>
          </cell>
          <cell r="D10733" t="str">
            <v>Rpl Qui</v>
          </cell>
          <cell r="E10733">
            <v>0</v>
          </cell>
          <cell r="F10733" t="str">
            <v>AJOUT :</v>
          </cell>
          <cell r="G10733" t="str">
            <v>AJOUT :</v>
          </cell>
          <cell r="H10733" t="str">
            <v>AJOUT :</v>
          </cell>
          <cell r="I10733" t="str">
            <v>AJOUT :</v>
          </cell>
          <cell r="J10733" t="str">
            <v>AJOUT :</v>
          </cell>
          <cell r="K10733" t="str">
            <v>AJOUT :</v>
          </cell>
          <cell r="L10733" t="str">
            <v>AJOUT :</v>
          </cell>
          <cell r="R10733" t="str">
            <v>C12S10JEM</v>
          </cell>
          <cell r="S10733" t="str">
            <v>C12S10&amp;Horaires</v>
          </cell>
          <cell r="U10733" t="str">
            <v>JEM</v>
          </cell>
          <cell r="W10733">
            <v>0</v>
          </cell>
          <cell r="X10733">
            <v>0</v>
          </cell>
          <cell r="Y10733">
            <v>0</v>
          </cell>
          <cell r="Z10733">
            <v>0</v>
          </cell>
          <cell r="AA10733">
            <v>0</v>
          </cell>
          <cell r="AB10733">
            <v>0</v>
          </cell>
          <cell r="AC10733">
            <v>0</v>
          </cell>
          <cell r="AD10733">
            <v>0</v>
          </cell>
        </row>
        <row r="10734">
          <cell r="A10734" t="str">
            <v>C12S10Motif</v>
          </cell>
          <cell r="B10734" t="str">
            <v>C12S10&amp;</v>
          </cell>
          <cell r="D10734" t="str">
            <v>Motif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R10734" t="str">
            <v>C12S10EF</v>
          </cell>
          <cell r="S10734" t="str">
            <v>C12S10&amp;Horaires</v>
          </cell>
          <cell r="U10734" t="str">
            <v>EF</v>
          </cell>
          <cell r="W10734">
            <v>0</v>
          </cell>
          <cell r="X10734">
            <v>0</v>
          </cell>
          <cell r="Y10734">
            <v>0</v>
          </cell>
          <cell r="Z10734">
            <v>0</v>
          </cell>
          <cell r="AA10734">
            <v>0</v>
          </cell>
          <cell r="AB10734">
            <v>0</v>
          </cell>
          <cell r="AC10734">
            <v>0</v>
          </cell>
          <cell r="AD10734">
            <v>0</v>
          </cell>
        </row>
        <row r="10735">
          <cell r="A10735" t="str">
            <v>C12S10Info perso</v>
          </cell>
          <cell r="B10735" t="str">
            <v>C12S10&amp;Info perso</v>
          </cell>
          <cell r="C10735" t="str">
            <v>Info perso</v>
          </cell>
          <cell r="D10735" t="str">
            <v>Info perso</v>
          </cell>
          <cell r="E10735">
            <v>0</v>
          </cell>
          <cell r="F10735" t="str">
            <v>Deb</v>
          </cell>
          <cell r="G10735" t="str">
            <v>Deb</v>
          </cell>
          <cell r="H10735" t="str">
            <v>Deb</v>
          </cell>
          <cell r="I10735" t="str">
            <v>Deb</v>
          </cell>
          <cell r="J10735" t="str">
            <v>Deb</v>
          </cell>
          <cell r="K10735" t="str">
            <v>Deb</v>
          </cell>
          <cell r="L10735" t="str">
            <v>Deb</v>
          </cell>
          <cell r="M10735">
            <v>0</v>
          </cell>
          <cell r="R10735" t="str">
            <v>C12S10Rpl Qui</v>
          </cell>
          <cell r="S10735" t="str">
            <v>C12S10&amp;</v>
          </cell>
          <cell r="U10735" t="str">
            <v>REC</v>
          </cell>
          <cell r="AD10735">
            <v>0</v>
          </cell>
        </row>
        <row r="10736">
          <cell r="A10736" t="str">
            <v>C12S1CORMIER ThiphaineDeb Horaires</v>
          </cell>
          <cell r="B10736" t="str">
            <v>C12S1CORMIER Thiphaine&amp;Horaires</v>
          </cell>
          <cell r="C10736" t="str">
            <v>Horaires</v>
          </cell>
          <cell r="D10736" t="str">
            <v>Deb Horaires</v>
          </cell>
          <cell r="E10736" t="str">
            <v>CORMIER Thiphaine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 t="str">
            <v>""</v>
          </cell>
          <cell r="R10736" t="str">
            <v>C12S10Motif</v>
          </cell>
          <cell r="S10736" t="str">
            <v>C12S10&amp;</v>
          </cell>
          <cell r="U10736" t="str">
            <v>DEL</v>
          </cell>
          <cell r="AD10736">
            <v>0</v>
          </cell>
        </row>
        <row r="10737">
          <cell r="A10737" t="str">
            <v>C12S1CORMIER ThiphaineFin Horaires</v>
          </cell>
          <cell r="B10737" t="str">
            <v>C12S1CORMIER Thiphaine&amp;Horaires</v>
          </cell>
          <cell r="C10737" t="str">
            <v>Horaires</v>
          </cell>
          <cell r="D10737" t="str">
            <v>Fin Horaires</v>
          </cell>
          <cell r="E10737" t="str">
            <v>CORMIER Thiphaine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 t="str">
            <v>C12S1CORMIER ThiphaineTot Horaires</v>
          </cell>
          <cell r="B10738" t="str">
            <v>C12S1CORMIER Thiphaine&amp;Horaires</v>
          </cell>
          <cell r="C10738" t="str">
            <v>Horaires</v>
          </cell>
          <cell r="D10738" t="str">
            <v>Tot Horaires</v>
          </cell>
          <cell r="E10738" t="str">
            <v>CORMIER Thiphaine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R10738" t="str">
            <v>C12S1CORMIER ThiphaineAM</v>
          </cell>
          <cell r="S10738" t="str">
            <v>C12S1CORMIER Thiphaine&amp;Horaires</v>
          </cell>
          <cell r="U10738" t="str">
            <v>AM</v>
          </cell>
          <cell r="W10738">
            <v>0</v>
          </cell>
          <cell r="X10738">
            <v>0</v>
          </cell>
          <cell r="Y10738">
            <v>0</v>
          </cell>
          <cell r="Z10738">
            <v>0</v>
          </cell>
          <cell r="AA10738">
            <v>0</v>
          </cell>
          <cell r="AB10738">
            <v>0</v>
          </cell>
          <cell r="AC10738">
            <v>0</v>
          </cell>
          <cell r="AD10738">
            <v>0</v>
          </cell>
        </row>
        <row r="10739">
          <cell r="A10739" t="str">
            <v>C12S1CORMIER ThiphaineRpl Qui</v>
          </cell>
          <cell r="B10739" t="str">
            <v>C12S1CORMIER Thiphaine&amp;</v>
          </cell>
          <cell r="D10739" t="str">
            <v>Rpl Qui</v>
          </cell>
          <cell r="E10739" t="str">
            <v>CORMIER Thiphaine</v>
          </cell>
          <cell r="F10739" t="str">
            <v>REC</v>
          </cell>
          <cell r="G10739" t="str">
            <v>REC</v>
          </cell>
          <cell r="H10739" t="str">
            <v>REC</v>
          </cell>
          <cell r="I10739" t="str">
            <v>REC</v>
          </cell>
          <cell r="J10739" t="str">
            <v>REC</v>
          </cell>
          <cell r="K10739" t="str">
            <v>REC</v>
          </cell>
          <cell r="L10739" t="str">
            <v>REC</v>
          </cell>
          <cell r="R10739" t="str">
            <v>C12S1CORMIER ThiphaineJEM</v>
          </cell>
          <cell r="S10739" t="str">
            <v>C12S1CORMIER Thiphaine&amp;Horaires</v>
          </cell>
          <cell r="U10739" t="str">
            <v>JEM</v>
          </cell>
          <cell r="W10739">
            <v>0</v>
          </cell>
          <cell r="X10739">
            <v>0</v>
          </cell>
          <cell r="Y10739">
            <v>0</v>
          </cell>
          <cell r="Z10739">
            <v>0</v>
          </cell>
          <cell r="AA10739">
            <v>0</v>
          </cell>
          <cell r="AB10739">
            <v>0</v>
          </cell>
          <cell r="AC10739">
            <v>0</v>
          </cell>
          <cell r="AD10739">
            <v>0</v>
          </cell>
        </row>
        <row r="10740">
          <cell r="A10740" t="str">
            <v>C12S1CORMIER ThiphaineMotif</v>
          </cell>
          <cell r="B10740" t="str">
            <v>C12S1CORMIER Thiphaine&amp;</v>
          </cell>
          <cell r="D10740" t="str">
            <v>Motif</v>
          </cell>
          <cell r="E10740" t="str">
            <v>CORMIER Thiphaine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R10740" t="str">
            <v>C12S1CORMIER ThiphaineEF</v>
          </cell>
          <cell r="S10740" t="str">
            <v>C12S1CORMIER Thiphaine&amp;Horaires</v>
          </cell>
          <cell r="U10740" t="str">
            <v>EF</v>
          </cell>
          <cell r="W10740">
            <v>0</v>
          </cell>
          <cell r="X10740">
            <v>0</v>
          </cell>
          <cell r="Y10740">
            <v>0</v>
          </cell>
          <cell r="Z10740">
            <v>0</v>
          </cell>
          <cell r="AA10740">
            <v>0</v>
          </cell>
          <cell r="AB10740">
            <v>0</v>
          </cell>
          <cell r="AC10740">
            <v>0</v>
          </cell>
          <cell r="AD10740">
            <v>0</v>
          </cell>
        </row>
        <row r="10741">
          <cell r="A10741" t="str">
            <v>C12S1CORMIER ThiphaineInfo perso</v>
          </cell>
          <cell r="B10741" t="str">
            <v>C12S1CORMIER Thiphaine&amp;Info perso</v>
          </cell>
          <cell r="C10741" t="str">
            <v>Info perso</v>
          </cell>
          <cell r="D10741" t="str">
            <v>Info perso</v>
          </cell>
          <cell r="E10741" t="str">
            <v>CORMIER Thiphaine</v>
          </cell>
          <cell r="F10741" t="str">
            <v>AJOUT :</v>
          </cell>
          <cell r="G10741" t="str">
            <v>AJOUT :</v>
          </cell>
          <cell r="H10741" t="str">
            <v>AJOUT :</v>
          </cell>
          <cell r="I10741" t="str">
            <v>AJOUT :</v>
          </cell>
          <cell r="J10741" t="str">
            <v>AJOUT :</v>
          </cell>
          <cell r="K10741" t="str">
            <v>AJOUT :</v>
          </cell>
          <cell r="L10741" t="str">
            <v>AJOUT :</v>
          </cell>
          <cell r="M10741">
            <v>1.4583333333333333</v>
          </cell>
          <cell r="R10741" t="str">
            <v>C12S1CORMIER ThiphaineRpl Qui</v>
          </cell>
          <cell r="S10741" t="str">
            <v>C12S1CORMIER Thiphaine&amp;</v>
          </cell>
          <cell r="U10741" t="str">
            <v>REC</v>
          </cell>
          <cell r="AD10741">
            <v>0</v>
          </cell>
        </row>
        <row r="10742">
          <cell r="A10742" t="str">
            <v>C12S10Deb Horaires</v>
          </cell>
          <cell r="B10742" t="str">
            <v>C12S10&amp;Horaires</v>
          </cell>
          <cell r="C10742" t="str">
            <v>Horaires</v>
          </cell>
          <cell r="D10742" t="str">
            <v>Deb Horaires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  <cell r="M10742" t="str">
            <v>""</v>
          </cell>
          <cell r="R10742" t="str">
            <v>C12S1CORMIER ThiphaineMotif</v>
          </cell>
          <cell r="S10742" t="str">
            <v>C12S1CORMIER Thiphaine&amp;</v>
          </cell>
          <cell r="U10742" t="str">
            <v>DEL</v>
          </cell>
          <cell r="AD10742">
            <v>0</v>
          </cell>
        </row>
        <row r="10743">
          <cell r="A10743" t="str">
            <v>C12S10Fin Horaires</v>
          </cell>
          <cell r="B10743" t="str">
            <v>C12S10&amp;Horaires</v>
          </cell>
          <cell r="C10743" t="str">
            <v>Horaires</v>
          </cell>
          <cell r="D10743" t="str">
            <v>Fin Horaires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 t="str">
            <v>C12S10Tot Horaires</v>
          </cell>
          <cell r="B10744" t="str">
            <v>C12S10&amp;Horaires</v>
          </cell>
          <cell r="C10744" t="str">
            <v>Horaires</v>
          </cell>
          <cell r="D10744" t="str">
            <v>Tot Horaires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R10744" t="str">
            <v>C12S10AM</v>
          </cell>
          <cell r="S10744" t="str">
            <v>C12S10&amp;Horaires</v>
          </cell>
          <cell r="U10744" t="str">
            <v>AM</v>
          </cell>
          <cell r="W10744">
            <v>0</v>
          </cell>
          <cell r="X10744">
            <v>0</v>
          </cell>
          <cell r="Y10744">
            <v>0</v>
          </cell>
          <cell r="Z10744">
            <v>0</v>
          </cell>
          <cell r="AA10744">
            <v>0</v>
          </cell>
          <cell r="AB10744">
            <v>0</v>
          </cell>
          <cell r="AC10744">
            <v>0</v>
          </cell>
          <cell r="AD10744">
            <v>0</v>
          </cell>
        </row>
        <row r="10745">
          <cell r="A10745" t="str">
            <v>C12S10Rpl Qui</v>
          </cell>
          <cell r="B10745" t="str">
            <v>C12S10&amp;</v>
          </cell>
          <cell r="D10745" t="str">
            <v>Rpl Qui</v>
          </cell>
          <cell r="E10745">
            <v>0</v>
          </cell>
          <cell r="F10745" t="str">
            <v>Deb</v>
          </cell>
          <cell r="G10745" t="str">
            <v>Deb</v>
          </cell>
          <cell r="H10745" t="str">
            <v>Deb</v>
          </cell>
          <cell r="I10745" t="str">
            <v>Deb</v>
          </cell>
          <cell r="J10745" t="str">
            <v>Deb</v>
          </cell>
          <cell r="K10745" t="str">
            <v>Deb</v>
          </cell>
          <cell r="L10745" t="str">
            <v>Deb</v>
          </cell>
          <cell r="R10745" t="str">
            <v>C12S10JEM</v>
          </cell>
          <cell r="S10745" t="str">
            <v>C12S10&amp;Horaires</v>
          </cell>
          <cell r="U10745" t="str">
            <v>JEM</v>
          </cell>
          <cell r="W10745">
            <v>0</v>
          </cell>
          <cell r="X10745">
            <v>0</v>
          </cell>
          <cell r="Y10745">
            <v>0</v>
          </cell>
          <cell r="Z10745">
            <v>0</v>
          </cell>
          <cell r="AA10745">
            <v>0</v>
          </cell>
          <cell r="AB10745">
            <v>0</v>
          </cell>
          <cell r="AC10745">
            <v>0</v>
          </cell>
          <cell r="AD10745">
            <v>0</v>
          </cell>
        </row>
        <row r="10746">
          <cell r="A10746" t="str">
            <v>C12S10Motif</v>
          </cell>
          <cell r="B10746" t="str">
            <v>C12S10&amp;</v>
          </cell>
          <cell r="D10746" t="str">
            <v>Motif</v>
          </cell>
          <cell r="E10746">
            <v>0</v>
          </cell>
          <cell r="F10746" t="str">
            <v>Deb</v>
          </cell>
          <cell r="G10746" t="str">
            <v>Deb</v>
          </cell>
          <cell r="H10746" t="str">
            <v>Deb</v>
          </cell>
          <cell r="I10746" t="str">
            <v>Deb</v>
          </cell>
          <cell r="J10746" t="str">
            <v>Deb</v>
          </cell>
          <cell r="K10746" t="str">
            <v>Deb</v>
          </cell>
          <cell r="L10746" t="str">
            <v>Deb</v>
          </cell>
          <cell r="R10746" t="str">
            <v>C12S10EF</v>
          </cell>
          <cell r="S10746" t="str">
            <v>C12S10&amp;Horaires</v>
          </cell>
          <cell r="U10746" t="str">
            <v>EF</v>
          </cell>
          <cell r="W10746">
            <v>0</v>
          </cell>
          <cell r="X10746">
            <v>0</v>
          </cell>
          <cell r="Y10746">
            <v>0</v>
          </cell>
          <cell r="Z10746">
            <v>0</v>
          </cell>
          <cell r="AA10746">
            <v>0</v>
          </cell>
          <cell r="AB10746">
            <v>0</v>
          </cell>
          <cell r="AC10746">
            <v>0</v>
          </cell>
          <cell r="AD10746">
            <v>0</v>
          </cell>
        </row>
        <row r="10747">
          <cell r="A10747" t="str">
            <v>C12S10Info perso</v>
          </cell>
          <cell r="B10747" t="str">
            <v>C12S10&amp;Info perso</v>
          </cell>
          <cell r="C10747" t="str">
            <v>Info perso</v>
          </cell>
          <cell r="D10747" t="str">
            <v>Info perso</v>
          </cell>
          <cell r="E10747">
            <v>0</v>
          </cell>
          <cell r="F10747" t="str">
            <v>REC</v>
          </cell>
          <cell r="G10747" t="str">
            <v>REC</v>
          </cell>
          <cell r="H10747" t="str">
            <v>REC</v>
          </cell>
          <cell r="I10747" t="str">
            <v>REC</v>
          </cell>
          <cell r="J10747" t="str">
            <v>REC</v>
          </cell>
          <cell r="K10747" t="str">
            <v>REC</v>
          </cell>
          <cell r="L10747" t="str">
            <v>REC</v>
          </cell>
          <cell r="M10747">
            <v>1</v>
          </cell>
          <cell r="R10747" t="str">
            <v>C12S10Rpl Qui</v>
          </cell>
          <cell r="S10747" t="str">
            <v>C12S10&amp;</v>
          </cell>
          <cell r="U10747" t="str">
            <v>REC</v>
          </cell>
          <cell r="AD10747">
            <v>0</v>
          </cell>
        </row>
        <row r="10748">
          <cell r="A10748" t="str">
            <v>C12S1Remplaçant(s)Deb Horaires</v>
          </cell>
          <cell r="B10748" t="str">
            <v>C12S1Remplaçant(s)&amp;Horaires</v>
          </cell>
          <cell r="C10748" t="str">
            <v>Horaires</v>
          </cell>
          <cell r="D10748" t="str">
            <v>Deb Horaires</v>
          </cell>
          <cell r="E10748" t="str">
            <v>Remplaçant(s)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 t="str">
            <v>""</v>
          </cell>
          <cell r="R10748" t="str">
            <v>C12S10Motif</v>
          </cell>
          <cell r="S10748" t="str">
            <v>C12S10&amp;</v>
          </cell>
          <cell r="U10748" t="str">
            <v>DEL</v>
          </cell>
          <cell r="AD10748">
            <v>0</v>
          </cell>
        </row>
        <row r="10749">
          <cell r="A10749" t="str">
            <v>C12S1Remplaçant(s)Fin Horaires</v>
          </cell>
          <cell r="B10749" t="str">
            <v>C12S1Remplaçant(s)&amp;Horaires</v>
          </cell>
          <cell r="C10749" t="str">
            <v>Horaires</v>
          </cell>
          <cell r="D10749" t="str">
            <v>Fin Horaires</v>
          </cell>
          <cell r="E10749" t="str">
            <v>Remplaçant(s)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 t="str">
            <v>C12S1Remplaçant(s)Tot Horaires</v>
          </cell>
          <cell r="B10750" t="str">
            <v>C12S1Remplaçant(s)&amp;Horaires</v>
          </cell>
          <cell r="C10750" t="str">
            <v>Horaires</v>
          </cell>
          <cell r="D10750" t="str">
            <v>Tot Horaires</v>
          </cell>
          <cell r="E10750" t="str">
            <v>Remplaçant(s)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R10750" t="str">
            <v>C12S1Remplaçant(s)AM</v>
          </cell>
          <cell r="S10750" t="str">
            <v>C12S1Remplaçant(s)&amp;Horaires</v>
          </cell>
          <cell r="U10750" t="str">
            <v>AM</v>
          </cell>
          <cell r="W10750">
            <v>0</v>
          </cell>
          <cell r="X10750">
            <v>0</v>
          </cell>
          <cell r="Y10750">
            <v>0</v>
          </cell>
          <cell r="Z10750">
            <v>0</v>
          </cell>
          <cell r="AA10750">
            <v>0</v>
          </cell>
          <cell r="AB10750">
            <v>0</v>
          </cell>
          <cell r="AC10750">
            <v>0</v>
          </cell>
          <cell r="AD10750">
            <v>0</v>
          </cell>
        </row>
        <row r="10751">
          <cell r="A10751" t="str">
            <v>C12S1Remplaçant(s)Rpl Qui</v>
          </cell>
          <cell r="B10751" t="str">
            <v>C12S1Remplaçant(s)&amp;</v>
          </cell>
          <cell r="D10751" t="str">
            <v>Rpl Qui</v>
          </cell>
          <cell r="E10751" t="str">
            <v>Remplaçant(s)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R10751" t="str">
            <v>C12S1Remplaçant(s)JEM</v>
          </cell>
          <cell r="S10751" t="str">
            <v>C12S1Remplaçant(s)&amp;Horaires</v>
          </cell>
          <cell r="U10751" t="str">
            <v>JEM</v>
          </cell>
          <cell r="W10751">
            <v>0</v>
          </cell>
          <cell r="X10751">
            <v>0</v>
          </cell>
          <cell r="Y10751">
            <v>0</v>
          </cell>
          <cell r="Z10751">
            <v>0</v>
          </cell>
          <cell r="AA10751">
            <v>0</v>
          </cell>
          <cell r="AB10751">
            <v>0</v>
          </cell>
          <cell r="AC10751">
            <v>0</v>
          </cell>
          <cell r="AD10751">
            <v>0</v>
          </cell>
        </row>
        <row r="10752">
          <cell r="A10752" t="str">
            <v>C12S1Remplaçant(s)Motif</v>
          </cell>
          <cell r="B10752" t="str">
            <v>C12S1Remplaçant(s)&amp;</v>
          </cell>
          <cell r="D10752" t="str">
            <v>Motif</v>
          </cell>
          <cell r="E10752" t="str">
            <v>Remplaçant(s)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R10752" t="str">
            <v>C12S1Remplaçant(s)EF</v>
          </cell>
          <cell r="S10752" t="str">
            <v>C12S1Remplaçant(s)&amp;Horaires</v>
          </cell>
          <cell r="U10752" t="str">
            <v>EF</v>
          </cell>
          <cell r="W10752">
            <v>0</v>
          </cell>
          <cell r="X10752">
            <v>0</v>
          </cell>
          <cell r="Y10752">
            <v>0</v>
          </cell>
          <cell r="Z10752">
            <v>0</v>
          </cell>
          <cell r="AA10752">
            <v>0</v>
          </cell>
          <cell r="AB10752">
            <v>0</v>
          </cell>
          <cell r="AC10752">
            <v>0</v>
          </cell>
          <cell r="AD10752">
            <v>0</v>
          </cell>
        </row>
        <row r="10753">
          <cell r="A10753" t="str">
            <v>C12S1Remplaçant(s)Info perso</v>
          </cell>
          <cell r="B10753" t="str">
            <v>C12S1Remplaçant(s)&amp;Info perso</v>
          </cell>
          <cell r="C10753" t="str">
            <v>Info perso</v>
          </cell>
          <cell r="D10753" t="str">
            <v>Info perso</v>
          </cell>
          <cell r="E10753" t="str">
            <v>Remplaçant(s)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 t="str">
            <v>GROUPE ROUGE</v>
          </cell>
          <cell r="R10753" t="str">
            <v>C12S1Remplaçant(s)Rpl Qui</v>
          </cell>
          <cell r="S10753" t="str">
            <v>C12S1Remplaçant(s)&amp;</v>
          </cell>
          <cell r="U10753" t="str">
            <v>REC</v>
          </cell>
          <cell r="AD10753">
            <v>0</v>
          </cell>
        </row>
        <row r="10754">
          <cell r="A10754" t="str">
            <v>C12S1Remplaçant(s)Deb Horaires</v>
          </cell>
          <cell r="B10754" t="str">
            <v>C12S1Remplaçant(s)&amp;Horaires</v>
          </cell>
          <cell r="C10754" t="str">
            <v>Horaires</v>
          </cell>
          <cell r="D10754" t="str">
            <v>Deb Horaires</v>
          </cell>
          <cell r="E10754" t="str">
            <v>Remplaçant(s)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 t="str">
            <v>""</v>
          </cell>
          <cell r="R10754" t="str">
            <v>C12S1Remplaçant(s)Motif</v>
          </cell>
          <cell r="S10754" t="str">
            <v>C12S1Remplaçant(s)&amp;</v>
          </cell>
          <cell r="U10754" t="str">
            <v>DEL</v>
          </cell>
          <cell r="AD10754">
            <v>0</v>
          </cell>
        </row>
        <row r="10755">
          <cell r="A10755" t="str">
            <v>C12S1Remplaçant(s)Fin Horaires</v>
          </cell>
          <cell r="B10755" t="str">
            <v>C12S1Remplaçant(s)&amp;Horaires</v>
          </cell>
          <cell r="C10755" t="str">
            <v>Horaires</v>
          </cell>
          <cell r="D10755" t="str">
            <v>Fin Horaires</v>
          </cell>
          <cell r="E10755" t="str">
            <v>Remplaçant(s)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 t="str">
            <v>C12S1Remplaçant(s)Tot Horaires</v>
          </cell>
          <cell r="B10756" t="str">
            <v>C12S1Remplaçant(s)&amp;Horaires</v>
          </cell>
          <cell r="C10756" t="str">
            <v>Horaires</v>
          </cell>
          <cell r="D10756" t="str">
            <v>Tot Horaires</v>
          </cell>
          <cell r="E10756" t="str">
            <v>Remplaçant(s)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R10756" t="str">
            <v>C12S1Remplaçant(s)AM</v>
          </cell>
          <cell r="S10756" t="str">
            <v>C12S1Remplaçant(s)&amp;Horaires</v>
          </cell>
          <cell r="U10756" t="str">
            <v>AM</v>
          </cell>
          <cell r="W10756">
            <v>0</v>
          </cell>
          <cell r="X10756">
            <v>0</v>
          </cell>
          <cell r="Y10756">
            <v>0</v>
          </cell>
          <cell r="Z10756">
            <v>0</v>
          </cell>
          <cell r="AA10756">
            <v>0</v>
          </cell>
          <cell r="AB10756">
            <v>0</v>
          </cell>
          <cell r="AC10756">
            <v>0</v>
          </cell>
          <cell r="AD10756">
            <v>0</v>
          </cell>
        </row>
        <row r="10757">
          <cell r="A10757" t="str">
            <v>C12S1Remplaçant(s)Rpl Qui</v>
          </cell>
          <cell r="B10757" t="str">
            <v>C12S1Remplaçant(s)&amp;</v>
          </cell>
          <cell r="D10757" t="str">
            <v>Rpl Qui</v>
          </cell>
          <cell r="E10757" t="str">
            <v>Remplaçant(s)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  <cell r="R10757" t="str">
            <v>C12S1Remplaçant(s)JEM</v>
          </cell>
          <cell r="S10757" t="str">
            <v>C12S1Remplaçant(s)&amp;Horaires</v>
          </cell>
          <cell r="U10757" t="str">
            <v>JEM</v>
          </cell>
          <cell r="W10757">
            <v>0</v>
          </cell>
          <cell r="X10757">
            <v>0</v>
          </cell>
          <cell r="Y10757">
            <v>0</v>
          </cell>
          <cell r="Z10757">
            <v>0</v>
          </cell>
          <cell r="AA10757">
            <v>0</v>
          </cell>
          <cell r="AB10757">
            <v>0</v>
          </cell>
          <cell r="AC10757">
            <v>0</v>
          </cell>
          <cell r="AD10757">
            <v>0</v>
          </cell>
        </row>
        <row r="10758">
          <cell r="A10758" t="str">
            <v>C12S1Remplaçant(s)Motif</v>
          </cell>
          <cell r="B10758" t="str">
            <v>C12S1Remplaçant(s)&amp;</v>
          </cell>
          <cell r="D10758" t="str">
            <v>Motif</v>
          </cell>
          <cell r="E10758" t="str">
            <v>Remplaçant(s)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  <cell r="R10758" t="str">
            <v>C12S1Remplaçant(s)EF</v>
          </cell>
          <cell r="S10758" t="str">
            <v>C12S1Remplaçant(s)&amp;Horaires</v>
          </cell>
          <cell r="U10758" t="str">
            <v>EF</v>
          </cell>
          <cell r="W10758">
            <v>0</v>
          </cell>
          <cell r="X10758">
            <v>0</v>
          </cell>
          <cell r="Y10758">
            <v>0</v>
          </cell>
          <cell r="Z10758">
            <v>0</v>
          </cell>
          <cell r="AA10758">
            <v>0</v>
          </cell>
          <cell r="AB10758">
            <v>0</v>
          </cell>
          <cell r="AC10758">
            <v>0</v>
          </cell>
          <cell r="AD10758">
            <v>0</v>
          </cell>
        </row>
        <row r="10759">
          <cell r="A10759" t="str">
            <v>C12S1Remplaçant(s)Info perso</v>
          </cell>
          <cell r="B10759" t="str">
            <v>C12S1Remplaçant(s)&amp;Info perso</v>
          </cell>
          <cell r="C10759" t="str">
            <v>Info perso</v>
          </cell>
          <cell r="D10759" t="str">
            <v>Info perso</v>
          </cell>
          <cell r="E10759" t="str">
            <v>Remplaçant(s)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  <cell r="M10759" t="str">
            <v>GROUPE ROUGE</v>
          </cell>
          <cell r="R10759" t="str">
            <v>C12S1Remplaçant(s)Rpl Qui</v>
          </cell>
          <cell r="S10759" t="str">
            <v>C12S1Remplaçant(s)&amp;</v>
          </cell>
          <cell r="U10759" t="str">
            <v>REC</v>
          </cell>
          <cell r="AD10759">
            <v>0</v>
          </cell>
        </row>
        <row r="10760">
          <cell r="A10760" t="str">
            <v>C12S10Deb Horaires</v>
          </cell>
          <cell r="B10760" t="str">
            <v>C12S10&amp;Horaires</v>
          </cell>
          <cell r="C10760" t="str">
            <v>Horaires</v>
          </cell>
          <cell r="D10760" t="str">
            <v>Deb Horaires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M10760" t="str">
            <v>""</v>
          </cell>
          <cell r="R10760" t="str">
            <v>C12S1Remplaçant(s)Motif</v>
          </cell>
          <cell r="S10760" t="str">
            <v>C12S1Remplaçant(s)&amp;</v>
          </cell>
          <cell r="U10760" t="str">
            <v>DEL</v>
          </cell>
          <cell r="AD10760">
            <v>0</v>
          </cell>
        </row>
        <row r="10761">
          <cell r="A10761" t="str">
            <v>C12S10Fin Horaires</v>
          </cell>
          <cell r="B10761" t="str">
            <v>C12S10&amp;Horaires</v>
          </cell>
          <cell r="C10761" t="str">
            <v>Horaires</v>
          </cell>
          <cell r="D10761" t="str">
            <v>Fin Horaires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 t="str">
            <v>C12S10Tot Horaires</v>
          </cell>
          <cell r="B10762" t="str">
            <v>C12S10&amp;Horaires</v>
          </cell>
          <cell r="C10762" t="str">
            <v>Horaires</v>
          </cell>
          <cell r="D10762" t="str">
            <v>Tot Horaires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R10762" t="str">
            <v>C12S10AM</v>
          </cell>
          <cell r="S10762" t="str">
            <v>C12S10&amp;Horaires</v>
          </cell>
          <cell r="U10762" t="str">
            <v>AM</v>
          </cell>
          <cell r="W10762">
            <v>0</v>
          </cell>
          <cell r="X10762">
            <v>0</v>
          </cell>
          <cell r="Y10762">
            <v>0</v>
          </cell>
          <cell r="Z10762">
            <v>0</v>
          </cell>
          <cell r="AA10762">
            <v>0</v>
          </cell>
          <cell r="AB10762">
            <v>0</v>
          </cell>
          <cell r="AC10762">
            <v>0</v>
          </cell>
          <cell r="AD10762">
            <v>0</v>
          </cell>
        </row>
        <row r="10763">
          <cell r="A10763" t="str">
            <v>C12S10Rpl Qui</v>
          </cell>
          <cell r="B10763" t="str">
            <v>C12S10&amp;</v>
          </cell>
          <cell r="D10763" t="str">
            <v>Rpl Qui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R10763" t="str">
            <v>C12S10JEM</v>
          </cell>
          <cell r="S10763" t="str">
            <v>C12S10&amp;Horaires</v>
          </cell>
          <cell r="U10763" t="str">
            <v>JEM</v>
          </cell>
          <cell r="W10763">
            <v>0</v>
          </cell>
          <cell r="X10763">
            <v>0</v>
          </cell>
          <cell r="Y10763">
            <v>0</v>
          </cell>
          <cell r="Z10763">
            <v>0</v>
          </cell>
          <cell r="AA10763">
            <v>0</v>
          </cell>
          <cell r="AB10763">
            <v>0</v>
          </cell>
          <cell r="AC10763">
            <v>0</v>
          </cell>
          <cell r="AD10763">
            <v>0</v>
          </cell>
        </row>
        <row r="10764">
          <cell r="A10764" t="str">
            <v>C12S10Motif</v>
          </cell>
          <cell r="B10764" t="str">
            <v>C12S10&amp;</v>
          </cell>
          <cell r="D10764" t="str">
            <v>Motif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R10764" t="str">
            <v>C12S10EF</v>
          </cell>
          <cell r="S10764" t="str">
            <v>C12S10&amp;Horaires</v>
          </cell>
          <cell r="U10764" t="str">
            <v>EF</v>
          </cell>
          <cell r="W10764">
            <v>0</v>
          </cell>
          <cell r="X10764">
            <v>0</v>
          </cell>
          <cell r="Y10764">
            <v>0</v>
          </cell>
          <cell r="Z10764">
            <v>0</v>
          </cell>
          <cell r="AA10764">
            <v>0</v>
          </cell>
          <cell r="AB10764">
            <v>0</v>
          </cell>
          <cell r="AC10764">
            <v>0</v>
          </cell>
          <cell r="AD10764">
            <v>0</v>
          </cell>
        </row>
        <row r="10765">
          <cell r="A10765" t="str">
            <v>C12S10Info perso</v>
          </cell>
          <cell r="B10765" t="str">
            <v>C12S10&amp;Info perso</v>
          </cell>
          <cell r="C10765" t="str">
            <v>Info perso</v>
          </cell>
          <cell r="D10765" t="str">
            <v>Info perso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R10765" t="str">
            <v>C12S10Rpl Qui</v>
          </cell>
          <cell r="S10765" t="str">
            <v>C12S10&amp;</v>
          </cell>
          <cell r="U10765" t="str">
            <v>REC</v>
          </cell>
          <cell r="AD10765">
            <v>0</v>
          </cell>
        </row>
        <row r="10766">
          <cell r="A10766" t="str">
            <v>C12S10Deb Horaires</v>
          </cell>
          <cell r="B10766" t="str">
            <v>C12S10&amp;Horaires</v>
          </cell>
          <cell r="C10766" t="str">
            <v>Horaires</v>
          </cell>
          <cell r="D10766" t="str">
            <v>Deb Horaires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 t="str">
            <v>""</v>
          </cell>
          <cell r="R10766" t="str">
            <v>C12S10Motif</v>
          </cell>
          <cell r="S10766" t="str">
            <v>C12S10&amp;</v>
          </cell>
          <cell r="U10766" t="str">
            <v>DEL</v>
          </cell>
          <cell r="AD10766">
            <v>0</v>
          </cell>
        </row>
        <row r="10767">
          <cell r="A10767" t="str">
            <v>C12S10Fin Horaires</v>
          </cell>
          <cell r="B10767" t="str">
            <v>C12S10&amp;Horaires</v>
          </cell>
          <cell r="C10767" t="str">
            <v>Horaires</v>
          </cell>
          <cell r="D10767" t="str">
            <v>Fin Horaires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 t="str">
            <v>C12S10Tot Horaires</v>
          </cell>
          <cell r="B10768" t="str">
            <v>C12S10&amp;Horaires</v>
          </cell>
          <cell r="C10768" t="str">
            <v>Horaires</v>
          </cell>
          <cell r="D10768" t="str">
            <v>Tot Horaires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R10768" t="str">
            <v>C12S10AM</v>
          </cell>
          <cell r="S10768" t="str">
            <v>C12S10&amp;Horaires</v>
          </cell>
          <cell r="U10768" t="str">
            <v>AM</v>
          </cell>
          <cell r="W10768">
            <v>0</v>
          </cell>
          <cell r="X10768">
            <v>0</v>
          </cell>
          <cell r="Y10768">
            <v>0</v>
          </cell>
          <cell r="Z10768">
            <v>0</v>
          </cell>
          <cell r="AA10768">
            <v>0</v>
          </cell>
          <cell r="AB10768">
            <v>0</v>
          </cell>
          <cell r="AC10768">
            <v>0</v>
          </cell>
          <cell r="AD10768">
            <v>0</v>
          </cell>
        </row>
        <row r="10769">
          <cell r="A10769" t="str">
            <v>C12S10Rpl Qui</v>
          </cell>
          <cell r="B10769" t="str">
            <v>C12S10&amp;</v>
          </cell>
          <cell r="D10769" t="str">
            <v>Rpl Qui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R10769" t="str">
            <v>C12S10JEM</v>
          </cell>
          <cell r="S10769" t="str">
            <v>C12S10&amp;Horaires</v>
          </cell>
          <cell r="U10769" t="str">
            <v>JEM</v>
          </cell>
          <cell r="W10769">
            <v>0</v>
          </cell>
          <cell r="X10769">
            <v>0</v>
          </cell>
          <cell r="Y10769">
            <v>0</v>
          </cell>
          <cell r="Z10769">
            <v>0</v>
          </cell>
          <cell r="AA10769">
            <v>0</v>
          </cell>
          <cell r="AB10769">
            <v>0</v>
          </cell>
          <cell r="AC10769">
            <v>0</v>
          </cell>
          <cell r="AD10769">
            <v>0</v>
          </cell>
        </row>
        <row r="10770">
          <cell r="A10770" t="str">
            <v>C12S10Motif</v>
          </cell>
          <cell r="B10770" t="str">
            <v>C12S10&amp;</v>
          </cell>
          <cell r="D10770" t="str">
            <v>Motif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R10770" t="str">
            <v>C12S10EF</v>
          </cell>
          <cell r="S10770" t="str">
            <v>C12S10&amp;Horaires</v>
          </cell>
          <cell r="U10770" t="str">
            <v>EF</v>
          </cell>
          <cell r="W10770">
            <v>0</v>
          </cell>
          <cell r="X10770">
            <v>0</v>
          </cell>
          <cell r="Y10770">
            <v>0</v>
          </cell>
          <cell r="Z10770">
            <v>0</v>
          </cell>
          <cell r="AA10770">
            <v>0</v>
          </cell>
          <cell r="AB10770">
            <v>0</v>
          </cell>
          <cell r="AC10770">
            <v>0</v>
          </cell>
          <cell r="AD10770">
            <v>0</v>
          </cell>
        </row>
        <row r="10771">
          <cell r="A10771" t="str">
            <v>C12S10Info perso</v>
          </cell>
          <cell r="B10771" t="str">
            <v>C12S10&amp;Info perso</v>
          </cell>
          <cell r="C10771" t="str">
            <v>Info perso</v>
          </cell>
          <cell r="D10771" t="str">
            <v>Info perso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R10771" t="str">
            <v>C12S10Rpl Qui</v>
          </cell>
          <cell r="S10771" t="str">
            <v>C12S10&amp;</v>
          </cell>
          <cell r="U10771" t="str">
            <v>REC</v>
          </cell>
          <cell r="AD10771">
            <v>0</v>
          </cell>
        </row>
        <row r="10772">
          <cell r="A10772" t="str">
            <v>C12S10Deb Horaires</v>
          </cell>
          <cell r="B10772" t="str">
            <v>C12S10&amp;Horaires</v>
          </cell>
          <cell r="C10772" t="str">
            <v>Horaires</v>
          </cell>
          <cell r="D10772" t="str">
            <v>Deb Horaires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 t="str">
            <v>""</v>
          </cell>
          <cell r="R10772" t="str">
            <v>C12S10Motif</v>
          </cell>
          <cell r="S10772" t="str">
            <v>C12S10&amp;</v>
          </cell>
          <cell r="U10772" t="str">
            <v>DEL</v>
          </cell>
          <cell r="AD10772">
            <v>0</v>
          </cell>
        </row>
        <row r="10773">
          <cell r="A10773" t="str">
            <v>C12S10Fin Horaires</v>
          </cell>
          <cell r="B10773" t="str">
            <v>C12S10&amp;Horaires</v>
          </cell>
          <cell r="C10773" t="str">
            <v>Horaires</v>
          </cell>
          <cell r="D10773" t="str">
            <v>Fin Horaires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 t="str">
            <v>C12S10Tot Horaires</v>
          </cell>
          <cell r="B10774" t="str">
            <v>C12S10&amp;Horaires</v>
          </cell>
          <cell r="C10774" t="str">
            <v>Horaires</v>
          </cell>
          <cell r="D10774" t="str">
            <v>Tot Horaires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0</v>
          </cell>
          <cell r="R10774" t="str">
            <v>C12S10AM</v>
          </cell>
          <cell r="S10774" t="str">
            <v>C12S10&amp;Horaires</v>
          </cell>
          <cell r="U10774" t="str">
            <v>AM</v>
          </cell>
          <cell r="W10774">
            <v>0</v>
          </cell>
          <cell r="X10774">
            <v>0</v>
          </cell>
          <cell r="Y10774">
            <v>0</v>
          </cell>
          <cell r="Z10774">
            <v>0</v>
          </cell>
          <cell r="AA10774">
            <v>0</v>
          </cell>
          <cell r="AB10774">
            <v>0</v>
          </cell>
          <cell r="AC10774">
            <v>0</v>
          </cell>
          <cell r="AD10774">
            <v>0</v>
          </cell>
        </row>
        <row r="10775">
          <cell r="A10775" t="str">
            <v>C12S10Rpl Qui</v>
          </cell>
          <cell r="B10775" t="str">
            <v>C12S10&amp;</v>
          </cell>
          <cell r="D10775" t="str">
            <v>Rpl Qui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R10775" t="str">
            <v>C12S10JEM</v>
          </cell>
          <cell r="S10775" t="str">
            <v>C12S10&amp;Horaires</v>
          </cell>
          <cell r="U10775" t="str">
            <v>JEM</v>
          </cell>
          <cell r="W10775">
            <v>0</v>
          </cell>
          <cell r="X10775">
            <v>0</v>
          </cell>
          <cell r="Y10775">
            <v>0</v>
          </cell>
          <cell r="Z10775">
            <v>0</v>
          </cell>
          <cell r="AA10775">
            <v>0</v>
          </cell>
          <cell r="AB10775">
            <v>0</v>
          </cell>
          <cell r="AC10775">
            <v>0</v>
          </cell>
          <cell r="AD10775">
            <v>0</v>
          </cell>
        </row>
        <row r="10776">
          <cell r="A10776" t="str">
            <v>C12S10Motif</v>
          </cell>
          <cell r="B10776" t="str">
            <v>C12S10&amp;</v>
          </cell>
          <cell r="D10776" t="str">
            <v>Motif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R10776" t="str">
            <v>C12S10EF</v>
          </cell>
          <cell r="S10776" t="str">
            <v>C12S10&amp;Horaires</v>
          </cell>
          <cell r="U10776" t="str">
            <v>EF</v>
          </cell>
          <cell r="W10776">
            <v>0</v>
          </cell>
          <cell r="X10776">
            <v>0</v>
          </cell>
          <cell r="Y10776">
            <v>0</v>
          </cell>
          <cell r="Z10776">
            <v>0</v>
          </cell>
          <cell r="AA10776">
            <v>0</v>
          </cell>
          <cell r="AB10776">
            <v>0</v>
          </cell>
          <cell r="AC10776">
            <v>0</v>
          </cell>
          <cell r="AD10776">
            <v>0</v>
          </cell>
        </row>
        <row r="10777">
          <cell r="A10777" t="str">
            <v>C12S10Info perso</v>
          </cell>
          <cell r="B10777" t="str">
            <v>C12S10&amp;Info perso</v>
          </cell>
          <cell r="C10777" t="str">
            <v>Info perso</v>
          </cell>
          <cell r="D10777" t="str">
            <v>Info perso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R10777" t="str">
            <v>C12S10Rpl Qui</v>
          </cell>
          <cell r="S10777" t="str">
            <v>C12S10&amp;</v>
          </cell>
          <cell r="U10777" t="str">
            <v>REC</v>
          </cell>
          <cell r="AD10777">
            <v>0</v>
          </cell>
        </row>
        <row r="10778">
          <cell r="A10778" t="str">
            <v>C12S10Deb Horaires</v>
          </cell>
          <cell r="B10778" t="str">
            <v>C12S10&amp;Horaires</v>
          </cell>
          <cell r="C10778" t="str">
            <v>Horaires</v>
          </cell>
          <cell r="D10778" t="str">
            <v>Deb Horaires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 t="str">
            <v>""</v>
          </cell>
          <cell r="R10778" t="str">
            <v>C12S10Motif</v>
          </cell>
          <cell r="S10778" t="str">
            <v>C12S10&amp;</v>
          </cell>
          <cell r="U10778" t="str">
            <v>DEL</v>
          </cell>
          <cell r="AD10778">
            <v>0</v>
          </cell>
        </row>
        <row r="10779">
          <cell r="A10779" t="str">
            <v>C12S10Fin Horaires</v>
          </cell>
          <cell r="B10779" t="str">
            <v>C12S10&amp;Horaires</v>
          </cell>
          <cell r="C10779" t="str">
            <v>Horaires</v>
          </cell>
          <cell r="D10779" t="str">
            <v>Fin Horaires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 t="str">
            <v>C12S10Tot Horaires</v>
          </cell>
          <cell r="B10780" t="str">
            <v>C12S10&amp;Horaires</v>
          </cell>
          <cell r="C10780" t="str">
            <v>Horaires</v>
          </cell>
          <cell r="D10780" t="str">
            <v>Tot Horaires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R10780" t="str">
            <v>C12S10AM</v>
          </cell>
          <cell r="S10780" t="str">
            <v>C12S10&amp;Horaires</v>
          </cell>
          <cell r="U10780" t="str">
            <v>AM</v>
          </cell>
          <cell r="W10780">
            <v>0</v>
          </cell>
          <cell r="X10780">
            <v>0</v>
          </cell>
          <cell r="Y10780">
            <v>0</v>
          </cell>
          <cell r="Z10780">
            <v>0</v>
          </cell>
          <cell r="AA10780">
            <v>0</v>
          </cell>
          <cell r="AB10780">
            <v>0</v>
          </cell>
          <cell r="AC10780">
            <v>0</v>
          </cell>
          <cell r="AD10780">
            <v>0</v>
          </cell>
        </row>
        <row r="10781">
          <cell r="A10781" t="str">
            <v>C12S10Rpl Qui</v>
          </cell>
          <cell r="B10781" t="str">
            <v>C12S10&amp;</v>
          </cell>
          <cell r="D10781" t="str">
            <v>Rpl Qui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R10781" t="str">
            <v>C12S10JEM</v>
          </cell>
          <cell r="S10781" t="str">
            <v>C12S10&amp;Horaires</v>
          </cell>
          <cell r="U10781" t="str">
            <v>JEM</v>
          </cell>
          <cell r="W10781">
            <v>0</v>
          </cell>
          <cell r="X10781">
            <v>0</v>
          </cell>
          <cell r="Y10781">
            <v>0</v>
          </cell>
          <cell r="Z10781">
            <v>0</v>
          </cell>
          <cell r="AA10781">
            <v>0</v>
          </cell>
          <cell r="AB10781">
            <v>0</v>
          </cell>
          <cell r="AC10781">
            <v>0</v>
          </cell>
          <cell r="AD10781">
            <v>0</v>
          </cell>
        </row>
        <row r="10782">
          <cell r="A10782" t="str">
            <v>C12S10Motif</v>
          </cell>
          <cell r="B10782" t="str">
            <v>C12S10&amp;</v>
          </cell>
          <cell r="D10782" t="str">
            <v>Motif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R10782" t="str">
            <v>C12S10EF</v>
          </cell>
          <cell r="S10782" t="str">
            <v>C12S10&amp;Horaires</v>
          </cell>
          <cell r="U10782" t="str">
            <v>EF</v>
          </cell>
          <cell r="W10782">
            <v>0</v>
          </cell>
          <cell r="X10782">
            <v>0</v>
          </cell>
          <cell r="Y10782">
            <v>0</v>
          </cell>
          <cell r="Z10782">
            <v>0</v>
          </cell>
          <cell r="AA10782">
            <v>0</v>
          </cell>
          <cell r="AB10782">
            <v>0</v>
          </cell>
          <cell r="AC10782">
            <v>0</v>
          </cell>
          <cell r="AD10782">
            <v>0</v>
          </cell>
        </row>
        <row r="10783">
          <cell r="A10783" t="str">
            <v>C12S10Info perso</v>
          </cell>
          <cell r="B10783" t="str">
            <v>C12S10&amp;Info perso</v>
          </cell>
          <cell r="C10783" t="str">
            <v>Info perso</v>
          </cell>
          <cell r="D10783" t="str">
            <v>Info perso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R10783" t="str">
            <v>C12S10Rpl Qui</v>
          </cell>
          <cell r="S10783" t="str">
            <v>C12S10&amp;</v>
          </cell>
          <cell r="U10783" t="str">
            <v>REC</v>
          </cell>
          <cell r="AD10783">
            <v>0</v>
          </cell>
        </row>
        <row r="10784">
          <cell r="A10784" t="str">
            <v>C12S10Deb Horaires</v>
          </cell>
          <cell r="B10784" t="str">
            <v>C12S10&amp;Horaires</v>
          </cell>
          <cell r="C10784" t="str">
            <v>Horaires</v>
          </cell>
          <cell r="D10784" t="str">
            <v>Deb Horaires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 t="str">
            <v>""</v>
          </cell>
          <cell r="R10784" t="str">
            <v>C12S10Motif</v>
          </cell>
          <cell r="S10784" t="str">
            <v>C12S10&amp;</v>
          </cell>
          <cell r="U10784" t="str">
            <v>DEL</v>
          </cell>
          <cell r="AD10784">
            <v>0</v>
          </cell>
        </row>
        <row r="10785">
          <cell r="A10785" t="str">
            <v>C12S10Fin Horaires</v>
          </cell>
          <cell r="B10785" t="str">
            <v>C12S10&amp;Horaires</v>
          </cell>
          <cell r="C10785" t="str">
            <v>Horaires</v>
          </cell>
          <cell r="D10785" t="str">
            <v>Fin Horaires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 t="str">
            <v>C12S10Tot Horaires</v>
          </cell>
          <cell r="B10786" t="str">
            <v>C12S10&amp;Horaires</v>
          </cell>
          <cell r="C10786" t="str">
            <v>Horaires</v>
          </cell>
          <cell r="D10786" t="str">
            <v>Tot Horaires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R10786" t="str">
            <v>C12S10AM</v>
          </cell>
          <cell r="S10786" t="str">
            <v>C12S10&amp;Horaires</v>
          </cell>
          <cell r="U10786" t="str">
            <v>AM</v>
          </cell>
          <cell r="W10786">
            <v>0</v>
          </cell>
          <cell r="X10786">
            <v>0</v>
          </cell>
          <cell r="Y10786">
            <v>0</v>
          </cell>
          <cell r="Z10786">
            <v>0</v>
          </cell>
          <cell r="AA10786">
            <v>0</v>
          </cell>
          <cell r="AB10786">
            <v>0</v>
          </cell>
          <cell r="AC10786">
            <v>0</v>
          </cell>
          <cell r="AD10786">
            <v>0</v>
          </cell>
        </row>
        <row r="10787">
          <cell r="A10787" t="str">
            <v>C12S10Rpl Qui</v>
          </cell>
          <cell r="B10787" t="str">
            <v>C12S10&amp;</v>
          </cell>
          <cell r="D10787" t="str">
            <v>Rpl Qui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R10787" t="str">
            <v>C12S10JEM</v>
          </cell>
          <cell r="S10787" t="str">
            <v>C12S10&amp;Horaires</v>
          </cell>
          <cell r="U10787" t="str">
            <v>JEM</v>
          </cell>
          <cell r="W10787">
            <v>0</v>
          </cell>
          <cell r="X10787">
            <v>0</v>
          </cell>
          <cell r="Y10787">
            <v>0</v>
          </cell>
          <cell r="Z10787">
            <v>0</v>
          </cell>
          <cell r="AA10787">
            <v>0</v>
          </cell>
          <cell r="AB10787">
            <v>0</v>
          </cell>
          <cell r="AC10787">
            <v>0</v>
          </cell>
          <cell r="AD10787">
            <v>0</v>
          </cell>
        </row>
        <row r="10788">
          <cell r="A10788" t="str">
            <v>C12S10Motif</v>
          </cell>
          <cell r="B10788" t="str">
            <v>C12S10&amp;</v>
          </cell>
          <cell r="D10788" t="str">
            <v>Motif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R10788" t="str">
            <v>C12S10EF</v>
          </cell>
          <cell r="S10788" t="str">
            <v>C12S10&amp;Horaires</v>
          </cell>
          <cell r="U10788" t="str">
            <v>EF</v>
          </cell>
          <cell r="W10788">
            <v>0</v>
          </cell>
          <cell r="X10788">
            <v>0</v>
          </cell>
          <cell r="Y10788">
            <v>0</v>
          </cell>
          <cell r="Z10788">
            <v>0</v>
          </cell>
          <cell r="AA10788">
            <v>0</v>
          </cell>
          <cell r="AB10788">
            <v>0</v>
          </cell>
          <cell r="AC10788">
            <v>0</v>
          </cell>
          <cell r="AD10788">
            <v>0</v>
          </cell>
        </row>
        <row r="10789">
          <cell r="A10789" t="str">
            <v>C12S10Info perso</v>
          </cell>
          <cell r="B10789" t="str">
            <v>C12S10&amp;Info perso</v>
          </cell>
          <cell r="C10789" t="str">
            <v>Info perso</v>
          </cell>
          <cell r="D10789" t="str">
            <v>Info perso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0</v>
          </cell>
          <cell r="R10789" t="str">
            <v>C12S10Rpl Qui</v>
          </cell>
          <cell r="S10789" t="str">
            <v>C12S10&amp;</v>
          </cell>
          <cell r="U10789" t="str">
            <v>REC</v>
          </cell>
          <cell r="AD10789">
            <v>0</v>
          </cell>
        </row>
        <row r="10790">
          <cell r="A10790" t="str">
            <v>C12S10Deb Horaires</v>
          </cell>
          <cell r="B10790" t="str">
            <v>C12S10&amp;Horaires</v>
          </cell>
          <cell r="C10790" t="str">
            <v>Horaires</v>
          </cell>
          <cell r="D10790" t="str">
            <v>Deb Horaires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 t="str">
            <v>""</v>
          </cell>
          <cell r="R10790" t="str">
            <v>C12S10Motif</v>
          </cell>
          <cell r="S10790" t="str">
            <v>C12S10&amp;</v>
          </cell>
          <cell r="U10790" t="str">
            <v>DEL</v>
          </cell>
          <cell r="AD10790">
            <v>0</v>
          </cell>
        </row>
        <row r="10791">
          <cell r="A10791" t="str">
            <v>C12S10Fin Horaires</v>
          </cell>
          <cell r="B10791" t="str">
            <v>C12S10&amp;Horaires</v>
          </cell>
          <cell r="C10791" t="str">
            <v>Horaires</v>
          </cell>
          <cell r="D10791" t="str">
            <v>Fin Horaires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 t="str">
            <v>C12S10Tot Horaires</v>
          </cell>
          <cell r="B10792" t="str">
            <v>C12S10&amp;Horaires</v>
          </cell>
          <cell r="C10792" t="str">
            <v>Horaires</v>
          </cell>
          <cell r="D10792" t="str">
            <v>Tot Horaires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</v>
          </cell>
          <cell r="R10792" t="str">
            <v>C12S10AM</v>
          </cell>
          <cell r="S10792" t="str">
            <v>C12S10&amp;Horaires</v>
          </cell>
          <cell r="U10792" t="str">
            <v>AM</v>
          </cell>
          <cell r="W10792">
            <v>0</v>
          </cell>
          <cell r="X10792">
            <v>0</v>
          </cell>
          <cell r="Y10792">
            <v>0</v>
          </cell>
          <cell r="Z10792">
            <v>0</v>
          </cell>
          <cell r="AA10792">
            <v>0</v>
          </cell>
          <cell r="AB10792">
            <v>0</v>
          </cell>
          <cell r="AC10792">
            <v>0</v>
          </cell>
          <cell r="AD10792">
            <v>0</v>
          </cell>
        </row>
        <row r="10793">
          <cell r="A10793" t="str">
            <v>C12S10Rpl Qui</v>
          </cell>
          <cell r="B10793" t="str">
            <v>C12S10&amp;</v>
          </cell>
          <cell r="D10793" t="str">
            <v>Rpl Qui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R10793" t="str">
            <v>C12S10JEM</v>
          </cell>
          <cell r="S10793" t="str">
            <v>C12S10&amp;Horaires</v>
          </cell>
          <cell r="U10793" t="str">
            <v>JEM</v>
          </cell>
          <cell r="W10793">
            <v>0</v>
          </cell>
          <cell r="X10793">
            <v>0</v>
          </cell>
          <cell r="Y10793">
            <v>0</v>
          </cell>
          <cell r="Z10793">
            <v>0</v>
          </cell>
          <cell r="AA10793">
            <v>0</v>
          </cell>
          <cell r="AB10793">
            <v>0</v>
          </cell>
          <cell r="AC10793">
            <v>0</v>
          </cell>
          <cell r="AD10793">
            <v>0</v>
          </cell>
        </row>
        <row r="10794">
          <cell r="A10794" t="str">
            <v>C12S10Motif</v>
          </cell>
          <cell r="B10794" t="str">
            <v>C12S10&amp;</v>
          </cell>
          <cell r="D10794" t="str">
            <v>Motif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R10794" t="str">
            <v>C12S10EF</v>
          </cell>
          <cell r="S10794" t="str">
            <v>C12S10&amp;Horaires</v>
          </cell>
          <cell r="U10794" t="str">
            <v>EF</v>
          </cell>
          <cell r="W10794">
            <v>0</v>
          </cell>
          <cell r="X10794">
            <v>0</v>
          </cell>
          <cell r="Y10794">
            <v>0</v>
          </cell>
          <cell r="Z10794">
            <v>0</v>
          </cell>
          <cell r="AA10794">
            <v>0</v>
          </cell>
          <cell r="AB10794">
            <v>0</v>
          </cell>
          <cell r="AC10794">
            <v>0</v>
          </cell>
          <cell r="AD10794">
            <v>0</v>
          </cell>
        </row>
        <row r="10795">
          <cell r="A10795" t="str">
            <v>C12S10Info perso</v>
          </cell>
          <cell r="B10795" t="str">
            <v>C12S10&amp;Info perso</v>
          </cell>
          <cell r="C10795" t="str">
            <v>Info perso</v>
          </cell>
          <cell r="D10795" t="str">
            <v>Info perso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R10795" t="str">
            <v>C12S10Rpl Qui</v>
          </cell>
          <cell r="S10795" t="str">
            <v>C12S10&amp;</v>
          </cell>
          <cell r="U10795" t="str">
            <v>REC</v>
          </cell>
          <cell r="AD10795">
            <v>0</v>
          </cell>
        </row>
        <row r="10796">
          <cell r="A10796" t="str">
            <v>C12S10Deb Horaires</v>
          </cell>
          <cell r="B10796" t="str">
            <v>C12S10&amp;Horaires</v>
          </cell>
          <cell r="C10796" t="str">
            <v>Horaires</v>
          </cell>
          <cell r="D10796" t="str">
            <v>Deb Horaires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 t="str">
            <v>""</v>
          </cell>
          <cell r="R10796" t="str">
            <v>C12S10Motif</v>
          </cell>
          <cell r="S10796" t="str">
            <v>C12S10&amp;</v>
          </cell>
          <cell r="U10796" t="str">
            <v>DEL</v>
          </cell>
          <cell r="AD10796">
            <v>0</v>
          </cell>
        </row>
        <row r="10797">
          <cell r="A10797" t="str">
            <v>C12S10Fin Horaires</v>
          </cell>
          <cell r="B10797" t="str">
            <v>C12S10&amp;Horaires</v>
          </cell>
          <cell r="C10797" t="str">
            <v>Horaires</v>
          </cell>
          <cell r="D10797" t="str">
            <v>Fin Horaires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 t="str">
            <v>C12S10Tot Horaires</v>
          </cell>
          <cell r="B10798" t="str">
            <v>C12S10&amp;Horaires</v>
          </cell>
          <cell r="C10798" t="str">
            <v>Horaires</v>
          </cell>
          <cell r="D10798" t="str">
            <v>Tot Horaires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0</v>
          </cell>
          <cell r="R10798" t="str">
            <v>C12S10AM</v>
          </cell>
          <cell r="S10798" t="str">
            <v>C12S10&amp;Horaires</v>
          </cell>
          <cell r="U10798" t="str">
            <v>AM</v>
          </cell>
          <cell r="W10798">
            <v>0</v>
          </cell>
          <cell r="X10798">
            <v>0</v>
          </cell>
          <cell r="Y10798">
            <v>0</v>
          </cell>
          <cell r="Z10798">
            <v>0</v>
          </cell>
          <cell r="AA10798">
            <v>0</v>
          </cell>
          <cell r="AB10798">
            <v>0</v>
          </cell>
          <cell r="AC10798">
            <v>0</v>
          </cell>
          <cell r="AD10798">
            <v>0</v>
          </cell>
        </row>
        <row r="10799">
          <cell r="A10799" t="str">
            <v>C12S10Rpl Qui</v>
          </cell>
          <cell r="B10799" t="str">
            <v>C12S10&amp;</v>
          </cell>
          <cell r="D10799" t="str">
            <v>Rpl Qui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R10799" t="str">
            <v>C12S10JEM</v>
          </cell>
          <cell r="S10799" t="str">
            <v>C12S10&amp;Horaires</v>
          </cell>
          <cell r="U10799" t="str">
            <v>JEM</v>
          </cell>
          <cell r="W10799">
            <v>0</v>
          </cell>
          <cell r="X10799">
            <v>0</v>
          </cell>
          <cell r="Y10799">
            <v>0</v>
          </cell>
          <cell r="Z10799">
            <v>0</v>
          </cell>
          <cell r="AA10799">
            <v>0</v>
          </cell>
          <cell r="AB10799">
            <v>0</v>
          </cell>
          <cell r="AC10799">
            <v>0</v>
          </cell>
          <cell r="AD10799">
            <v>0</v>
          </cell>
        </row>
        <row r="10800">
          <cell r="A10800" t="str">
            <v>C12S10Motif</v>
          </cell>
          <cell r="B10800" t="str">
            <v>C12S10&amp;</v>
          </cell>
          <cell r="D10800" t="str">
            <v>Motif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R10800" t="str">
            <v>C12S10EF</v>
          </cell>
          <cell r="S10800" t="str">
            <v>C12S10&amp;Horaires</v>
          </cell>
          <cell r="U10800" t="str">
            <v>EF</v>
          </cell>
          <cell r="W10800">
            <v>0</v>
          </cell>
          <cell r="X10800">
            <v>0</v>
          </cell>
          <cell r="Y10800">
            <v>0</v>
          </cell>
          <cell r="Z10800">
            <v>0</v>
          </cell>
          <cell r="AA10800">
            <v>0</v>
          </cell>
          <cell r="AB10800">
            <v>0</v>
          </cell>
          <cell r="AC10800">
            <v>0</v>
          </cell>
          <cell r="AD10800">
            <v>0</v>
          </cell>
        </row>
        <row r="10801">
          <cell r="A10801" t="str">
            <v>C12S10Info perso</v>
          </cell>
          <cell r="B10801" t="str">
            <v>C12S10&amp;Info perso</v>
          </cell>
          <cell r="C10801" t="str">
            <v>Info perso</v>
          </cell>
          <cell r="D10801" t="str">
            <v>Info perso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R10801" t="str">
            <v>C12S10Rpl Qui</v>
          </cell>
          <cell r="S10801" t="str">
            <v>C12S10&amp;</v>
          </cell>
          <cell r="U10801" t="str">
            <v>REC</v>
          </cell>
          <cell r="AD10801">
            <v>0</v>
          </cell>
        </row>
        <row r="10802">
          <cell r="A10802" t="str">
            <v>C12S10Deb Horaires</v>
          </cell>
          <cell r="B10802" t="str">
            <v>C12S10&amp;Horaires</v>
          </cell>
          <cell r="C10802" t="str">
            <v>Horaires</v>
          </cell>
          <cell r="D10802" t="str">
            <v>Deb Horaires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 t="str">
            <v>""</v>
          </cell>
          <cell r="R10802" t="str">
            <v>C12S10Motif</v>
          </cell>
          <cell r="S10802" t="str">
            <v>C12S10&amp;</v>
          </cell>
          <cell r="U10802" t="str">
            <v>DEL</v>
          </cell>
          <cell r="AD10802">
            <v>0</v>
          </cell>
        </row>
        <row r="10803">
          <cell r="A10803" t="str">
            <v>C12S10Fin Horaires</v>
          </cell>
          <cell r="B10803" t="str">
            <v>C12S10&amp;Horaires</v>
          </cell>
          <cell r="C10803" t="str">
            <v>Horaires</v>
          </cell>
          <cell r="D10803" t="str">
            <v>Fin Horaires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 t="str">
            <v>C12S10Tot Horaires</v>
          </cell>
          <cell r="B10804" t="str">
            <v>C12S10&amp;Horaires</v>
          </cell>
          <cell r="C10804" t="str">
            <v>Horaires</v>
          </cell>
          <cell r="D10804" t="str">
            <v>Tot Horaires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R10804" t="str">
            <v>C12S10AM</v>
          </cell>
          <cell r="S10804" t="str">
            <v>C12S10&amp;Horaires</v>
          </cell>
          <cell r="U10804" t="str">
            <v>AM</v>
          </cell>
          <cell r="W10804">
            <v>0</v>
          </cell>
          <cell r="X10804">
            <v>0</v>
          </cell>
          <cell r="Y10804">
            <v>0</v>
          </cell>
          <cell r="Z10804">
            <v>0</v>
          </cell>
          <cell r="AA10804">
            <v>0</v>
          </cell>
          <cell r="AB10804">
            <v>0</v>
          </cell>
          <cell r="AC10804">
            <v>0</v>
          </cell>
          <cell r="AD10804">
            <v>0</v>
          </cell>
        </row>
        <row r="10805">
          <cell r="A10805" t="str">
            <v>C12S10Rpl Qui</v>
          </cell>
          <cell r="B10805" t="str">
            <v>C12S10&amp;</v>
          </cell>
          <cell r="D10805" t="str">
            <v>Rpl Qui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R10805" t="str">
            <v>C12S10JEM</v>
          </cell>
          <cell r="S10805" t="str">
            <v>C12S10&amp;Horaires</v>
          </cell>
          <cell r="U10805" t="str">
            <v>JEM</v>
          </cell>
          <cell r="W10805">
            <v>0</v>
          </cell>
          <cell r="X10805">
            <v>0</v>
          </cell>
          <cell r="Y10805">
            <v>0</v>
          </cell>
          <cell r="Z10805">
            <v>0</v>
          </cell>
          <cell r="AA10805">
            <v>0</v>
          </cell>
          <cell r="AB10805">
            <v>0</v>
          </cell>
          <cell r="AC10805">
            <v>0</v>
          </cell>
          <cell r="AD10805">
            <v>0</v>
          </cell>
        </row>
        <row r="10806">
          <cell r="A10806" t="str">
            <v>C12S10Motif</v>
          </cell>
          <cell r="B10806" t="str">
            <v>C12S10&amp;</v>
          </cell>
          <cell r="D10806" t="str">
            <v>Motif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R10806" t="str">
            <v>C12S10EF</v>
          </cell>
          <cell r="S10806" t="str">
            <v>C12S10&amp;Horaires</v>
          </cell>
          <cell r="U10806" t="str">
            <v>EF</v>
          </cell>
          <cell r="W10806">
            <v>0</v>
          </cell>
          <cell r="X10806">
            <v>0</v>
          </cell>
          <cell r="Y10806">
            <v>0</v>
          </cell>
          <cell r="Z10806">
            <v>0</v>
          </cell>
          <cell r="AA10806">
            <v>0</v>
          </cell>
          <cell r="AB10806">
            <v>0</v>
          </cell>
          <cell r="AC10806">
            <v>0</v>
          </cell>
          <cell r="AD10806">
            <v>0</v>
          </cell>
        </row>
        <row r="10807">
          <cell r="A10807" t="str">
            <v>C12S10Info perso</v>
          </cell>
          <cell r="B10807" t="str">
            <v>C12S10&amp;Info perso</v>
          </cell>
          <cell r="C10807" t="str">
            <v>Info perso</v>
          </cell>
          <cell r="D10807" t="str">
            <v>Info perso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  <cell r="M10807">
            <v>0</v>
          </cell>
          <cell r="R10807" t="str">
            <v>C12S10Rpl Qui</v>
          </cell>
          <cell r="S10807" t="str">
            <v>C12S10&amp;</v>
          </cell>
          <cell r="U10807" t="str">
            <v>REC</v>
          </cell>
          <cell r="AD10807">
            <v>0</v>
          </cell>
        </row>
        <row r="10808">
          <cell r="A10808" t="str">
            <v>C12S2Remplaçant(s)Deb Horaires</v>
          </cell>
          <cell r="B10808" t="str">
            <v>C12S2Remplaçant(s)&amp;Horaires</v>
          </cell>
          <cell r="C10808" t="str">
            <v>Horaires</v>
          </cell>
          <cell r="D10808" t="str">
            <v>Deb Horaires</v>
          </cell>
          <cell r="E10808" t="str">
            <v>Remplaçant(s)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 t="str">
            <v>""</v>
          </cell>
          <cell r="R10808" t="str">
            <v>C12S10Motif</v>
          </cell>
          <cell r="S10808" t="str">
            <v>C12S10&amp;</v>
          </cell>
          <cell r="U10808" t="str">
            <v>DEL</v>
          </cell>
          <cell r="AD10808">
            <v>0</v>
          </cell>
        </row>
        <row r="10809">
          <cell r="A10809" t="str">
            <v>C12S2Remplaçant(s)Fin Horaires</v>
          </cell>
          <cell r="B10809" t="str">
            <v>C12S2Remplaçant(s)&amp;Horaires</v>
          </cell>
          <cell r="C10809" t="str">
            <v>Horaires</v>
          </cell>
          <cell r="D10809" t="str">
            <v>Fin Horaires</v>
          </cell>
          <cell r="E10809" t="str">
            <v>Remplaçant(s)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 t="str">
            <v>C12S2Remplaçant(s)Tot Horaires</v>
          </cell>
          <cell r="B10810" t="str">
            <v>C12S2Remplaçant(s)&amp;Horaires</v>
          </cell>
          <cell r="C10810" t="str">
            <v>Horaires</v>
          </cell>
          <cell r="D10810" t="str">
            <v>Tot Horaires</v>
          </cell>
          <cell r="E10810" t="str">
            <v>Remplaçant(s)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R10810" t="str">
            <v>C12S2Remplaçant(s)AM</v>
          </cell>
          <cell r="S10810" t="str">
            <v>C12S2Remplaçant(s)&amp;Horaires</v>
          </cell>
          <cell r="U10810" t="str">
            <v>AM</v>
          </cell>
          <cell r="W10810">
            <v>0</v>
          </cell>
          <cell r="X10810">
            <v>0</v>
          </cell>
          <cell r="Y10810">
            <v>0</v>
          </cell>
          <cell r="Z10810">
            <v>0</v>
          </cell>
          <cell r="AA10810">
            <v>0</v>
          </cell>
          <cell r="AB10810">
            <v>0</v>
          </cell>
          <cell r="AC10810">
            <v>0</v>
          </cell>
          <cell r="AD10810">
            <v>0</v>
          </cell>
        </row>
        <row r="10811">
          <cell r="A10811" t="str">
            <v>C12S2Remplaçant(s)Rpl Qui</v>
          </cell>
          <cell r="B10811" t="str">
            <v>C12S2Remplaçant(s)&amp;</v>
          </cell>
          <cell r="D10811" t="str">
            <v>Rpl Qui</v>
          </cell>
          <cell r="E10811" t="str">
            <v>Remplaçant(s)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R10811" t="str">
            <v>C12S2Remplaçant(s)JEM</v>
          </cell>
          <cell r="S10811" t="str">
            <v>C12S2Remplaçant(s)&amp;Horaires</v>
          </cell>
          <cell r="U10811" t="str">
            <v>JEM</v>
          </cell>
          <cell r="W10811">
            <v>0</v>
          </cell>
          <cell r="X10811">
            <v>0</v>
          </cell>
          <cell r="Y10811">
            <v>0</v>
          </cell>
          <cell r="Z10811">
            <v>0</v>
          </cell>
          <cell r="AA10811">
            <v>0</v>
          </cell>
          <cell r="AB10811">
            <v>0</v>
          </cell>
          <cell r="AC10811">
            <v>0</v>
          </cell>
          <cell r="AD10811">
            <v>0</v>
          </cell>
        </row>
        <row r="10812">
          <cell r="A10812" t="str">
            <v>C12S2Remplaçant(s)Motif</v>
          </cell>
          <cell r="B10812" t="str">
            <v>C12S2Remplaçant(s)&amp;</v>
          </cell>
          <cell r="D10812" t="str">
            <v>Motif</v>
          </cell>
          <cell r="E10812" t="str">
            <v>Remplaçant(s)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R10812" t="str">
            <v>C12S2Remplaçant(s)EF</v>
          </cell>
          <cell r="S10812" t="str">
            <v>C12S2Remplaçant(s)&amp;Horaires</v>
          </cell>
          <cell r="U10812" t="str">
            <v>EF</v>
          </cell>
          <cell r="W10812">
            <v>0</v>
          </cell>
          <cell r="X10812">
            <v>0</v>
          </cell>
          <cell r="Y10812">
            <v>0</v>
          </cell>
          <cell r="Z10812">
            <v>0</v>
          </cell>
          <cell r="AA10812">
            <v>0</v>
          </cell>
          <cell r="AB10812">
            <v>0</v>
          </cell>
          <cell r="AC10812">
            <v>0</v>
          </cell>
          <cell r="AD10812">
            <v>0</v>
          </cell>
        </row>
        <row r="10813">
          <cell r="A10813" t="str">
            <v>C12S2Remplaçant(s)Info perso</v>
          </cell>
          <cell r="B10813" t="str">
            <v>C12S2Remplaçant(s)&amp;Info perso</v>
          </cell>
          <cell r="C10813" t="str">
            <v>Info perso</v>
          </cell>
          <cell r="D10813" t="str">
            <v>Info perso</v>
          </cell>
          <cell r="E10813" t="str">
            <v>Remplaçant(s)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 t="str">
            <v>GROUPE VERT</v>
          </cell>
          <cell r="R10813" t="str">
            <v>C12S2Remplaçant(s)Rpl Qui</v>
          </cell>
          <cell r="S10813" t="str">
            <v>C12S2Remplaçant(s)&amp;</v>
          </cell>
          <cell r="U10813" t="str">
            <v>REC</v>
          </cell>
          <cell r="AD10813">
            <v>0</v>
          </cell>
        </row>
        <row r="10814">
          <cell r="A10814" t="str">
            <v>C12S2Remplaçant(s)Deb Horaires</v>
          </cell>
          <cell r="B10814" t="str">
            <v>C12S2Remplaçant(s)&amp;Horaires</v>
          </cell>
          <cell r="C10814" t="str">
            <v>Horaires</v>
          </cell>
          <cell r="D10814" t="str">
            <v>Deb Horaires</v>
          </cell>
          <cell r="E10814" t="str">
            <v>Remplaçant(s)</v>
          </cell>
          <cell r="F10814">
            <v>0</v>
          </cell>
          <cell r="G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 t="str">
            <v>""</v>
          </cell>
          <cell r="R10814" t="str">
            <v>C12S2Remplaçant(s)Motif</v>
          </cell>
          <cell r="S10814" t="str">
            <v>C12S2Remplaçant(s)&amp;</v>
          </cell>
          <cell r="U10814" t="str">
            <v>F</v>
          </cell>
          <cell r="AD10814">
            <v>0</v>
          </cell>
        </row>
        <row r="10815">
          <cell r="A10815" t="str">
            <v>C12S2Remplaçant(s)Fin Horaires</v>
          </cell>
          <cell r="B10815" t="str">
            <v>C12S2Remplaçant(s)&amp;Horaires</v>
          </cell>
          <cell r="C10815" t="str">
            <v>Horaires</v>
          </cell>
          <cell r="D10815" t="str">
            <v>Fin Horaires</v>
          </cell>
          <cell r="E10815" t="str">
            <v>Remplaçant(s)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</row>
        <row r="10816">
          <cell r="A10816" t="str">
            <v>C12S2Remplaçant(s)Tot Horaires</v>
          </cell>
          <cell r="B10816" t="str">
            <v>C12S2Remplaçant(s)&amp;Horaires</v>
          </cell>
          <cell r="C10816" t="str">
            <v>Horaires</v>
          </cell>
          <cell r="D10816" t="str">
            <v>Tot Horaires</v>
          </cell>
          <cell r="E10816" t="str">
            <v>Remplaçant(s)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R10816" t="str">
            <v>C12S2Remplaçant(s)AM</v>
          </cell>
          <cell r="S10816" t="str">
            <v>C12S2Remplaçant(s)&amp;Horaires</v>
          </cell>
          <cell r="U10816" t="str">
            <v>AM</v>
          </cell>
          <cell r="W10816">
            <v>0</v>
          </cell>
          <cell r="X10816">
            <v>0</v>
          </cell>
          <cell r="Y10816">
            <v>0</v>
          </cell>
          <cell r="Z10816">
            <v>0</v>
          </cell>
          <cell r="AA10816">
            <v>0</v>
          </cell>
          <cell r="AB10816">
            <v>0</v>
          </cell>
          <cell r="AC10816">
            <v>0</v>
          </cell>
          <cell r="AD10816">
            <v>0</v>
          </cell>
        </row>
        <row r="10817">
          <cell r="A10817" t="str">
            <v>C12S2Remplaçant(s)Rpl Qui</v>
          </cell>
          <cell r="B10817" t="str">
            <v>C12S2Remplaçant(s)&amp;</v>
          </cell>
          <cell r="D10817" t="str">
            <v>Rpl Qui</v>
          </cell>
          <cell r="E10817" t="str">
            <v>Remplaçant(s)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R10817" t="str">
            <v>C12S2Remplaçant(s)JEM</v>
          </cell>
          <cell r="S10817" t="str">
            <v>C12S2Remplaçant(s)&amp;Horaires</v>
          </cell>
          <cell r="U10817" t="str">
            <v>JEM</v>
          </cell>
          <cell r="W10817">
            <v>0</v>
          </cell>
          <cell r="X10817">
            <v>0</v>
          </cell>
          <cell r="Y10817">
            <v>0</v>
          </cell>
          <cell r="Z10817">
            <v>0</v>
          </cell>
          <cell r="AA10817">
            <v>0</v>
          </cell>
          <cell r="AB10817">
            <v>0</v>
          </cell>
          <cell r="AC10817">
            <v>0</v>
          </cell>
          <cell r="AD10817">
            <v>0</v>
          </cell>
        </row>
        <row r="10818">
          <cell r="A10818" t="str">
            <v>C12S2Remplaçant(s)Motif</v>
          </cell>
          <cell r="B10818" t="str">
            <v>C12S2Remplaçant(s)&amp;</v>
          </cell>
          <cell r="D10818" t="str">
            <v>Motif</v>
          </cell>
          <cell r="E10818" t="str">
            <v>Remplaçant(s)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R10818" t="str">
            <v>C12S2Remplaçant(s)EF</v>
          </cell>
          <cell r="S10818" t="str">
            <v>C12S2Remplaçant(s)&amp;Horaires</v>
          </cell>
          <cell r="U10818" t="str">
            <v>EF</v>
          </cell>
          <cell r="W10818">
            <v>0</v>
          </cell>
          <cell r="X10818">
            <v>0</v>
          </cell>
          <cell r="Y10818">
            <v>0</v>
          </cell>
          <cell r="Z10818">
            <v>0</v>
          </cell>
          <cell r="AA10818">
            <v>0</v>
          </cell>
          <cell r="AB10818">
            <v>0</v>
          </cell>
          <cell r="AC10818">
            <v>0</v>
          </cell>
          <cell r="AD10818">
            <v>0</v>
          </cell>
        </row>
        <row r="10819">
          <cell r="A10819" t="str">
            <v>C12S2Remplaçant(s)Info perso</v>
          </cell>
          <cell r="B10819" t="str">
            <v>C12S2Remplaçant(s)&amp;Info perso</v>
          </cell>
          <cell r="C10819" t="str">
            <v>Info perso</v>
          </cell>
          <cell r="D10819" t="str">
            <v>Info perso</v>
          </cell>
          <cell r="E10819" t="str">
            <v>Remplaçant(s)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 t="str">
            <v>GROUPE VERT</v>
          </cell>
          <cell r="R10819" t="str">
            <v>C12S2Remplaçant(s)Rpl Qui</v>
          </cell>
          <cell r="S10819" t="str">
            <v>C12S2Remplaçant(s)&amp;</v>
          </cell>
          <cell r="U10819" t="str">
            <v>REC</v>
          </cell>
          <cell r="AD10819">
            <v>0</v>
          </cell>
        </row>
        <row r="10820">
          <cell r="A10820" t="str">
            <v>C12S2Remplaçant(s)Deb Horaires</v>
          </cell>
          <cell r="B10820" t="str">
            <v>C12S2Remplaçant(s)&amp;Horaires</v>
          </cell>
          <cell r="C10820" t="str">
            <v>Horaires</v>
          </cell>
          <cell r="D10820" t="str">
            <v>Deb Horaires</v>
          </cell>
          <cell r="E10820" t="str">
            <v>Remplaçant(s)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 t="str">
            <v>""</v>
          </cell>
          <cell r="R10820" t="str">
            <v>C12S2Remplaçant(s)Motif</v>
          </cell>
          <cell r="S10820" t="str">
            <v>C12S2Remplaçant(s)&amp;</v>
          </cell>
          <cell r="U10820" t="str">
            <v>DEL</v>
          </cell>
          <cell r="AD10820">
            <v>0</v>
          </cell>
        </row>
        <row r="10821">
          <cell r="A10821" t="str">
            <v>C12S2Remplaçant(s)Fin Horaires</v>
          </cell>
          <cell r="B10821" t="str">
            <v>C12S2Remplaçant(s)&amp;Horaires</v>
          </cell>
          <cell r="C10821" t="str">
            <v>Horaires</v>
          </cell>
          <cell r="D10821" t="str">
            <v>Fin Horaires</v>
          </cell>
          <cell r="E10821" t="str">
            <v>Remplaçant(s)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 t="str">
            <v>C12S2Remplaçant(s)Tot Horaires</v>
          </cell>
          <cell r="B10822" t="str">
            <v>C12S2Remplaçant(s)&amp;Horaires</v>
          </cell>
          <cell r="C10822" t="str">
            <v>Horaires</v>
          </cell>
          <cell r="D10822" t="str">
            <v>Tot Horaires</v>
          </cell>
          <cell r="E10822" t="str">
            <v>Remplaçant(s)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R10822" t="str">
            <v>C12S2Remplaçant(s)AM</v>
          </cell>
          <cell r="S10822" t="str">
            <v>C12S2Remplaçant(s)&amp;Horaires</v>
          </cell>
          <cell r="U10822" t="str">
            <v>AM</v>
          </cell>
          <cell r="W10822">
            <v>0</v>
          </cell>
          <cell r="X10822">
            <v>0</v>
          </cell>
          <cell r="Y10822">
            <v>0</v>
          </cell>
          <cell r="Z10822">
            <v>0</v>
          </cell>
          <cell r="AA10822">
            <v>0</v>
          </cell>
          <cell r="AB10822">
            <v>0</v>
          </cell>
          <cell r="AC10822">
            <v>0</v>
          </cell>
          <cell r="AD10822">
            <v>0</v>
          </cell>
        </row>
        <row r="10823">
          <cell r="A10823" t="str">
            <v>C12S2Remplaçant(s)Rpl Qui</v>
          </cell>
          <cell r="B10823" t="str">
            <v>C12S2Remplaçant(s)&amp;</v>
          </cell>
          <cell r="D10823" t="str">
            <v>Rpl Qui</v>
          </cell>
          <cell r="E10823" t="str">
            <v>Remplaçant(s)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R10823" t="str">
            <v>C12S2Remplaçant(s)JEM</v>
          </cell>
          <cell r="S10823" t="str">
            <v>C12S2Remplaçant(s)&amp;Horaires</v>
          </cell>
          <cell r="U10823" t="str">
            <v>JEM</v>
          </cell>
          <cell r="W10823">
            <v>0</v>
          </cell>
          <cell r="X10823">
            <v>0</v>
          </cell>
          <cell r="Y10823">
            <v>0</v>
          </cell>
          <cell r="Z10823">
            <v>0</v>
          </cell>
          <cell r="AA10823">
            <v>0</v>
          </cell>
          <cell r="AB10823">
            <v>0</v>
          </cell>
          <cell r="AC10823">
            <v>0</v>
          </cell>
          <cell r="AD10823">
            <v>0</v>
          </cell>
        </row>
        <row r="10824">
          <cell r="A10824" t="str">
            <v>C12S2Remplaçant(s)Motif</v>
          </cell>
          <cell r="B10824" t="str">
            <v>C12S2Remplaçant(s)&amp;</v>
          </cell>
          <cell r="D10824" t="str">
            <v>Motif</v>
          </cell>
          <cell r="E10824" t="str">
            <v>Remplaçant(s)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R10824" t="str">
            <v>C12S2Remplaçant(s)EF</v>
          </cell>
          <cell r="S10824" t="str">
            <v>C12S2Remplaçant(s)&amp;Horaires</v>
          </cell>
          <cell r="U10824" t="str">
            <v>EF</v>
          </cell>
          <cell r="W10824">
            <v>0</v>
          </cell>
          <cell r="X10824">
            <v>0</v>
          </cell>
          <cell r="Y10824">
            <v>0</v>
          </cell>
          <cell r="Z10824">
            <v>0</v>
          </cell>
          <cell r="AA10824">
            <v>0</v>
          </cell>
          <cell r="AB10824">
            <v>0</v>
          </cell>
          <cell r="AC10824">
            <v>0</v>
          </cell>
          <cell r="AD10824">
            <v>0</v>
          </cell>
        </row>
        <row r="10825">
          <cell r="A10825" t="str">
            <v>C12S2Remplaçant(s)Info perso</v>
          </cell>
          <cell r="B10825" t="str">
            <v>C12S2Remplaçant(s)&amp;Info perso</v>
          </cell>
          <cell r="C10825" t="str">
            <v>Info perso</v>
          </cell>
          <cell r="D10825" t="str">
            <v>Info perso</v>
          </cell>
          <cell r="E10825" t="str">
            <v>Remplaçant(s)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 t="str">
            <v>GROUPE VERT</v>
          </cell>
          <cell r="R10825" t="str">
            <v>C12S2Remplaçant(s)Rpl Qui</v>
          </cell>
          <cell r="S10825" t="str">
            <v>C12S2Remplaçant(s)&amp;</v>
          </cell>
          <cell r="U10825" t="str">
            <v>REC</v>
          </cell>
          <cell r="AD10825">
            <v>0</v>
          </cell>
        </row>
        <row r="10826">
          <cell r="A10826" t="str">
            <v>C12S2Remplaçant(s)Deb Horaires</v>
          </cell>
          <cell r="B10826" t="str">
            <v>C12S2Remplaçant(s)&amp;Horaires</v>
          </cell>
          <cell r="C10826" t="str">
            <v>Horaires</v>
          </cell>
          <cell r="D10826" t="str">
            <v>Deb Horaires</v>
          </cell>
          <cell r="E10826" t="str">
            <v>Remplaçant(s)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 t="str">
            <v>""</v>
          </cell>
          <cell r="R10826" t="str">
            <v>C12S2Remplaçant(s)Motif</v>
          </cell>
          <cell r="S10826" t="str">
            <v>C12S2Remplaçant(s)&amp;</v>
          </cell>
          <cell r="U10826" t="str">
            <v>DEL</v>
          </cell>
          <cell r="AD10826">
            <v>0</v>
          </cell>
        </row>
        <row r="10827">
          <cell r="A10827" t="str">
            <v>C12S2Remplaçant(s)Fin Horaires</v>
          </cell>
          <cell r="B10827" t="str">
            <v>C12S2Remplaçant(s)&amp;Horaires</v>
          </cell>
          <cell r="C10827" t="str">
            <v>Horaires</v>
          </cell>
          <cell r="D10827" t="str">
            <v>Fin Horaires</v>
          </cell>
          <cell r="E10827" t="str">
            <v>Remplaçant(s)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 t="str">
            <v>C12S2Remplaçant(s)Tot Horaires</v>
          </cell>
          <cell r="B10828" t="str">
            <v>C12S2Remplaçant(s)&amp;Horaires</v>
          </cell>
          <cell r="C10828" t="str">
            <v>Horaires</v>
          </cell>
          <cell r="D10828" t="str">
            <v>Tot Horaires</v>
          </cell>
          <cell r="E10828" t="str">
            <v>Remplaçant(s)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R10828" t="str">
            <v>C12S2Remplaçant(s)AM</v>
          </cell>
          <cell r="S10828" t="str">
            <v>C12S2Remplaçant(s)&amp;Horaires</v>
          </cell>
          <cell r="U10828" t="str">
            <v>AM</v>
          </cell>
          <cell r="W10828">
            <v>0</v>
          </cell>
          <cell r="X10828">
            <v>0</v>
          </cell>
          <cell r="Y10828">
            <v>0</v>
          </cell>
          <cell r="Z10828">
            <v>0</v>
          </cell>
          <cell r="AA10828">
            <v>0</v>
          </cell>
          <cell r="AB10828">
            <v>0</v>
          </cell>
          <cell r="AC10828">
            <v>0</v>
          </cell>
          <cell r="AD10828">
            <v>0</v>
          </cell>
        </row>
        <row r="10829">
          <cell r="A10829" t="str">
            <v>C12S2Remplaçant(s)Rpl Qui</v>
          </cell>
          <cell r="B10829" t="str">
            <v>C12S2Remplaçant(s)&amp;</v>
          </cell>
          <cell r="D10829" t="str">
            <v>Rpl Qui</v>
          </cell>
          <cell r="E10829" t="str">
            <v>Remplaçant(s)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R10829" t="str">
            <v>C12S2Remplaçant(s)JEM</v>
          </cell>
          <cell r="S10829" t="str">
            <v>C12S2Remplaçant(s)&amp;Horaires</v>
          </cell>
          <cell r="U10829" t="str">
            <v>JEM</v>
          </cell>
          <cell r="W10829">
            <v>0</v>
          </cell>
          <cell r="X10829">
            <v>0</v>
          </cell>
          <cell r="Y10829">
            <v>0</v>
          </cell>
          <cell r="Z10829">
            <v>0</v>
          </cell>
          <cell r="AA10829">
            <v>0</v>
          </cell>
          <cell r="AB10829">
            <v>0</v>
          </cell>
          <cell r="AC10829">
            <v>0</v>
          </cell>
          <cell r="AD10829">
            <v>0</v>
          </cell>
        </row>
        <row r="10830">
          <cell r="A10830" t="str">
            <v>C12S2Remplaçant(s)Motif</v>
          </cell>
          <cell r="B10830" t="str">
            <v>C12S2Remplaçant(s)&amp;</v>
          </cell>
          <cell r="D10830" t="str">
            <v>Motif</v>
          </cell>
          <cell r="E10830" t="str">
            <v>Remplaçant(s)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R10830" t="str">
            <v>C12S2Remplaçant(s)EF</v>
          </cell>
          <cell r="S10830" t="str">
            <v>C12S2Remplaçant(s)&amp;Horaires</v>
          </cell>
          <cell r="U10830" t="str">
            <v>EF</v>
          </cell>
          <cell r="W10830">
            <v>0</v>
          </cell>
          <cell r="X10830">
            <v>0</v>
          </cell>
          <cell r="Y10830">
            <v>0</v>
          </cell>
          <cell r="Z10830">
            <v>0</v>
          </cell>
          <cell r="AA10830">
            <v>0</v>
          </cell>
          <cell r="AB10830">
            <v>0</v>
          </cell>
          <cell r="AC10830">
            <v>0</v>
          </cell>
          <cell r="AD10830">
            <v>0</v>
          </cell>
        </row>
        <row r="10831">
          <cell r="A10831" t="str">
            <v>C12S2Remplaçant(s)Info perso</v>
          </cell>
          <cell r="B10831" t="str">
            <v>C12S2Remplaçant(s)&amp;Info perso</v>
          </cell>
          <cell r="C10831" t="str">
            <v>Info perso</v>
          </cell>
          <cell r="D10831" t="str">
            <v>Info perso</v>
          </cell>
          <cell r="E10831" t="str">
            <v>Remplaçant(s)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 t="str">
            <v>GROUPE VERT</v>
          </cell>
          <cell r="R10831" t="str">
            <v>C12S2Remplaçant(s)Rpl Qui</v>
          </cell>
          <cell r="S10831" t="str">
            <v>C12S2Remplaçant(s)&amp;</v>
          </cell>
          <cell r="U10831" t="str">
            <v>REC</v>
          </cell>
          <cell r="AD10831">
            <v>0</v>
          </cell>
        </row>
        <row r="10832">
          <cell r="A10832" t="str">
            <v>C12S2Remplaçant(s)Deb Horaires</v>
          </cell>
          <cell r="B10832" t="str">
            <v>C12S2Remplaçant(s)&amp;Horaires</v>
          </cell>
          <cell r="C10832" t="str">
            <v>Horaires</v>
          </cell>
          <cell r="D10832" t="str">
            <v>Deb Horaires</v>
          </cell>
          <cell r="E10832" t="str">
            <v>Remplaçant(s)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 t="str">
            <v>""</v>
          </cell>
          <cell r="R10832" t="str">
            <v>C12S2Remplaçant(s)Motif</v>
          </cell>
          <cell r="S10832" t="str">
            <v>C12S2Remplaçant(s)&amp;</v>
          </cell>
          <cell r="U10832" t="str">
            <v>DEL</v>
          </cell>
          <cell r="AD10832">
            <v>0</v>
          </cell>
        </row>
        <row r="10833">
          <cell r="A10833" t="str">
            <v>C12S2Remplaçant(s)Fin Horaires</v>
          </cell>
          <cell r="B10833" t="str">
            <v>C12S2Remplaçant(s)&amp;Horaires</v>
          </cell>
          <cell r="C10833" t="str">
            <v>Horaires</v>
          </cell>
          <cell r="D10833" t="str">
            <v>Fin Horaires</v>
          </cell>
          <cell r="E10833" t="str">
            <v>Remplaçant(s)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 t="str">
            <v>C12S2Remplaçant(s)Tot Horaires</v>
          </cell>
          <cell r="B10834" t="str">
            <v>C12S2Remplaçant(s)&amp;Horaires</v>
          </cell>
          <cell r="C10834" t="str">
            <v>Horaires</v>
          </cell>
          <cell r="D10834" t="str">
            <v>Tot Horaires</v>
          </cell>
          <cell r="E10834" t="str">
            <v>Remplaçant(s)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R10834" t="str">
            <v>C12S2Remplaçant(s)AM</v>
          </cell>
          <cell r="S10834" t="str">
            <v>C12S2Remplaçant(s)&amp;Horaires</v>
          </cell>
          <cell r="U10834" t="str">
            <v>AM</v>
          </cell>
          <cell r="W10834">
            <v>0</v>
          </cell>
          <cell r="X10834">
            <v>0</v>
          </cell>
          <cell r="Y10834">
            <v>0</v>
          </cell>
          <cell r="Z10834">
            <v>0</v>
          </cell>
          <cell r="AA10834">
            <v>0</v>
          </cell>
          <cell r="AB10834">
            <v>0</v>
          </cell>
          <cell r="AC10834">
            <v>0</v>
          </cell>
          <cell r="AD10834">
            <v>0</v>
          </cell>
        </row>
        <row r="10835">
          <cell r="A10835" t="str">
            <v>C12S2Remplaçant(s)Rpl Qui</v>
          </cell>
          <cell r="B10835" t="str">
            <v>C12S2Remplaçant(s)&amp;</v>
          </cell>
          <cell r="D10835" t="str">
            <v>Rpl Qui</v>
          </cell>
          <cell r="E10835" t="str">
            <v>Remplaçant(s)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R10835" t="str">
            <v>C12S2Remplaçant(s)JEM</v>
          </cell>
          <cell r="S10835" t="str">
            <v>C12S2Remplaçant(s)&amp;Horaires</v>
          </cell>
          <cell r="U10835" t="str">
            <v>JEM</v>
          </cell>
          <cell r="W10835">
            <v>0</v>
          </cell>
          <cell r="X10835">
            <v>0</v>
          </cell>
          <cell r="Y10835">
            <v>0</v>
          </cell>
          <cell r="Z10835">
            <v>0</v>
          </cell>
          <cell r="AA10835">
            <v>0</v>
          </cell>
          <cell r="AB10835">
            <v>0</v>
          </cell>
          <cell r="AC10835">
            <v>0</v>
          </cell>
          <cell r="AD10835">
            <v>0</v>
          </cell>
        </row>
        <row r="10836">
          <cell r="A10836" t="str">
            <v>C12S2Remplaçant(s)Motif</v>
          </cell>
          <cell r="B10836" t="str">
            <v>C12S2Remplaçant(s)&amp;</v>
          </cell>
          <cell r="D10836" t="str">
            <v>Motif</v>
          </cell>
          <cell r="E10836" t="str">
            <v>Remplaçant(s)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R10836" t="str">
            <v>C12S2Remplaçant(s)EF</v>
          </cell>
          <cell r="S10836" t="str">
            <v>C12S2Remplaçant(s)&amp;Horaires</v>
          </cell>
          <cell r="U10836" t="str">
            <v>EF</v>
          </cell>
          <cell r="W10836">
            <v>0</v>
          </cell>
          <cell r="X10836">
            <v>0</v>
          </cell>
          <cell r="Y10836">
            <v>0</v>
          </cell>
          <cell r="Z10836">
            <v>0</v>
          </cell>
          <cell r="AA10836">
            <v>0</v>
          </cell>
          <cell r="AB10836">
            <v>0</v>
          </cell>
          <cell r="AC10836">
            <v>0</v>
          </cell>
          <cell r="AD10836">
            <v>0</v>
          </cell>
        </row>
        <row r="10837">
          <cell r="A10837" t="str">
            <v>C12S2Remplaçant(s)Info perso</v>
          </cell>
          <cell r="B10837" t="str">
            <v>C12S2Remplaçant(s)&amp;Info perso</v>
          </cell>
          <cell r="C10837" t="str">
            <v>Info perso</v>
          </cell>
          <cell r="D10837" t="str">
            <v>Info perso</v>
          </cell>
          <cell r="E10837" t="str">
            <v>Remplaçant(s)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 t="str">
            <v>GROUPE VERT</v>
          </cell>
          <cell r="R10837" t="str">
            <v>C12S2Remplaçant(s)Rpl Qui</v>
          </cell>
          <cell r="S10837" t="str">
            <v>C12S2Remplaçant(s)&amp;</v>
          </cell>
          <cell r="U10837" t="str">
            <v>REC</v>
          </cell>
          <cell r="AD10837">
            <v>0</v>
          </cell>
        </row>
        <row r="10838">
          <cell r="A10838" t="str">
            <v>C12S2Remplaçant(s)Deb Horaires</v>
          </cell>
          <cell r="B10838" t="str">
            <v>C12S2Remplaçant(s)&amp;Horaires</v>
          </cell>
          <cell r="C10838" t="str">
            <v>Horaires</v>
          </cell>
          <cell r="D10838" t="str">
            <v>Deb Horaires</v>
          </cell>
          <cell r="E10838" t="str">
            <v>Remplaçant(s)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  <cell r="M10838" t="str">
            <v>""</v>
          </cell>
          <cell r="R10838" t="str">
            <v>C12S2Remplaçant(s)Motif</v>
          </cell>
          <cell r="S10838" t="str">
            <v>C12S2Remplaçant(s)&amp;</v>
          </cell>
          <cell r="U10838" t="str">
            <v>DEL</v>
          </cell>
          <cell r="AD10838">
            <v>0</v>
          </cell>
        </row>
        <row r="10839">
          <cell r="A10839" t="str">
            <v>C12S2Remplaçant(s)Fin Horaires</v>
          </cell>
          <cell r="B10839" t="str">
            <v>C12S2Remplaçant(s)&amp;Horaires</v>
          </cell>
          <cell r="C10839" t="str">
            <v>Horaires</v>
          </cell>
          <cell r="D10839" t="str">
            <v>Fin Horaires</v>
          </cell>
          <cell r="E10839" t="str">
            <v>Remplaçant(s)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 t="str">
            <v>C12S2Remplaçant(s)Tot Horaires</v>
          </cell>
          <cell r="B10840" t="str">
            <v>C12S2Remplaçant(s)&amp;Horaires</v>
          </cell>
          <cell r="C10840" t="str">
            <v>Horaires</v>
          </cell>
          <cell r="D10840" t="str">
            <v>Tot Horaires</v>
          </cell>
          <cell r="E10840" t="str">
            <v>Remplaçant(s)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  <cell r="M10840">
            <v>0</v>
          </cell>
          <cell r="R10840" t="str">
            <v>C12S2Remplaçant(s)AM</v>
          </cell>
          <cell r="S10840" t="str">
            <v>C12S2Remplaçant(s)&amp;Horaires</v>
          </cell>
          <cell r="U10840" t="str">
            <v>AM</v>
          </cell>
          <cell r="W10840">
            <v>0</v>
          </cell>
          <cell r="X10840">
            <v>0</v>
          </cell>
          <cell r="Y10840">
            <v>0</v>
          </cell>
          <cell r="Z10840">
            <v>0</v>
          </cell>
          <cell r="AA10840">
            <v>0</v>
          </cell>
          <cell r="AB10840">
            <v>0</v>
          </cell>
          <cell r="AC10840">
            <v>0</v>
          </cell>
          <cell r="AD10840">
            <v>0</v>
          </cell>
        </row>
        <row r="10841">
          <cell r="A10841" t="str">
            <v>C12S2Remplaçant(s)Rpl Qui</v>
          </cell>
          <cell r="B10841" t="str">
            <v>C12S2Remplaçant(s)&amp;</v>
          </cell>
          <cell r="D10841" t="str">
            <v>Rpl Qui</v>
          </cell>
          <cell r="E10841" t="str">
            <v>Remplaçant(s)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R10841" t="str">
            <v>C12S2Remplaçant(s)JEM</v>
          </cell>
          <cell r="S10841" t="str">
            <v>C12S2Remplaçant(s)&amp;Horaires</v>
          </cell>
          <cell r="U10841" t="str">
            <v>JEM</v>
          </cell>
          <cell r="W10841">
            <v>0</v>
          </cell>
          <cell r="X10841">
            <v>0</v>
          </cell>
          <cell r="Y10841">
            <v>0</v>
          </cell>
          <cell r="Z10841">
            <v>0</v>
          </cell>
          <cell r="AA10841">
            <v>0</v>
          </cell>
          <cell r="AB10841">
            <v>0</v>
          </cell>
          <cell r="AC10841">
            <v>0</v>
          </cell>
          <cell r="AD10841">
            <v>0</v>
          </cell>
        </row>
        <row r="10842">
          <cell r="A10842" t="str">
            <v>C12S2Remplaçant(s)Motif</v>
          </cell>
          <cell r="B10842" t="str">
            <v>C12S2Remplaçant(s)&amp;</v>
          </cell>
          <cell r="D10842" t="str">
            <v>Motif</v>
          </cell>
          <cell r="E10842" t="str">
            <v>Remplaçant(s)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R10842" t="str">
            <v>C12S2Remplaçant(s)EF</v>
          </cell>
          <cell r="S10842" t="str">
            <v>C12S2Remplaçant(s)&amp;Horaires</v>
          </cell>
          <cell r="U10842" t="str">
            <v>EF</v>
          </cell>
          <cell r="W10842">
            <v>0</v>
          </cell>
          <cell r="X10842">
            <v>0</v>
          </cell>
          <cell r="Y10842">
            <v>0</v>
          </cell>
          <cell r="Z10842">
            <v>0</v>
          </cell>
          <cell r="AA10842">
            <v>0</v>
          </cell>
          <cell r="AB10842">
            <v>0</v>
          </cell>
          <cell r="AC10842">
            <v>0</v>
          </cell>
          <cell r="AD10842">
            <v>0</v>
          </cell>
        </row>
        <row r="10843">
          <cell r="A10843" t="str">
            <v>C12S2Remplaçant(s)Info perso</v>
          </cell>
          <cell r="B10843" t="str">
            <v>C12S2Remplaçant(s)&amp;Info perso</v>
          </cell>
          <cell r="C10843" t="str">
            <v>Info perso</v>
          </cell>
          <cell r="D10843" t="str">
            <v>Info perso</v>
          </cell>
          <cell r="E10843" t="str">
            <v>Remplaçant(s)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 t="str">
            <v>GROUPE VERT</v>
          </cell>
          <cell r="R10843" t="str">
            <v>C12S2Remplaçant(s)Rpl Qui</v>
          </cell>
          <cell r="S10843" t="str">
            <v>C12S2Remplaçant(s)&amp;</v>
          </cell>
          <cell r="U10843" t="str">
            <v>REC</v>
          </cell>
          <cell r="AD10843">
            <v>0</v>
          </cell>
        </row>
        <row r="10844">
          <cell r="A10844" t="str">
            <v>C12S2Remplaçant(s)Deb Horaires</v>
          </cell>
          <cell r="B10844" t="str">
            <v>C12S2Remplaçant(s)&amp;Horaires</v>
          </cell>
          <cell r="C10844" t="str">
            <v>Horaires</v>
          </cell>
          <cell r="D10844" t="str">
            <v>Deb Horaires</v>
          </cell>
          <cell r="E10844" t="str">
            <v>Remplaçant(s)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 t="str">
            <v>""</v>
          </cell>
          <cell r="R10844" t="str">
            <v>C12S2Remplaçant(s)Motif</v>
          </cell>
          <cell r="S10844" t="str">
            <v>C12S2Remplaçant(s)&amp;</v>
          </cell>
          <cell r="U10844" t="str">
            <v>DEL</v>
          </cell>
          <cell r="AD10844">
            <v>0</v>
          </cell>
        </row>
        <row r="10845">
          <cell r="A10845" t="str">
            <v>C12S2Remplaçant(s)Fin Horaires</v>
          </cell>
          <cell r="B10845" t="str">
            <v>C12S2Remplaçant(s)&amp;Horaires</v>
          </cell>
          <cell r="C10845" t="str">
            <v>Horaires</v>
          </cell>
          <cell r="D10845" t="str">
            <v>Fin Horaires</v>
          </cell>
          <cell r="E10845" t="str">
            <v>Remplaçant(s)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 t="str">
            <v>C12S2Remplaçant(s)Tot Horaires</v>
          </cell>
          <cell r="B10846" t="str">
            <v>C12S2Remplaçant(s)&amp;Horaires</v>
          </cell>
          <cell r="C10846" t="str">
            <v>Horaires</v>
          </cell>
          <cell r="D10846" t="str">
            <v>Tot Horaires</v>
          </cell>
          <cell r="E10846" t="str">
            <v>Remplaçant(s)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R10846" t="str">
            <v>C12S2Remplaçant(s)AM</v>
          </cell>
          <cell r="S10846" t="str">
            <v>C12S2Remplaçant(s)&amp;Horaires</v>
          </cell>
          <cell r="U10846" t="str">
            <v>AM</v>
          </cell>
          <cell r="W10846">
            <v>0</v>
          </cell>
          <cell r="X10846">
            <v>0</v>
          </cell>
          <cell r="Y10846">
            <v>0</v>
          </cell>
          <cell r="Z10846">
            <v>0</v>
          </cell>
          <cell r="AA10846">
            <v>0</v>
          </cell>
          <cell r="AB10846">
            <v>0</v>
          </cell>
          <cell r="AC10846">
            <v>0</v>
          </cell>
          <cell r="AD10846">
            <v>0</v>
          </cell>
        </row>
        <row r="10847">
          <cell r="A10847" t="str">
            <v>C12S2Remplaçant(s)Rpl Qui</v>
          </cell>
          <cell r="B10847" t="str">
            <v>C12S2Remplaçant(s)&amp;</v>
          </cell>
          <cell r="D10847" t="str">
            <v>Rpl Qui</v>
          </cell>
          <cell r="E10847" t="str">
            <v>Remplaçant(s)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  <cell r="R10847" t="str">
            <v>C12S2Remplaçant(s)JEM</v>
          </cell>
          <cell r="S10847" t="str">
            <v>C12S2Remplaçant(s)&amp;Horaires</v>
          </cell>
          <cell r="U10847" t="str">
            <v>JEM</v>
          </cell>
          <cell r="W10847">
            <v>0</v>
          </cell>
          <cell r="X10847">
            <v>0</v>
          </cell>
          <cell r="Y10847">
            <v>0</v>
          </cell>
          <cell r="Z10847">
            <v>0</v>
          </cell>
          <cell r="AA10847">
            <v>0</v>
          </cell>
          <cell r="AB10847">
            <v>0</v>
          </cell>
          <cell r="AC10847">
            <v>0</v>
          </cell>
          <cell r="AD10847">
            <v>0</v>
          </cell>
        </row>
        <row r="10848">
          <cell r="A10848" t="str">
            <v>C12S2Remplaçant(s)Motif</v>
          </cell>
          <cell r="B10848" t="str">
            <v>C12S2Remplaçant(s)&amp;</v>
          </cell>
          <cell r="D10848" t="str">
            <v>Motif</v>
          </cell>
          <cell r="E10848" t="str">
            <v>Remplaçant(s)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R10848" t="str">
            <v>C12S2Remplaçant(s)EF</v>
          </cell>
          <cell r="S10848" t="str">
            <v>C12S2Remplaçant(s)&amp;Horaires</v>
          </cell>
          <cell r="U10848" t="str">
            <v>EF</v>
          </cell>
          <cell r="W10848">
            <v>0</v>
          </cell>
          <cell r="X10848">
            <v>0</v>
          </cell>
          <cell r="Y10848">
            <v>0</v>
          </cell>
          <cell r="Z10848">
            <v>0</v>
          </cell>
          <cell r="AA10848">
            <v>0</v>
          </cell>
          <cell r="AB10848">
            <v>0</v>
          </cell>
          <cell r="AC10848">
            <v>0</v>
          </cell>
          <cell r="AD10848">
            <v>0</v>
          </cell>
        </row>
        <row r="10849">
          <cell r="A10849" t="str">
            <v>C12S2Remplaçant(s)Info perso</v>
          </cell>
          <cell r="B10849" t="str">
            <v>C12S2Remplaçant(s)&amp;Info perso</v>
          </cell>
          <cell r="C10849" t="str">
            <v>Info perso</v>
          </cell>
          <cell r="D10849" t="str">
            <v>Info perso</v>
          </cell>
          <cell r="E10849" t="str">
            <v>Remplaçant(s)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 t="str">
            <v>GROUPE VERT</v>
          </cell>
          <cell r="R10849" t="str">
            <v>C12S2Remplaçant(s)Rpl Qui</v>
          </cell>
          <cell r="S10849" t="str">
            <v>C12S2Remplaçant(s)&amp;</v>
          </cell>
          <cell r="U10849" t="str">
            <v>REC</v>
          </cell>
          <cell r="AD10849">
            <v>0</v>
          </cell>
        </row>
        <row r="10850">
          <cell r="A10850" t="str">
            <v>C12S2Remplaçant(s)Deb Horaires</v>
          </cell>
          <cell r="B10850" t="str">
            <v>C12S2Remplaçant(s)&amp;Horaires</v>
          </cell>
          <cell r="C10850" t="str">
            <v>Horaires</v>
          </cell>
          <cell r="D10850" t="str">
            <v>Deb Horaires</v>
          </cell>
          <cell r="E10850" t="str">
            <v>Remplaçant(s)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 t="str">
            <v>""</v>
          </cell>
          <cell r="R10850" t="str">
            <v>C12S2Remplaçant(s)Motif</v>
          </cell>
          <cell r="S10850" t="str">
            <v>C12S2Remplaçant(s)&amp;</v>
          </cell>
          <cell r="U10850" t="str">
            <v>DEL</v>
          </cell>
          <cell r="AD10850">
            <v>0</v>
          </cell>
        </row>
        <row r="10851">
          <cell r="A10851" t="str">
            <v>C12S2Remplaçant(s)Fin Horaires</v>
          </cell>
          <cell r="B10851" t="str">
            <v>C12S2Remplaçant(s)&amp;Horaires</v>
          </cell>
          <cell r="C10851" t="str">
            <v>Horaires</v>
          </cell>
          <cell r="D10851" t="str">
            <v>Fin Horaires</v>
          </cell>
          <cell r="E10851" t="str">
            <v>Remplaçant(s)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 t="str">
            <v>C12S2Remplaçant(s)Tot Horaires</v>
          </cell>
          <cell r="B10852" t="str">
            <v>C12S2Remplaçant(s)&amp;Horaires</v>
          </cell>
          <cell r="C10852" t="str">
            <v>Horaires</v>
          </cell>
          <cell r="D10852" t="str">
            <v>Tot Horaires</v>
          </cell>
          <cell r="E10852" t="str">
            <v>Remplaçant(s)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  <cell r="M10852">
            <v>0</v>
          </cell>
          <cell r="R10852" t="str">
            <v>C12S2Remplaçant(s)AM</v>
          </cell>
          <cell r="S10852" t="str">
            <v>C12S2Remplaçant(s)&amp;Horaires</v>
          </cell>
          <cell r="U10852" t="str">
            <v>AM</v>
          </cell>
          <cell r="W10852">
            <v>0</v>
          </cell>
          <cell r="X10852">
            <v>0</v>
          </cell>
          <cell r="Y10852">
            <v>0</v>
          </cell>
          <cell r="Z10852">
            <v>0</v>
          </cell>
          <cell r="AA10852">
            <v>0</v>
          </cell>
          <cell r="AB10852">
            <v>0</v>
          </cell>
          <cell r="AC10852">
            <v>0</v>
          </cell>
          <cell r="AD10852">
            <v>0</v>
          </cell>
        </row>
        <row r="10853">
          <cell r="A10853" t="str">
            <v>C12S2Remplaçant(s)Rpl Qui</v>
          </cell>
          <cell r="B10853" t="str">
            <v>C12S2Remplaçant(s)&amp;</v>
          </cell>
          <cell r="D10853" t="str">
            <v>Rpl Qui</v>
          </cell>
          <cell r="E10853" t="str">
            <v>Remplaçant(s)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  <cell r="R10853" t="str">
            <v>C12S2Remplaçant(s)JEM</v>
          </cell>
          <cell r="S10853" t="str">
            <v>C12S2Remplaçant(s)&amp;Horaires</v>
          </cell>
          <cell r="U10853" t="str">
            <v>JEM</v>
          </cell>
          <cell r="W10853">
            <v>0</v>
          </cell>
          <cell r="X10853">
            <v>0</v>
          </cell>
          <cell r="Y10853">
            <v>0</v>
          </cell>
          <cell r="Z10853">
            <v>0</v>
          </cell>
          <cell r="AA10853">
            <v>0</v>
          </cell>
          <cell r="AB10853">
            <v>0</v>
          </cell>
          <cell r="AC10853">
            <v>0</v>
          </cell>
          <cell r="AD10853">
            <v>0</v>
          </cell>
        </row>
        <row r="10854">
          <cell r="A10854" t="str">
            <v>C12S2Remplaçant(s)Motif</v>
          </cell>
          <cell r="B10854" t="str">
            <v>C12S2Remplaçant(s)&amp;</v>
          </cell>
          <cell r="D10854" t="str">
            <v>Motif</v>
          </cell>
          <cell r="E10854" t="str">
            <v>Remplaçant(s)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  <cell r="R10854" t="str">
            <v>C12S2Remplaçant(s)EF</v>
          </cell>
          <cell r="S10854" t="str">
            <v>C12S2Remplaçant(s)&amp;Horaires</v>
          </cell>
          <cell r="U10854" t="str">
            <v>EF</v>
          </cell>
          <cell r="W10854">
            <v>0</v>
          </cell>
          <cell r="X10854">
            <v>0</v>
          </cell>
          <cell r="Y10854">
            <v>0</v>
          </cell>
          <cell r="Z10854">
            <v>0</v>
          </cell>
          <cell r="AA10854">
            <v>0</v>
          </cell>
          <cell r="AB10854">
            <v>0</v>
          </cell>
          <cell r="AC10854">
            <v>0</v>
          </cell>
          <cell r="AD10854">
            <v>0</v>
          </cell>
        </row>
        <row r="10855">
          <cell r="A10855" t="str">
            <v>C12S2Remplaçant(s)Info perso</v>
          </cell>
          <cell r="B10855" t="str">
            <v>C12S2Remplaçant(s)&amp;Info perso</v>
          </cell>
          <cell r="C10855" t="str">
            <v>Info perso</v>
          </cell>
          <cell r="D10855" t="str">
            <v>Info perso</v>
          </cell>
          <cell r="E10855" t="str">
            <v>Remplaçant(s)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 t="str">
            <v>GROUPE VERT</v>
          </cell>
          <cell r="R10855" t="str">
            <v>C12S2Remplaçant(s)Rpl Qui</v>
          </cell>
          <cell r="S10855" t="str">
            <v>C12S2Remplaçant(s)&amp;</v>
          </cell>
          <cell r="U10855" t="str">
            <v>REC</v>
          </cell>
          <cell r="AD10855">
            <v>0</v>
          </cell>
        </row>
        <row r="10856">
          <cell r="A10856" t="str">
            <v>C12S2Remplaçant(s)Deb Horaires</v>
          </cell>
          <cell r="B10856" t="str">
            <v>C12S2Remplaçant(s)&amp;Horaires</v>
          </cell>
          <cell r="C10856" t="str">
            <v>Horaires</v>
          </cell>
          <cell r="D10856" t="str">
            <v>Deb Horaires</v>
          </cell>
          <cell r="E10856" t="str">
            <v>Remplaçant(s)</v>
          </cell>
          <cell r="F10856">
            <v>0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 t="str">
            <v>""</v>
          </cell>
          <cell r="R10856" t="str">
            <v>C12S2Remplaçant(s)Motif</v>
          </cell>
          <cell r="S10856" t="str">
            <v>C12S2Remplaçant(s)&amp;</v>
          </cell>
          <cell r="U10856" t="str">
            <v>DEL</v>
          </cell>
          <cell r="AD10856">
            <v>0</v>
          </cell>
        </row>
        <row r="10857">
          <cell r="A10857" t="str">
            <v>C12S2Remplaçant(s)Fin Horaires</v>
          </cell>
          <cell r="B10857" t="str">
            <v>C12S2Remplaçant(s)&amp;Horaires</v>
          </cell>
          <cell r="C10857" t="str">
            <v>Horaires</v>
          </cell>
          <cell r="D10857" t="str">
            <v>Fin Horaires</v>
          </cell>
          <cell r="E10857" t="str">
            <v>Remplaçant(s)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 t="str">
            <v>C12S2Remplaçant(s)Tot Horaires</v>
          </cell>
          <cell r="B10858" t="str">
            <v>C12S2Remplaçant(s)&amp;Horaires</v>
          </cell>
          <cell r="C10858" t="str">
            <v>Horaires</v>
          </cell>
          <cell r="D10858" t="str">
            <v>Tot Horaires</v>
          </cell>
          <cell r="E10858" t="str">
            <v>Remplaçant(s)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R10858" t="str">
            <v>C12S2Remplaçant(s)AM</v>
          </cell>
          <cell r="S10858" t="str">
            <v>C12S2Remplaçant(s)&amp;Horaires</v>
          </cell>
          <cell r="U10858" t="str">
            <v>AM</v>
          </cell>
          <cell r="W10858">
            <v>0</v>
          </cell>
          <cell r="X10858">
            <v>0</v>
          </cell>
          <cell r="Y10858">
            <v>0</v>
          </cell>
          <cell r="Z10858">
            <v>0</v>
          </cell>
          <cell r="AA10858">
            <v>0</v>
          </cell>
          <cell r="AB10858">
            <v>0</v>
          </cell>
          <cell r="AC10858">
            <v>0</v>
          </cell>
          <cell r="AD10858">
            <v>0</v>
          </cell>
        </row>
        <row r="10859">
          <cell r="A10859" t="str">
            <v>C12S2Remplaçant(s)Rpl Qui</v>
          </cell>
          <cell r="B10859" t="str">
            <v>C12S2Remplaçant(s)&amp;</v>
          </cell>
          <cell r="D10859" t="str">
            <v>Rpl Qui</v>
          </cell>
          <cell r="E10859" t="str">
            <v>Remplaçant(s)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  <cell r="R10859" t="str">
            <v>C12S2Remplaçant(s)JEM</v>
          </cell>
          <cell r="S10859" t="str">
            <v>C12S2Remplaçant(s)&amp;Horaires</v>
          </cell>
          <cell r="U10859" t="str">
            <v>JEM</v>
          </cell>
          <cell r="W10859">
            <v>0</v>
          </cell>
          <cell r="X10859">
            <v>0</v>
          </cell>
          <cell r="Y10859">
            <v>0</v>
          </cell>
          <cell r="Z10859">
            <v>0</v>
          </cell>
          <cell r="AA10859">
            <v>0</v>
          </cell>
          <cell r="AB10859">
            <v>0</v>
          </cell>
          <cell r="AC10859">
            <v>0</v>
          </cell>
          <cell r="AD10859">
            <v>0</v>
          </cell>
        </row>
        <row r="10860">
          <cell r="A10860" t="str">
            <v>C12S2Remplaçant(s)Motif</v>
          </cell>
          <cell r="B10860" t="str">
            <v>C12S2Remplaçant(s)&amp;</v>
          </cell>
          <cell r="D10860" t="str">
            <v>Motif</v>
          </cell>
          <cell r="E10860" t="str">
            <v>Remplaçant(s)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R10860" t="str">
            <v>C12S2Remplaçant(s)EF</v>
          </cell>
          <cell r="S10860" t="str">
            <v>C12S2Remplaçant(s)&amp;Horaires</v>
          </cell>
          <cell r="U10860" t="str">
            <v>EF</v>
          </cell>
          <cell r="W10860">
            <v>0</v>
          </cell>
          <cell r="X10860">
            <v>0</v>
          </cell>
          <cell r="Y10860">
            <v>0</v>
          </cell>
          <cell r="Z10860">
            <v>0</v>
          </cell>
          <cell r="AA10860">
            <v>0</v>
          </cell>
          <cell r="AB10860">
            <v>0</v>
          </cell>
          <cell r="AC10860">
            <v>0</v>
          </cell>
          <cell r="AD10860">
            <v>0</v>
          </cell>
        </row>
        <row r="10861">
          <cell r="A10861" t="str">
            <v>C12S2Remplaçant(s)Info perso</v>
          </cell>
          <cell r="B10861" t="str">
            <v>C12S2Remplaçant(s)&amp;Info perso</v>
          </cell>
          <cell r="C10861" t="str">
            <v>Info perso</v>
          </cell>
          <cell r="D10861" t="str">
            <v>Info perso</v>
          </cell>
          <cell r="E10861" t="str">
            <v>Remplaçant(s)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 t="str">
            <v>GROUPE VERT</v>
          </cell>
          <cell r="R10861" t="str">
            <v>C12S2Remplaçant(s)Rpl Qui</v>
          </cell>
          <cell r="S10861" t="str">
            <v>C12S2Remplaçant(s)&amp;</v>
          </cell>
          <cell r="U10861" t="str">
            <v>REC</v>
          </cell>
          <cell r="AD10861">
            <v>0</v>
          </cell>
        </row>
        <row r="10862">
          <cell r="A10862" t="str">
            <v>C12S2Remplaçant(s)Deb Horaires</v>
          </cell>
          <cell r="B10862" t="str">
            <v>C12S2Remplaçant(s)&amp;Horaires</v>
          </cell>
          <cell r="C10862" t="str">
            <v>Horaires</v>
          </cell>
          <cell r="D10862" t="str">
            <v>Deb Horaires</v>
          </cell>
          <cell r="E10862" t="str">
            <v>Remplaçant(s)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 t="str">
            <v>""</v>
          </cell>
          <cell r="R10862" t="str">
            <v>C12S2Remplaçant(s)Motif</v>
          </cell>
          <cell r="S10862" t="str">
            <v>C12S2Remplaçant(s)&amp;</v>
          </cell>
          <cell r="U10862" t="str">
            <v>DEL</v>
          </cell>
          <cell r="AD10862">
            <v>0</v>
          </cell>
        </row>
        <row r="10863">
          <cell r="A10863" t="str">
            <v>C12S2Remplaçant(s)Fin Horaires</v>
          </cell>
          <cell r="B10863" t="str">
            <v>C12S2Remplaçant(s)&amp;Horaires</v>
          </cell>
          <cell r="C10863" t="str">
            <v>Horaires</v>
          </cell>
          <cell r="D10863" t="str">
            <v>Fin Horaires</v>
          </cell>
          <cell r="E10863" t="str">
            <v>Remplaçant(s)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 t="str">
            <v>C12S2Remplaçant(s)Tot Horaires</v>
          </cell>
          <cell r="B10864" t="str">
            <v>C12S2Remplaçant(s)&amp;Horaires</v>
          </cell>
          <cell r="C10864" t="str">
            <v>Horaires</v>
          </cell>
          <cell r="D10864" t="str">
            <v>Tot Horaires</v>
          </cell>
          <cell r="E10864" t="str">
            <v>Remplaçant(s)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R10864" t="str">
            <v>C12S2Remplaçant(s)AM</v>
          </cell>
          <cell r="S10864" t="str">
            <v>C12S2Remplaçant(s)&amp;Horaires</v>
          </cell>
          <cell r="U10864" t="str">
            <v>AM</v>
          </cell>
          <cell r="W10864">
            <v>0</v>
          </cell>
          <cell r="X10864">
            <v>0</v>
          </cell>
          <cell r="Y10864">
            <v>0</v>
          </cell>
          <cell r="Z10864">
            <v>0</v>
          </cell>
          <cell r="AA10864">
            <v>0</v>
          </cell>
          <cell r="AB10864">
            <v>0</v>
          </cell>
          <cell r="AC10864">
            <v>0</v>
          </cell>
          <cell r="AD10864">
            <v>0</v>
          </cell>
        </row>
        <row r="10865">
          <cell r="A10865" t="str">
            <v>C12S2Remplaçant(s)Rpl Qui</v>
          </cell>
          <cell r="B10865" t="str">
            <v>C12S2Remplaçant(s)&amp;</v>
          </cell>
          <cell r="D10865" t="str">
            <v>Rpl Qui</v>
          </cell>
          <cell r="E10865" t="str">
            <v>Remplaçant(s)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R10865" t="str">
            <v>C12S2Remplaçant(s)JEM</v>
          </cell>
          <cell r="S10865" t="str">
            <v>C12S2Remplaçant(s)&amp;Horaires</v>
          </cell>
          <cell r="U10865" t="str">
            <v>JEM</v>
          </cell>
          <cell r="W10865">
            <v>0</v>
          </cell>
          <cell r="X10865">
            <v>0</v>
          </cell>
          <cell r="Y10865">
            <v>0</v>
          </cell>
          <cell r="Z10865">
            <v>0</v>
          </cell>
          <cell r="AA10865">
            <v>0</v>
          </cell>
          <cell r="AB10865">
            <v>0</v>
          </cell>
          <cell r="AC10865">
            <v>0</v>
          </cell>
          <cell r="AD10865">
            <v>0</v>
          </cell>
        </row>
        <row r="10866">
          <cell r="A10866" t="str">
            <v>C12S2Remplaçant(s)Motif</v>
          </cell>
          <cell r="B10866" t="str">
            <v>C12S2Remplaçant(s)&amp;</v>
          </cell>
          <cell r="D10866" t="str">
            <v>Motif</v>
          </cell>
          <cell r="E10866" t="str">
            <v>Remplaçant(s)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R10866" t="str">
            <v>C12S2Remplaçant(s)EF</v>
          </cell>
          <cell r="S10866" t="str">
            <v>C12S2Remplaçant(s)&amp;Horaires</v>
          </cell>
          <cell r="U10866" t="str">
            <v>EF</v>
          </cell>
          <cell r="W10866">
            <v>0</v>
          </cell>
          <cell r="X10866">
            <v>0</v>
          </cell>
          <cell r="Y10866">
            <v>0</v>
          </cell>
          <cell r="Z10866">
            <v>0</v>
          </cell>
          <cell r="AA10866">
            <v>0</v>
          </cell>
          <cell r="AB10866">
            <v>0</v>
          </cell>
          <cell r="AC10866">
            <v>0</v>
          </cell>
          <cell r="AD10866">
            <v>0</v>
          </cell>
        </row>
        <row r="10867">
          <cell r="A10867" t="str">
            <v>C12S2Remplaçant(s)Info perso</v>
          </cell>
          <cell r="B10867" t="str">
            <v>C12S2Remplaçant(s)&amp;Info perso</v>
          </cell>
          <cell r="C10867" t="str">
            <v>Info perso</v>
          </cell>
          <cell r="D10867" t="str">
            <v>Info perso</v>
          </cell>
          <cell r="E10867" t="str">
            <v>Remplaçant(s)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 t="str">
            <v>GROUPE VERT</v>
          </cell>
          <cell r="R10867" t="str">
            <v>C12S2Remplaçant(s)Rpl Qui</v>
          </cell>
          <cell r="S10867" t="str">
            <v>C12S2Remplaçant(s)&amp;</v>
          </cell>
          <cell r="U10867" t="str">
            <v>REC</v>
          </cell>
          <cell r="AD10867">
            <v>0</v>
          </cell>
        </row>
        <row r="10868">
          <cell r="A10868" t="str">
            <v>C12S2Remplaçant(s)Deb Horaires</v>
          </cell>
          <cell r="B10868" t="str">
            <v>C12S2Remplaçant(s)&amp;Horaires</v>
          </cell>
          <cell r="C10868" t="str">
            <v>Horaires</v>
          </cell>
          <cell r="D10868" t="str">
            <v>Deb Horaires</v>
          </cell>
          <cell r="E10868" t="str">
            <v>Remplaçant(s)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 t="str">
            <v>""</v>
          </cell>
          <cell r="R10868" t="str">
            <v>C12S2Remplaçant(s)Motif</v>
          </cell>
          <cell r="S10868" t="str">
            <v>C12S2Remplaçant(s)&amp;</v>
          </cell>
          <cell r="U10868" t="str">
            <v>DEL</v>
          </cell>
          <cell r="AD10868">
            <v>0</v>
          </cell>
        </row>
        <row r="10869">
          <cell r="A10869" t="str">
            <v>C12S2Remplaçant(s)Fin Horaires</v>
          </cell>
          <cell r="B10869" t="str">
            <v>C12S2Remplaçant(s)&amp;Horaires</v>
          </cell>
          <cell r="C10869" t="str">
            <v>Horaires</v>
          </cell>
          <cell r="D10869" t="str">
            <v>Fin Horaires</v>
          </cell>
          <cell r="E10869" t="str">
            <v>Remplaçant(s)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 t="str">
            <v>C12S2Remplaçant(s)Tot Horaires</v>
          </cell>
          <cell r="B10870" t="str">
            <v>C12S2Remplaçant(s)&amp;Horaires</v>
          </cell>
          <cell r="C10870" t="str">
            <v>Horaires</v>
          </cell>
          <cell r="D10870" t="str">
            <v>Tot Horaires</v>
          </cell>
          <cell r="E10870" t="str">
            <v>Remplaçant(s)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R10870" t="str">
            <v>C12S2Remplaçant(s)AM</v>
          </cell>
          <cell r="S10870" t="str">
            <v>C12S2Remplaçant(s)&amp;Horaires</v>
          </cell>
          <cell r="U10870" t="str">
            <v>AM</v>
          </cell>
          <cell r="W10870">
            <v>0</v>
          </cell>
          <cell r="X10870">
            <v>0</v>
          </cell>
          <cell r="Y10870">
            <v>0</v>
          </cell>
          <cell r="Z10870">
            <v>0</v>
          </cell>
          <cell r="AA10870">
            <v>0</v>
          </cell>
          <cell r="AB10870">
            <v>0</v>
          </cell>
          <cell r="AC10870">
            <v>0</v>
          </cell>
          <cell r="AD10870">
            <v>0</v>
          </cell>
        </row>
        <row r="10871">
          <cell r="A10871" t="str">
            <v>C12S2Remplaçant(s)Rpl Qui</v>
          </cell>
          <cell r="B10871" t="str">
            <v>C12S2Remplaçant(s)&amp;</v>
          </cell>
          <cell r="D10871" t="str">
            <v>Rpl Qui</v>
          </cell>
          <cell r="E10871" t="str">
            <v>Remplaçant(s)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R10871" t="str">
            <v>C12S2Remplaçant(s)JEM</v>
          </cell>
          <cell r="S10871" t="str">
            <v>C12S2Remplaçant(s)&amp;Horaires</v>
          </cell>
          <cell r="U10871" t="str">
            <v>JEM</v>
          </cell>
          <cell r="W10871">
            <v>0</v>
          </cell>
          <cell r="X10871">
            <v>0</v>
          </cell>
          <cell r="Y10871">
            <v>0</v>
          </cell>
          <cell r="Z10871">
            <v>0</v>
          </cell>
          <cell r="AA10871">
            <v>0</v>
          </cell>
          <cell r="AB10871">
            <v>0</v>
          </cell>
          <cell r="AC10871">
            <v>0</v>
          </cell>
          <cell r="AD10871">
            <v>0</v>
          </cell>
        </row>
        <row r="10872">
          <cell r="A10872" t="str">
            <v>C12S2Remplaçant(s)Motif</v>
          </cell>
          <cell r="B10872" t="str">
            <v>C12S2Remplaçant(s)&amp;</v>
          </cell>
          <cell r="D10872" t="str">
            <v>Motif</v>
          </cell>
          <cell r="E10872" t="str">
            <v>Remplaçant(s)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R10872" t="str">
            <v>C12S2Remplaçant(s)EF</v>
          </cell>
          <cell r="S10872" t="str">
            <v>C12S2Remplaçant(s)&amp;Horaires</v>
          </cell>
          <cell r="U10872" t="str">
            <v>EF</v>
          </cell>
          <cell r="W10872">
            <v>0</v>
          </cell>
          <cell r="X10872">
            <v>0</v>
          </cell>
          <cell r="Y10872">
            <v>0</v>
          </cell>
          <cell r="Z10872">
            <v>0</v>
          </cell>
          <cell r="AA10872">
            <v>0</v>
          </cell>
          <cell r="AB10872">
            <v>0</v>
          </cell>
          <cell r="AC10872">
            <v>0</v>
          </cell>
          <cell r="AD10872">
            <v>0</v>
          </cell>
        </row>
        <row r="10873">
          <cell r="A10873" t="str">
            <v>C12S2Remplaçant(s)Info perso</v>
          </cell>
          <cell r="B10873" t="str">
            <v>C12S2Remplaçant(s)&amp;Info perso</v>
          </cell>
          <cell r="C10873" t="str">
            <v>Info perso</v>
          </cell>
          <cell r="D10873" t="str">
            <v>Info perso</v>
          </cell>
          <cell r="E10873" t="str">
            <v>Remplaçant(s)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 t="str">
            <v>GROUPE JAUNE</v>
          </cell>
          <cell r="R10873" t="str">
            <v>C12S2Remplaçant(s)Rpl Qui</v>
          </cell>
          <cell r="S10873" t="str">
            <v>C12S2Remplaçant(s)&amp;</v>
          </cell>
          <cell r="U10873" t="str">
            <v>REC</v>
          </cell>
          <cell r="AD10873">
            <v>0</v>
          </cell>
        </row>
        <row r="10874">
          <cell r="A10874" t="str">
            <v>C12S2Remplaçant(s)Deb Horaires</v>
          </cell>
          <cell r="B10874" t="str">
            <v>C12S2Remplaçant(s)&amp;Horaires</v>
          </cell>
          <cell r="C10874" t="str">
            <v>Horaires</v>
          </cell>
          <cell r="D10874" t="str">
            <v>Deb Horaires</v>
          </cell>
          <cell r="E10874" t="str">
            <v>Remplaçant(s)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  <cell r="M10874" t="str">
            <v>""</v>
          </cell>
          <cell r="R10874" t="str">
            <v>C12S2Remplaçant(s)Motif</v>
          </cell>
          <cell r="S10874" t="str">
            <v>C12S2Remplaçant(s)&amp;</v>
          </cell>
          <cell r="U10874" t="str">
            <v>DEL</v>
          </cell>
          <cell r="AD10874">
            <v>0</v>
          </cell>
        </row>
        <row r="10875">
          <cell r="A10875" t="str">
            <v>C12S2Remplaçant(s)Fin Horaires</v>
          </cell>
          <cell r="B10875" t="str">
            <v>C12S2Remplaçant(s)&amp;Horaires</v>
          </cell>
          <cell r="C10875" t="str">
            <v>Horaires</v>
          </cell>
          <cell r="D10875" t="str">
            <v>Fin Horaires</v>
          </cell>
          <cell r="E10875" t="str">
            <v>Remplaçant(s)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</row>
        <row r="10876">
          <cell r="A10876" t="str">
            <v>C12S2Remplaçant(s)Tot Horaires</v>
          </cell>
          <cell r="B10876" t="str">
            <v>C12S2Remplaçant(s)&amp;Horaires</v>
          </cell>
          <cell r="C10876" t="str">
            <v>Horaires</v>
          </cell>
          <cell r="D10876" t="str">
            <v>Tot Horaires</v>
          </cell>
          <cell r="E10876" t="str">
            <v>Remplaçant(s)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R10876" t="str">
            <v>C12S2Remplaçant(s)AM</v>
          </cell>
          <cell r="S10876" t="str">
            <v>C12S2Remplaçant(s)&amp;Horaires</v>
          </cell>
          <cell r="U10876" t="str">
            <v>AM</v>
          </cell>
          <cell r="W10876">
            <v>0</v>
          </cell>
          <cell r="X10876">
            <v>0</v>
          </cell>
          <cell r="Y10876">
            <v>0</v>
          </cell>
          <cell r="Z10876">
            <v>0</v>
          </cell>
          <cell r="AA10876">
            <v>0</v>
          </cell>
          <cell r="AB10876">
            <v>0</v>
          </cell>
          <cell r="AC10876">
            <v>0</v>
          </cell>
          <cell r="AD10876">
            <v>0</v>
          </cell>
        </row>
        <row r="10877">
          <cell r="A10877" t="str">
            <v>C12S2Remplaçant(s)Rpl Qui</v>
          </cell>
          <cell r="B10877" t="str">
            <v>C12S2Remplaçant(s)&amp;</v>
          </cell>
          <cell r="D10877" t="str">
            <v>Rpl Qui</v>
          </cell>
          <cell r="E10877" t="str">
            <v>Remplaçant(s)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R10877" t="str">
            <v>C12S2Remplaçant(s)JEM</v>
          </cell>
          <cell r="S10877" t="str">
            <v>C12S2Remplaçant(s)&amp;Horaires</v>
          </cell>
          <cell r="U10877" t="str">
            <v>JEM</v>
          </cell>
          <cell r="W10877">
            <v>0</v>
          </cell>
          <cell r="X10877">
            <v>0</v>
          </cell>
          <cell r="Y10877">
            <v>0</v>
          </cell>
          <cell r="Z10877">
            <v>0</v>
          </cell>
          <cell r="AA10877">
            <v>0</v>
          </cell>
          <cell r="AB10877">
            <v>0</v>
          </cell>
          <cell r="AC10877">
            <v>0</v>
          </cell>
          <cell r="AD10877">
            <v>0</v>
          </cell>
        </row>
        <row r="10878">
          <cell r="A10878" t="str">
            <v>C12S2Remplaçant(s)Motif</v>
          </cell>
          <cell r="B10878" t="str">
            <v>C12S2Remplaçant(s)&amp;</v>
          </cell>
          <cell r="D10878" t="str">
            <v>Motif</v>
          </cell>
          <cell r="E10878" t="str">
            <v>Remplaçant(s)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  <cell r="R10878" t="str">
            <v>C12S2Remplaçant(s)EF</v>
          </cell>
          <cell r="S10878" t="str">
            <v>C12S2Remplaçant(s)&amp;Horaires</v>
          </cell>
          <cell r="U10878" t="str">
            <v>EF</v>
          </cell>
          <cell r="W10878">
            <v>0</v>
          </cell>
          <cell r="X10878">
            <v>0</v>
          </cell>
          <cell r="Y10878">
            <v>0</v>
          </cell>
          <cell r="Z10878">
            <v>0</v>
          </cell>
          <cell r="AA10878">
            <v>0</v>
          </cell>
          <cell r="AB10878">
            <v>0</v>
          </cell>
          <cell r="AC10878">
            <v>0</v>
          </cell>
          <cell r="AD10878">
            <v>0</v>
          </cell>
        </row>
        <row r="10879">
          <cell r="A10879" t="str">
            <v>C12S2Remplaçant(s)Info perso</v>
          </cell>
          <cell r="B10879" t="str">
            <v>C12S2Remplaçant(s)&amp;Info perso</v>
          </cell>
          <cell r="C10879" t="str">
            <v>Info perso</v>
          </cell>
          <cell r="D10879" t="str">
            <v>Info perso</v>
          </cell>
          <cell r="E10879" t="str">
            <v>Remplaçant(s)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 t="str">
            <v>GROUPE JAUNE</v>
          </cell>
          <cell r="R10879" t="str">
            <v>C12S2Remplaçant(s)Rpl Qui</v>
          </cell>
          <cell r="S10879" t="str">
            <v>C12S2Remplaçant(s)&amp;</v>
          </cell>
          <cell r="U10879" t="str">
            <v>REC</v>
          </cell>
          <cell r="AD10879">
            <v>0</v>
          </cell>
        </row>
        <row r="10880">
          <cell r="A10880" t="str">
            <v>C12S2Remplaçant(s)Deb Horaires</v>
          </cell>
          <cell r="B10880" t="str">
            <v>C12S2Remplaçant(s)&amp;Horaires</v>
          </cell>
          <cell r="C10880" t="str">
            <v>Horaires</v>
          </cell>
          <cell r="D10880" t="str">
            <v>Deb Horaires</v>
          </cell>
          <cell r="E10880" t="str">
            <v>Remplaçant(s)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 t="str">
            <v>""</v>
          </cell>
          <cell r="R10880" t="str">
            <v>C12S2Remplaçant(s)Motif</v>
          </cell>
          <cell r="S10880" t="str">
            <v>C12S2Remplaçant(s)&amp;</v>
          </cell>
          <cell r="U10880" t="str">
            <v>DEL</v>
          </cell>
          <cell r="AD10880">
            <v>0</v>
          </cell>
        </row>
        <row r="10881">
          <cell r="A10881" t="str">
            <v>C12S2Remplaçant(s)Fin Horaires</v>
          </cell>
          <cell r="B10881" t="str">
            <v>C12S2Remplaçant(s)&amp;Horaires</v>
          </cell>
          <cell r="C10881" t="str">
            <v>Horaires</v>
          </cell>
          <cell r="D10881" t="str">
            <v>Fin Horaires</v>
          </cell>
          <cell r="E10881" t="str">
            <v>Remplaçant(s)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 t="str">
            <v>C12S2Remplaçant(s)Tot Horaires</v>
          </cell>
          <cell r="B10882" t="str">
            <v>C12S2Remplaçant(s)&amp;Horaires</v>
          </cell>
          <cell r="C10882" t="str">
            <v>Horaires</v>
          </cell>
          <cell r="D10882" t="str">
            <v>Tot Horaires</v>
          </cell>
          <cell r="E10882" t="str">
            <v>Remplaçant(s)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R10882" t="str">
            <v>C12S2Remplaçant(s)AM</v>
          </cell>
          <cell r="S10882" t="str">
            <v>C12S2Remplaçant(s)&amp;Horaires</v>
          </cell>
          <cell r="U10882" t="str">
            <v>AM</v>
          </cell>
          <cell r="W10882">
            <v>0</v>
          </cell>
          <cell r="X10882">
            <v>0</v>
          </cell>
          <cell r="Y10882">
            <v>0</v>
          </cell>
          <cell r="Z10882">
            <v>0</v>
          </cell>
          <cell r="AA10882">
            <v>0</v>
          </cell>
          <cell r="AB10882">
            <v>0</v>
          </cell>
          <cell r="AC10882">
            <v>0</v>
          </cell>
          <cell r="AD10882">
            <v>0</v>
          </cell>
        </row>
        <row r="10883">
          <cell r="A10883" t="str">
            <v>C12S2Remplaçant(s)Rpl Qui</v>
          </cell>
          <cell r="B10883" t="str">
            <v>C12S2Remplaçant(s)&amp;</v>
          </cell>
          <cell r="D10883" t="str">
            <v>Rpl Qui</v>
          </cell>
          <cell r="E10883" t="str">
            <v>Remplaçant(s)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R10883" t="str">
            <v>C12S2Remplaçant(s)JEM</v>
          </cell>
          <cell r="S10883" t="str">
            <v>C12S2Remplaçant(s)&amp;Horaires</v>
          </cell>
          <cell r="U10883" t="str">
            <v>JEM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  <cell r="AC10883">
            <v>0</v>
          </cell>
          <cell r="AD10883">
            <v>0</v>
          </cell>
        </row>
        <row r="10884">
          <cell r="A10884" t="str">
            <v>C12S2Remplaçant(s)Motif</v>
          </cell>
          <cell r="B10884" t="str">
            <v>C12S2Remplaçant(s)&amp;</v>
          </cell>
          <cell r="D10884" t="str">
            <v>Motif</v>
          </cell>
          <cell r="E10884" t="str">
            <v>Remplaçant(s)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R10884" t="str">
            <v>C12S2Remplaçant(s)EF</v>
          </cell>
          <cell r="S10884" t="str">
            <v>C12S2Remplaçant(s)&amp;Horaires</v>
          </cell>
          <cell r="U10884" t="str">
            <v>EF</v>
          </cell>
          <cell r="W10884">
            <v>0</v>
          </cell>
          <cell r="X10884">
            <v>0</v>
          </cell>
          <cell r="Y10884">
            <v>0</v>
          </cell>
          <cell r="Z10884">
            <v>0</v>
          </cell>
          <cell r="AA10884">
            <v>0</v>
          </cell>
          <cell r="AB10884">
            <v>0</v>
          </cell>
          <cell r="AC10884">
            <v>0</v>
          </cell>
          <cell r="AD10884">
            <v>0</v>
          </cell>
        </row>
        <row r="10885">
          <cell r="A10885" t="str">
            <v>C12S2Remplaçant(s)Info perso</v>
          </cell>
          <cell r="B10885" t="str">
            <v>C12S2Remplaçant(s)&amp;Info perso</v>
          </cell>
          <cell r="C10885" t="str">
            <v>Info perso</v>
          </cell>
          <cell r="D10885" t="str">
            <v>Info perso</v>
          </cell>
          <cell r="E10885" t="str">
            <v>Remplaçant(s)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 t="str">
            <v>GROUPE JAUNE</v>
          </cell>
          <cell r="R10885" t="str">
            <v>C12S2Remplaçant(s)Rpl Qui</v>
          </cell>
          <cell r="S10885" t="str">
            <v>C12S2Remplaçant(s)&amp;</v>
          </cell>
          <cell r="U10885" t="str">
            <v>REC</v>
          </cell>
          <cell r="AD10885">
            <v>0</v>
          </cell>
        </row>
        <row r="10886">
          <cell r="A10886" t="str">
            <v>C12S2Remplaçant(s)Deb Horaires</v>
          </cell>
          <cell r="B10886" t="str">
            <v>C12S2Remplaçant(s)&amp;Horaires</v>
          </cell>
          <cell r="C10886" t="str">
            <v>Horaires</v>
          </cell>
          <cell r="D10886" t="str">
            <v>Deb Horaires</v>
          </cell>
          <cell r="E10886" t="str">
            <v>Remplaçant(s)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 t="str">
            <v>""</v>
          </cell>
          <cell r="R10886" t="str">
            <v>C12S2Remplaçant(s)Motif</v>
          </cell>
          <cell r="S10886" t="str">
            <v>C12S2Remplaçant(s)&amp;</v>
          </cell>
          <cell r="U10886" t="str">
            <v>DEL</v>
          </cell>
          <cell r="AD10886">
            <v>0</v>
          </cell>
        </row>
        <row r="10887">
          <cell r="A10887" t="str">
            <v>C12S2Remplaçant(s)Fin Horaires</v>
          </cell>
          <cell r="B10887" t="str">
            <v>C12S2Remplaçant(s)&amp;Horaires</v>
          </cell>
          <cell r="C10887" t="str">
            <v>Horaires</v>
          </cell>
          <cell r="D10887" t="str">
            <v>Fin Horaires</v>
          </cell>
          <cell r="E10887" t="str">
            <v>Remplaçant(s)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 t="str">
            <v>C12S2Remplaçant(s)Tot Horaires</v>
          </cell>
          <cell r="B10888" t="str">
            <v>C12S2Remplaçant(s)&amp;Horaires</v>
          </cell>
          <cell r="C10888" t="str">
            <v>Horaires</v>
          </cell>
          <cell r="D10888" t="str">
            <v>Tot Horaires</v>
          </cell>
          <cell r="E10888" t="str">
            <v>Remplaçant(s)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R10888" t="str">
            <v>C12S2Remplaçant(s)AM</v>
          </cell>
          <cell r="S10888" t="str">
            <v>C12S2Remplaçant(s)&amp;Horaires</v>
          </cell>
          <cell r="U10888" t="str">
            <v>AM</v>
          </cell>
          <cell r="W10888">
            <v>0</v>
          </cell>
          <cell r="X10888">
            <v>0</v>
          </cell>
          <cell r="Y10888">
            <v>0</v>
          </cell>
          <cell r="Z10888">
            <v>0</v>
          </cell>
          <cell r="AA10888">
            <v>0</v>
          </cell>
          <cell r="AB10888">
            <v>0</v>
          </cell>
          <cell r="AC10888">
            <v>0</v>
          </cell>
          <cell r="AD10888">
            <v>0</v>
          </cell>
        </row>
        <row r="10889">
          <cell r="A10889" t="str">
            <v>C12S2Remplaçant(s)Rpl Qui</v>
          </cell>
          <cell r="B10889" t="str">
            <v>C12S2Remplaçant(s)&amp;</v>
          </cell>
          <cell r="D10889" t="str">
            <v>Rpl Qui</v>
          </cell>
          <cell r="E10889" t="str">
            <v>Remplaçant(s)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  <cell r="R10889" t="str">
            <v>C12S2Remplaçant(s)JEM</v>
          </cell>
          <cell r="S10889" t="str">
            <v>C12S2Remplaçant(s)&amp;Horaires</v>
          </cell>
          <cell r="U10889" t="str">
            <v>JEM</v>
          </cell>
          <cell r="W10889">
            <v>0</v>
          </cell>
          <cell r="X10889">
            <v>0</v>
          </cell>
          <cell r="Y10889">
            <v>0</v>
          </cell>
          <cell r="Z10889">
            <v>0</v>
          </cell>
          <cell r="AA10889">
            <v>0</v>
          </cell>
          <cell r="AB10889">
            <v>0</v>
          </cell>
          <cell r="AC10889">
            <v>0</v>
          </cell>
          <cell r="AD10889">
            <v>0</v>
          </cell>
        </row>
        <row r="10890">
          <cell r="A10890" t="str">
            <v>C12S2Remplaçant(s)Motif</v>
          </cell>
          <cell r="B10890" t="str">
            <v>C12S2Remplaçant(s)&amp;</v>
          </cell>
          <cell r="D10890" t="str">
            <v>Motif</v>
          </cell>
          <cell r="E10890" t="str">
            <v>Remplaçant(s)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R10890" t="str">
            <v>C12S2Remplaçant(s)EF</v>
          </cell>
          <cell r="S10890" t="str">
            <v>C12S2Remplaçant(s)&amp;Horaires</v>
          </cell>
          <cell r="U10890" t="str">
            <v>EF</v>
          </cell>
          <cell r="W10890">
            <v>0</v>
          </cell>
          <cell r="X10890">
            <v>0</v>
          </cell>
          <cell r="Y10890">
            <v>0</v>
          </cell>
          <cell r="Z10890">
            <v>0</v>
          </cell>
          <cell r="AA10890">
            <v>0</v>
          </cell>
          <cell r="AB10890">
            <v>0</v>
          </cell>
          <cell r="AC10890">
            <v>0</v>
          </cell>
          <cell r="AD10890">
            <v>0</v>
          </cell>
        </row>
        <row r="10891">
          <cell r="A10891" t="str">
            <v>C12S2Remplaçant(s)Info perso</v>
          </cell>
          <cell r="B10891" t="str">
            <v>C12S2Remplaçant(s)&amp;Info perso</v>
          </cell>
          <cell r="C10891" t="str">
            <v>Info perso</v>
          </cell>
          <cell r="D10891" t="str">
            <v>Info perso</v>
          </cell>
          <cell r="E10891" t="str">
            <v>Remplaçant(s)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 t="str">
            <v>GROUPE JAUNE</v>
          </cell>
          <cell r="R10891" t="str">
            <v>C12S2Remplaçant(s)Rpl Qui</v>
          </cell>
          <cell r="S10891" t="str">
            <v>C12S2Remplaçant(s)&amp;</v>
          </cell>
          <cell r="U10891" t="str">
            <v>REC</v>
          </cell>
          <cell r="AD10891">
            <v>0</v>
          </cell>
        </row>
        <row r="10892">
          <cell r="A10892" t="str">
            <v>C12S2Remplaçant(s)Deb Horaires</v>
          </cell>
          <cell r="B10892" t="str">
            <v>C12S2Remplaçant(s)&amp;Horaires</v>
          </cell>
          <cell r="C10892" t="str">
            <v>Horaires</v>
          </cell>
          <cell r="D10892" t="str">
            <v>Deb Horaires</v>
          </cell>
          <cell r="E10892" t="str">
            <v>Remplaçant(s)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 t="str">
            <v>""</v>
          </cell>
          <cell r="R10892" t="str">
            <v>C12S2Remplaçant(s)Motif</v>
          </cell>
          <cell r="S10892" t="str">
            <v>C12S2Remplaçant(s)&amp;</v>
          </cell>
          <cell r="U10892" t="str">
            <v>DEL</v>
          </cell>
          <cell r="AD10892">
            <v>0</v>
          </cell>
        </row>
        <row r="10893">
          <cell r="A10893" t="str">
            <v>C12S2Remplaçant(s)Fin Horaires</v>
          </cell>
          <cell r="B10893" t="str">
            <v>C12S2Remplaçant(s)&amp;Horaires</v>
          </cell>
          <cell r="C10893" t="str">
            <v>Horaires</v>
          </cell>
          <cell r="D10893" t="str">
            <v>Fin Horaires</v>
          </cell>
          <cell r="E10893" t="str">
            <v>Remplaçant(s)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</row>
        <row r="10894">
          <cell r="A10894" t="str">
            <v>C12S2Remplaçant(s)Tot Horaires</v>
          </cell>
          <cell r="B10894" t="str">
            <v>C12S2Remplaçant(s)&amp;Horaires</v>
          </cell>
          <cell r="C10894" t="str">
            <v>Horaires</v>
          </cell>
          <cell r="D10894" t="str">
            <v>Tot Horaires</v>
          </cell>
          <cell r="E10894" t="str">
            <v>Remplaçant(s)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  <cell r="L10894">
            <v>0</v>
          </cell>
          <cell r="M10894">
            <v>0</v>
          </cell>
          <cell r="R10894" t="str">
            <v>C12S2Remplaçant(s)AM</v>
          </cell>
          <cell r="S10894" t="str">
            <v>C12S2Remplaçant(s)&amp;Horaires</v>
          </cell>
          <cell r="U10894" t="str">
            <v>AM</v>
          </cell>
          <cell r="W10894">
            <v>0</v>
          </cell>
          <cell r="X10894">
            <v>0</v>
          </cell>
          <cell r="Y10894">
            <v>0</v>
          </cell>
          <cell r="Z10894">
            <v>0</v>
          </cell>
          <cell r="AA10894">
            <v>0</v>
          </cell>
          <cell r="AB10894">
            <v>0</v>
          </cell>
          <cell r="AC10894">
            <v>0</v>
          </cell>
          <cell r="AD10894">
            <v>0</v>
          </cell>
        </row>
        <row r="10895">
          <cell r="A10895" t="str">
            <v>C12S2Remplaçant(s)Rpl Qui</v>
          </cell>
          <cell r="B10895" t="str">
            <v>C12S2Remplaçant(s)&amp;</v>
          </cell>
          <cell r="D10895" t="str">
            <v>Rpl Qui</v>
          </cell>
          <cell r="E10895" t="str">
            <v>Remplaçant(s)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R10895" t="str">
            <v>C12S2Remplaçant(s)JEM</v>
          </cell>
          <cell r="S10895" t="str">
            <v>C12S2Remplaçant(s)&amp;Horaires</v>
          </cell>
          <cell r="U10895" t="str">
            <v>JEM</v>
          </cell>
          <cell r="W10895">
            <v>0</v>
          </cell>
          <cell r="X10895">
            <v>0</v>
          </cell>
          <cell r="Y10895">
            <v>0</v>
          </cell>
          <cell r="Z10895">
            <v>0</v>
          </cell>
          <cell r="AA10895">
            <v>0</v>
          </cell>
          <cell r="AB10895">
            <v>0</v>
          </cell>
          <cell r="AC10895">
            <v>0</v>
          </cell>
          <cell r="AD10895">
            <v>0</v>
          </cell>
        </row>
        <row r="10896">
          <cell r="A10896" t="str">
            <v>C12S2Remplaçant(s)Motif</v>
          </cell>
          <cell r="B10896" t="str">
            <v>C12S2Remplaçant(s)&amp;</v>
          </cell>
          <cell r="D10896" t="str">
            <v>Motif</v>
          </cell>
          <cell r="E10896" t="str">
            <v>Remplaçant(s)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  <cell r="L10896">
            <v>0</v>
          </cell>
          <cell r="R10896" t="str">
            <v>C12S2Remplaçant(s)EF</v>
          </cell>
          <cell r="S10896" t="str">
            <v>C12S2Remplaçant(s)&amp;Horaires</v>
          </cell>
          <cell r="U10896" t="str">
            <v>EF</v>
          </cell>
          <cell r="W10896">
            <v>0</v>
          </cell>
          <cell r="X10896">
            <v>0</v>
          </cell>
          <cell r="Y10896">
            <v>0</v>
          </cell>
          <cell r="Z10896">
            <v>0</v>
          </cell>
          <cell r="AA10896">
            <v>0</v>
          </cell>
          <cell r="AB10896">
            <v>0</v>
          </cell>
          <cell r="AC10896">
            <v>0</v>
          </cell>
          <cell r="AD10896">
            <v>0</v>
          </cell>
        </row>
        <row r="10897">
          <cell r="A10897" t="str">
            <v>C12S2Remplaçant(s)Info perso</v>
          </cell>
          <cell r="B10897" t="str">
            <v>C12S2Remplaçant(s)&amp;Info perso</v>
          </cell>
          <cell r="C10897" t="str">
            <v>Info perso</v>
          </cell>
          <cell r="D10897" t="str">
            <v>Info perso</v>
          </cell>
          <cell r="E10897" t="str">
            <v>Remplaçant(s)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M10897" t="str">
            <v>GROUPE JAUNE</v>
          </cell>
          <cell r="R10897" t="str">
            <v>C12S2Remplaçant(s)Rpl Qui</v>
          </cell>
          <cell r="S10897" t="str">
            <v>C12S2Remplaçant(s)&amp;</v>
          </cell>
          <cell r="U10897" t="str">
            <v>REC</v>
          </cell>
          <cell r="AD10897">
            <v>0</v>
          </cell>
        </row>
        <row r="10898">
          <cell r="A10898" t="str">
            <v>C12S2Remplaçant(s)Deb Horaires</v>
          </cell>
          <cell r="B10898" t="str">
            <v>C12S2Remplaçant(s)&amp;Horaires</v>
          </cell>
          <cell r="C10898" t="str">
            <v>Horaires</v>
          </cell>
          <cell r="D10898" t="str">
            <v>Deb Horaires</v>
          </cell>
          <cell r="E10898" t="str">
            <v>Remplaçant(s)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 t="str">
            <v>""</v>
          </cell>
          <cell r="R10898" t="str">
            <v>C12S2Remplaçant(s)Motif</v>
          </cell>
          <cell r="S10898" t="str">
            <v>C12S2Remplaçant(s)&amp;</v>
          </cell>
          <cell r="U10898" t="str">
            <v>DEL</v>
          </cell>
          <cell r="AD10898">
            <v>0</v>
          </cell>
        </row>
        <row r="10899">
          <cell r="A10899" t="str">
            <v>C12S2Remplaçant(s)Fin Horaires</v>
          </cell>
          <cell r="B10899" t="str">
            <v>C12S2Remplaçant(s)&amp;Horaires</v>
          </cell>
          <cell r="C10899" t="str">
            <v>Horaires</v>
          </cell>
          <cell r="D10899" t="str">
            <v>Fin Horaires</v>
          </cell>
          <cell r="E10899" t="str">
            <v>Remplaçant(s)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</row>
        <row r="10900">
          <cell r="A10900" t="str">
            <v>C12S2Remplaçant(s)Tot Horaires</v>
          </cell>
          <cell r="B10900" t="str">
            <v>C12S2Remplaçant(s)&amp;Horaires</v>
          </cell>
          <cell r="C10900" t="str">
            <v>Horaires</v>
          </cell>
          <cell r="D10900" t="str">
            <v>Tot Horaires</v>
          </cell>
          <cell r="E10900" t="str">
            <v>Remplaçant(s)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R10900" t="str">
            <v>C12S2Remplaçant(s)AM</v>
          </cell>
          <cell r="S10900" t="str">
            <v>C12S2Remplaçant(s)&amp;Horaires</v>
          </cell>
          <cell r="U10900" t="str">
            <v>AM</v>
          </cell>
          <cell r="W10900">
            <v>0</v>
          </cell>
          <cell r="X10900">
            <v>0</v>
          </cell>
          <cell r="Y10900">
            <v>0</v>
          </cell>
          <cell r="Z10900">
            <v>0</v>
          </cell>
          <cell r="AA10900">
            <v>0</v>
          </cell>
          <cell r="AB10900">
            <v>0</v>
          </cell>
          <cell r="AC10900">
            <v>0</v>
          </cell>
          <cell r="AD10900">
            <v>0</v>
          </cell>
        </row>
        <row r="10901">
          <cell r="A10901" t="str">
            <v>C12S2Remplaçant(s)Rpl Qui</v>
          </cell>
          <cell r="B10901" t="str">
            <v>C12S2Remplaçant(s)&amp;</v>
          </cell>
          <cell r="D10901" t="str">
            <v>Rpl Qui</v>
          </cell>
          <cell r="E10901" t="str">
            <v>Remplaçant(s)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R10901" t="str">
            <v>C12S2Remplaçant(s)JEM</v>
          </cell>
          <cell r="S10901" t="str">
            <v>C12S2Remplaçant(s)&amp;Horaires</v>
          </cell>
          <cell r="U10901" t="str">
            <v>JEM</v>
          </cell>
          <cell r="W10901">
            <v>0</v>
          </cell>
          <cell r="X10901">
            <v>0</v>
          </cell>
          <cell r="Y10901">
            <v>0</v>
          </cell>
          <cell r="Z10901">
            <v>0</v>
          </cell>
          <cell r="AA10901">
            <v>0</v>
          </cell>
          <cell r="AB10901">
            <v>0</v>
          </cell>
          <cell r="AC10901">
            <v>0</v>
          </cell>
          <cell r="AD10901">
            <v>0</v>
          </cell>
        </row>
        <row r="10902">
          <cell r="A10902" t="str">
            <v>C12S2Remplaçant(s)Motif</v>
          </cell>
          <cell r="B10902" t="str">
            <v>C12S2Remplaçant(s)&amp;</v>
          </cell>
          <cell r="D10902" t="str">
            <v>Motif</v>
          </cell>
          <cell r="E10902" t="str">
            <v>Remplaçant(s)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R10902" t="str">
            <v>C12S2Remplaçant(s)EF</v>
          </cell>
          <cell r="S10902" t="str">
            <v>C12S2Remplaçant(s)&amp;Horaires</v>
          </cell>
          <cell r="U10902" t="str">
            <v>EF</v>
          </cell>
          <cell r="W10902">
            <v>0</v>
          </cell>
          <cell r="X10902">
            <v>0</v>
          </cell>
          <cell r="Y10902">
            <v>0</v>
          </cell>
          <cell r="Z10902">
            <v>0</v>
          </cell>
          <cell r="AA10902">
            <v>0</v>
          </cell>
          <cell r="AB10902">
            <v>0</v>
          </cell>
          <cell r="AC10902">
            <v>0</v>
          </cell>
          <cell r="AD10902">
            <v>0</v>
          </cell>
        </row>
        <row r="10903">
          <cell r="A10903" t="str">
            <v>C12S2Remplaçant(s)Info perso</v>
          </cell>
          <cell r="B10903" t="str">
            <v>C12S2Remplaçant(s)&amp;Info perso</v>
          </cell>
          <cell r="C10903" t="str">
            <v>Info perso</v>
          </cell>
          <cell r="D10903" t="str">
            <v>Info perso</v>
          </cell>
          <cell r="E10903" t="str">
            <v>Remplaçant(s)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 t="str">
            <v>GROUPE JAUNE</v>
          </cell>
          <cell r="R10903" t="str">
            <v>C12S2Remplaçant(s)Rpl Qui</v>
          </cell>
          <cell r="S10903" t="str">
            <v>C12S2Remplaçant(s)&amp;</v>
          </cell>
          <cell r="U10903" t="str">
            <v>REC</v>
          </cell>
          <cell r="AD10903">
            <v>0</v>
          </cell>
        </row>
        <row r="10904">
          <cell r="A10904" t="str">
            <v>C12S2Remplaçant(s)Deb Horaires</v>
          </cell>
          <cell r="B10904" t="str">
            <v>C12S2Remplaçant(s)&amp;Horaires</v>
          </cell>
          <cell r="C10904" t="str">
            <v>Horaires</v>
          </cell>
          <cell r="D10904" t="str">
            <v>Deb Horaires</v>
          </cell>
          <cell r="E10904" t="str">
            <v>Remplaçant(s)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 t="str">
            <v>""</v>
          </cell>
          <cell r="R10904" t="str">
            <v>C12S2Remplaçant(s)Motif</v>
          </cell>
          <cell r="S10904" t="str">
            <v>C12S2Remplaçant(s)&amp;</v>
          </cell>
          <cell r="U10904" t="str">
            <v>DEL</v>
          </cell>
          <cell r="AD10904">
            <v>0</v>
          </cell>
        </row>
        <row r="10905">
          <cell r="A10905" t="str">
            <v>C12S2Remplaçant(s)Fin Horaires</v>
          </cell>
          <cell r="B10905" t="str">
            <v>C12S2Remplaçant(s)&amp;Horaires</v>
          </cell>
          <cell r="C10905" t="str">
            <v>Horaires</v>
          </cell>
          <cell r="D10905" t="str">
            <v>Fin Horaires</v>
          </cell>
          <cell r="E10905" t="str">
            <v>Remplaçant(s)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</row>
        <row r="10906">
          <cell r="A10906" t="str">
            <v>C12S2Remplaçant(s)Tot Horaires</v>
          </cell>
          <cell r="B10906" t="str">
            <v>C12S2Remplaçant(s)&amp;Horaires</v>
          </cell>
          <cell r="C10906" t="str">
            <v>Horaires</v>
          </cell>
          <cell r="D10906" t="str">
            <v>Tot Horaires</v>
          </cell>
          <cell r="E10906" t="str">
            <v>Remplaçant(s)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R10906" t="str">
            <v>C12S2Remplaçant(s)AM</v>
          </cell>
          <cell r="S10906" t="str">
            <v>C12S2Remplaçant(s)&amp;Horaires</v>
          </cell>
          <cell r="U10906" t="str">
            <v>AM</v>
          </cell>
          <cell r="W10906">
            <v>0</v>
          </cell>
          <cell r="X10906">
            <v>0</v>
          </cell>
          <cell r="Y10906">
            <v>0</v>
          </cell>
          <cell r="Z10906">
            <v>0</v>
          </cell>
          <cell r="AA10906">
            <v>0</v>
          </cell>
          <cell r="AB10906">
            <v>0</v>
          </cell>
          <cell r="AC10906">
            <v>0</v>
          </cell>
          <cell r="AD10906">
            <v>0</v>
          </cell>
        </row>
        <row r="10907">
          <cell r="A10907" t="str">
            <v>C12S2Remplaçant(s)Rpl Qui</v>
          </cell>
          <cell r="B10907" t="str">
            <v>C12S2Remplaçant(s)&amp;</v>
          </cell>
          <cell r="D10907" t="str">
            <v>Rpl Qui</v>
          </cell>
          <cell r="E10907" t="str">
            <v>Remplaçant(s)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R10907" t="str">
            <v>C12S2Remplaçant(s)JEM</v>
          </cell>
          <cell r="S10907" t="str">
            <v>C12S2Remplaçant(s)&amp;Horaires</v>
          </cell>
          <cell r="U10907" t="str">
            <v>JEM</v>
          </cell>
          <cell r="W10907">
            <v>0</v>
          </cell>
          <cell r="X10907">
            <v>0</v>
          </cell>
          <cell r="Y10907">
            <v>0</v>
          </cell>
          <cell r="Z10907">
            <v>0</v>
          </cell>
          <cell r="AA10907">
            <v>0</v>
          </cell>
          <cell r="AB10907">
            <v>0</v>
          </cell>
          <cell r="AC10907">
            <v>0</v>
          </cell>
          <cell r="AD10907">
            <v>0</v>
          </cell>
        </row>
        <row r="10908">
          <cell r="A10908" t="str">
            <v>C12S2Remplaçant(s)Motif</v>
          </cell>
          <cell r="B10908" t="str">
            <v>C12S2Remplaçant(s)&amp;</v>
          </cell>
          <cell r="D10908" t="str">
            <v>Motif</v>
          </cell>
          <cell r="E10908" t="str">
            <v>Remplaçant(s)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R10908" t="str">
            <v>C12S2Remplaçant(s)EF</v>
          </cell>
          <cell r="S10908" t="str">
            <v>C12S2Remplaçant(s)&amp;Horaires</v>
          </cell>
          <cell r="U10908" t="str">
            <v>EF</v>
          </cell>
          <cell r="W10908">
            <v>0</v>
          </cell>
          <cell r="X10908">
            <v>0</v>
          </cell>
          <cell r="Y10908">
            <v>0</v>
          </cell>
          <cell r="Z10908">
            <v>0</v>
          </cell>
          <cell r="AA10908">
            <v>0</v>
          </cell>
          <cell r="AB10908">
            <v>0</v>
          </cell>
          <cell r="AC10908">
            <v>0</v>
          </cell>
          <cell r="AD10908">
            <v>0</v>
          </cell>
        </row>
        <row r="10909">
          <cell r="A10909" t="str">
            <v>C12S2Remplaçant(s)Info perso</v>
          </cell>
          <cell r="B10909" t="str">
            <v>C12S2Remplaçant(s)&amp;Info perso</v>
          </cell>
          <cell r="C10909" t="str">
            <v>Info perso</v>
          </cell>
          <cell r="D10909" t="str">
            <v>Info perso</v>
          </cell>
          <cell r="E10909" t="str">
            <v>Remplaçant(s)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 t="str">
            <v>GROUPE JAUNE</v>
          </cell>
          <cell r="R10909" t="str">
            <v>C12S2Remplaçant(s)Rpl Qui</v>
          </cell>
          <cell r="S10909" t="str">
            <v>C12S2Remplaçant(s)&amp;</v>
          </cell>
          <cell r="U10909" t="str">
            <v>REC</v>
          </cell>
          <cell r="AD10909">
            <v>0</v>
          </cell>
        </row>
        <row r="10910">
          <cell r="A10910" t="str">
            <v>C12S2Remplaçant(s)Deb Horaires</v>
          </cell>
          <cell r="B10910" t="str">
            <v>C12S2Remplaçant(s)&amp;Horaires</v>
          </cell>
          <cell r="C10910" t="str">
            <v>Horaires</v>
          </cell>
          <cell r="D10910" t="str">
            <v>Deb Horaires</v>
          </cell>
          <cell r="E10910" t="str">
            <v>Remplaçant(s)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 t="str">
            <v>""</v>
          </cell>
          <cell r="R10910" t="str">
            <v>C12S2Remplaçant(s)Motif</v>
          </cell>
          <cell r="S10910" t="str">
            <v>C12S2Remplaçant(s)&amp;</v>
          </cell>
          <cell r="U10910" t="str">
            <v>DEL</v>
          </cell>
          <cell r="AD10910">
            <v>0</v>
          </cell>
        </row>
        <row r="10911">
          <cell r="A10911" t="str">
            <v>C12S2Remplaçant(s)Fin Horaires</v>
          </cell>
          <cell r="B10911" t="str">
            <v>C12S2Remplaçant(s)&amp;Horaires</v>
          </cell>
          <cell r="C10911" t="str">
            <v>Horaires</v>
          </cell>
          <cell r="D10911" t="str">
            <v>Fin Horaires</v>
          </cell>
          <cell r="E10911" t="str">
            <v>Remplaçant(s)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</row>
        <row r="10912">
          <cell r="A10912" t="str">
            <v>C12S2Remplaçant(s)Tot Horaires</v>
          </cell>
          <cell r="B10912" t="str">
            <v>C12S2Remplaçant(s)&amp;Horaires</v>
          </cell>
          <cell r="C10912" t="str">
            <v>Horaires</v>
          </cell>
          <cell r="D10912" t="str">
            <v>Tot Horaires</v>
          </cell>
          <cell r="E10912" t="str">
            <v>Remplaçant(s)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R10912" t="str">
            <v>C12S2Remplaçant(s)AM</v>
          </cell>
          <cell r="S10912" t="str">
            <v>C12S2Remplaçant(s)&amp;Horaires</v>
          </cell>
          <cell r="U10912" t="str">
            <v>AM</v>
          </cell>
          <cell r="W10912">
            <v>0</v>
          </cell>
          <cell r="X10912">
            <v>0</v>
          </cell>
          <cell r="Y10912">
            <v>0</v>
          </cell>
          <cell r="Z10912">
            <v>0</v>
          </cell>
          <cell r="AA10912">
            <v>0</v>
          </cell>
          <cell r="AB10912">
            <v>0</v>
          </cell>
          <cell r="AC10912">
            <v>0</v>
          </cell>
          <cell r="AD10912">
            <v>0</v>
          </cell>
        </row>
        <row r="10913">
          <cell r="A10913" t="str">
            <v>C12S2Remplaçant(s)Rpl Qui</v>
          </cell>
          <cell r="B10913" t="str">
            <v>C12S2Remplaçant(s)&amp;</v>
          </cell>
          <cell r="D10913" t="str">
            <v>Rpl Qui</v>
          </cell>
          <cell r="E10913" t="str">
            <v>Remplaçant(s)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R10913" t="str">
            <v>C12S2Remplaçant(s)JEM</v>
          </cell>
          <cell r="S10913" t="str">
            <v>C12S2Remplaçant(s)&amp;Horaires</v>
          </cell>
          <cell r="U10913" t="str">
            <v>JEM</v>
          </cell>
          <cell r="W10913">
            <v>0</v>
          </cell>
          <cell r="X10913">
            <v>0</v>
          </cell>
          <cell r="Y10913">
            <v>0</v>
          </cell>
          <cell r="Z10913">
            <v>0</v>
          </cell>
          <cell r="AA10913">
            <v>0</v>
          </cell>
          <cell r="AB10913">
            <v>0</v>
          </cell>
          <cell r="AC10913">
            <v>0</v>
          </cell>
          <cell r="AD10913">
            <v>0</v>
          </cell>
        </row>
        <row r="10914">
          <cell r="A10914" t="str">
            <v>C12S2Remplaçant(s)Motif</v>
          </cell>
          <cell r="B10914" t="str">
            <v>C12S2Remplaçant(s)&amp;</v>
          </cell>
          <cell r="D10914" t="str">
            <v>Motif</v>
          </cell>
          <cell r="E10914" t="str">
            <v>Remplaçant(s)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R10914" t="str">
            <v>C12S2Remplaçant(s)EF</v>
          </cell>
          <cell r="S10914" t="str">
            <v>C12S2Remplaçant(s)&amp;Horaires</v>
          </cell>
          <cell r="U10914" t="str">
            <v>EF</v>
          </cell>
          <cell r="W10914">
            <v>0</v>
          </cell>
          <cell r="X10914">
            <v>0</v>
          </cell>
          <cell r="Y10914">
            <v>0</v>
          </cell>
          <cell r="Z10914">
            <v>0</v>
          </cell>
          <cell r="AA10914">
            <v>0</v>
          </cell>
          <cell r="AB10914">
            <v>0</v>
          </cell>
          <cell r="AC10914">
            <v>0</v>
          </cell>
          <cell r="AD10914">
            <v>0</v>
          </cell>
        </row>
        <row r="10915">
          <cell r="A10915" t="str">
            <v>C12S2Remplaçant(s)Info perso</v>
          </cell>
          <cell r="B10915" t="str">
            <v>C12S2Remplaçant(s)&amp;Info perso</v>
          </cell>
          <cell r="C10915" t="str">
            <v>Info perso</v>
          </cell>
          <cell r="D10915" t="str">
            <v>Info perso</v>
          </cell>
          <cell r="E10915" t="str">
            <v>Remplaçant(s)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 t="str">
            <v>GROUPE JAUNE</v>
          </cell>
          <cell r="R10915" t="str">
            <v>C12S2Remplaçant(s)Rpl Qui</v>
          </cell>
          <cell r="S10915" t="str">
            <v>C12S2Remplaçant(s)&amp;</v>
          </cell>
          <cell r="U10915" t="str">
            <v>REC</v>
          </cell>
          <cell r="AD10915">
            <v>0</v>
          </cell>
        </row>
        <row r="10916">
          <cell r="A10916" t="str">
            <v>C12S2Remplaçant(s)Deb Horaires</v>
          </cell>
          <cell r="B10916" t="str">
            <v>C12S2Remplaçant(s)&amp;Horaires</v>
          </cell>
          <cell r="C10916" t="str">
            <v>Horaires</v>
          </cell>
          <cell r="D10916" t="str">
            <v>Deb Horaires</v>
          </cell>
          <cell r="E10916" t="str">
            <v>Remplaçant(s)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 t="str">
            <v>""</v>
          </cell>
          <cell r="R10916" t="str">
            <v>C12S2Remplaçant(s)Motif</v>
          </cell>
          <cell r="S10916" t="str">
            <v>C12S2Remplaçant(s)&amp;</v>
          </cell>
          <cell r="U10916" t="str">
            <v>DEL</v>
          </cell>
          <cell r="AD10916">
            <v>0</v>
          </cell>
        </row>
        <row r="10917">
          <cell r="A10917" t="str">
            <v>C12S2Remplaçant(s)Fin Horaires</v>
          </cell>
          <cell r="B10917" t="str">
            <v>C12S2Remplaçant(s)&amp;Horaires</v>
          </cell>
          <cell r="C10917" t="str">
            <v>Horaires</v>
          </cell>
          <cell r="D10917" t="str">
            <v>Fin Horaires</v>
          </cell>
          <cell r="E10917" t="str">
            <v>Remplaçant(s)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</row>
        <row r="10918">
          <cell r="A10918" t="str">
            <v>C12S2Remplaçant(s)Tot Horaires</v>
          </cell>
          <cell r="B10918" t="str">
            <v>C12S2Remplaçant(s)&amp;Horaires</v>
          </cell>
          <cell r="C10918" t="str">
            <v>Horaires</v>
          </cell>
          <cell r="D10918" t="str">
            <v>Tot Horaires</v>
          </cell>
          <cell r="E10918" t="str">
            <v>Remplaçant(s)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R10918" t="str">
            <v>C12S2Remplaçant(s)AM</v>
          </cell>
          <cell r="S10918" t="str">
            <v>C12S2Remplaçant(s)&amp;Horaires</v>
          </cell>
          <cell r="U10918" t="str">
            <v>AM</v>
          </cell>
          <cell r="W10918">
            <v>0</v>
          </cell>
          <cell r="X10918">
            <v>0</v>
          </cell>
          <cell r="Y10918">
            <v>0</v>
          </cell>
          <cell r="Z10918">
            <v>0</v>
          </cell>
          <cell r="AA10918">
            <v>0</v>
          </cell>
          <cell r="AB10918">
            <v>0</v>
          </cell>
          <cell r="AC10918">
            <v>0</v>
          </cell>
          <cell r="AD10918">
            <v>0</v>
          </cell>
        </row>
        <row r="10919">
          <cell r="A10919" t="str">
            <v>C12S2Remplaçant(s)Rpl Qui</v>
          </cell>
          <cell r="B10919" t="str">
            <v>C12S2Remplaçant(s)&amp;</v>
          </cell>
          <cell r="D10919" t="str">
            <v>Rpl Qui</v>
          </cell>
          <cell r="E10919" t="str">
            <v>Remplaçant(s)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R10919" t="str">
            <v>C12S2Remplaçant(s)JEM</v>
          </cell>
          <cell r="S10919" t="str">
            <v>C12S2Remplaçant(s)&amp;Horaires</v>
          </cell>
          <cell r="U10919" t="str">
            <v>JEM</v>
          </cell>
          <cell r="W10919">
            <v>0</v>
          </cell>
          <cell r="X10919">
            <v>0</v>
          </cell>
          <cell r="Y10919">
            <v>0</v>
          </cell>
          <cell r="Z10919">
            <v>0</v>
          </cell>
          <cell r="AA10919">
            <v>0</v>
          </cell>
          <cell r="AB10919">
            <v>0</v>
          </cell>
          <cell r="AC10919">
            <v>0</v>
          </cell>
          <cell r="AD10919">
            <v>0</v>
          </cell>
        </row>
        <row r="10920">
          <cell r="A10920" t="str">
            <v>C12S2Remplaçant(s)Motif</v>
          </cell>
          <cell r="B10920" t="str">
            <v>C12S2Remplaçant(s)&amp;</v>
          </cell>
          <cell r="D10920" t="str">
            <v>Motif</v>
          </cell>
          <cell r="E10920" t="str">
            <v>Remplaçant(s)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R10920" t="str">
            <v>C12S2Remplaçant(s)EF</v>
          </cell>
          <cell r="S10920" t="str">
            <v>C12S2Remplaçant(s)&amp;Horaires</v>
          </cell>
          <cell r="U10920" t="str">
            <v>EF</v>
          </cell>
          <cell r="W10920">
            <v>0</v>
          </cell>
          <cell r="X10920">
            <v>0</v>
          </cell>
          <cell r="Y10920">
            <v>0</v>
          </cell>
          <cell r="Z10920">
            <v>0</v>
          </cell>
          <cell r="AA10920">
            <v>0</v>
          </cell>
          <cell r="AB10920">
            <v>0</v>
          </cell>
          <cell r="AC10920">
            <v>0</v>
          </cell>
          <cell r="AD10920">
            <v>0</v>
          </cell>
        </row>
        <row r="10921">
          <cell r="A10921" t="str">
            <v>C12S2Remplaçant(s)Info perso</v>
          </cell>
          <cell r="B10921" t="str">
            <v>C12S2Remplaçant(s)&amp;Info perso</v>
          </cell>
          <cell r="C10921" t="str">
            <v>Info perso</v>
          </cell>
          <cell r="D10921" t="str">
            <v>Info perso</v>
          </cell>
          <cell r="E10921" t="str">
            <v>Remplaçant(s)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 t="str">
            <v>GROUPE JAUNE</v>
          </cell>
          <cell r="R10921" t="str">
            <v>C12S2Remplaçant(s)Rpl Qui</v>
          </cell>
          <cell r="S10921" t="str">
            <v>C12S2Remplaçant(s)&amp;</v>
          </cell>
          <cell r="U10921" t="str">
            <v>REC</v>
          </cell>
          <cell r="AD10921">
            <v>0</v>
          </cell>
        </row>
        <row r="10922">
          <cell r="A10922" t="str">
            <v>C12S2Remplaçant(s)Deb Horaires</v>
          </cell>
          <cell r="B10922" t="str">
            <v>C12S2Remplaçant(s)&amp;Horaires</v>
          </cell>
          <cell r="C10922" t="str">
            <v>Horaires</v>
          </cell>
          <cell r="D10922" t="str">
            <v>Deb Horaires</v>
          </cell>
          <cell r="E10922" t="str">
            <v>Remplaçant(s)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 t="str">
            <v>""</v>
          </cell>
          <cell r="R10922" t="str">
            <v>C12S2Remplaçant(s)Motif</v>
          </cell>
          <cell r="S10922" t="str">
            <v>C12S2Remplaçant(s)&amp;</v>
          </cell>
          <cell r="U10922" t="str">
            <v>DEL</v>
          </cell>
          <cell r="AD10922">
            <v>0</v>
          </cell>
        </row>
        <row r="10923">
          <cell r="A10923" t="str">
            <v>C12S2Remplaçant(s)Fin Horaires</v>
          </cell>
          <cell r="B10923" t="str">
            <v>C12S2Remplaçant(s)&amp;Horaires</v>
          </cell>
          <cell r="C10923" t="str">
            <v>Horaires</v>
          </cell>
          <cell r="D10923" t="str">
            <v>Fin Horaires</v>
          </cell>
          <cell r="E10923" t="str">
            <v>Remplaçant(s)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 t="str">
            <v>C12S2Remplaçant(s)Tot Horaires</v>
          </cell>
          <cell r="B10924" t="str">
            <v>C12S2Remplaçant(s)&amp;Horaires</v>
          </cell>
          <cell r="C10924" t="str">
            <v>Horaires</v>
          </cell>
          <cell r="D10924" t="str">
            <v>Tot Horaires</v>
          </cell>
          <cell r="E10924" t="str">
            <v>Remplaçant(s)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R10924" t="str">
            <v>C12S2Remplaçant(s)AM</v>
          </cell>
          <cell r="S10924" t="str">
            <v>C12S2Remplaçant(s)&amp;Horaires</v>
          </cell>
          <cell r="U10924" t="str">
            <v>AM</v>
          </cell>
          <cell r="W10924">
            <v>0</v>
          </cell>
          <cell r="X10924">
            <v>0</v>
          </cell>
          <cell r="Y10924">
            <v>0</v>
          </cell>
          <cell r="Z10924">
            <v>0</v>
          </cell>
          <cell r="AA10924">
            <v>0</v>
          </cell>
          <cell r="AB10924">
            <v>0</v>
          </cell>
          <cell r="AC10924">
            <v>0</v>
          </cell>
          <cell r="AD10924">
            <v>0</v>
          </cell>
        </row>
        <row r="10925">
          <cell r="A10925" t="str">
            <v>C12S2Remplaçant(s)Rpl Qui</v>
          </cell>
          <cell r="B10925" t="str">
            <v>C12S2Remplaçant(s)&amp;</v>
          </cell>
          <cell r="D10925" t="str">
            <v>Rpl Qui</v>
          </cell>
          <cell r="E10925" t="str">
            <v>Remplaçant(s)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  <cell r="R10925" t="str">
            <v>C12S2Remplaçant(s)JEM</v>
          </cell>
          <cell r="S10925" t="str">
            <v>C12S2Remplaçant(s)&amp;Horaires</v>
          </cell>
          <cell r="U10925" t="str">
            <v>JEM</v>
          </cell>
          <cell r="W10925">
            <v>0</v>
          </cell>
          <cell r="X10925">
            <v>0</v>
          </cell>
          <cell r="Y10925">
            <v>0</v>
          </cell>
          <cell r="Z10925">
            <v>0</v>
          </cell>
          <cell r="AA10925">
            <v>0</v>
          </cell>
          <cell r="AB10925">
            <v>0</v>
          </cell>
          <cell r="AC10925">
            <v>0</v>
          </cell>
          <cell r="AD10925">
            <v>0</v>
          </cell>
        </row>
        <row r="10926">
          <cell r="A10926" t="str">
            <v>C12S2Remplaçant(s)Motif</v>
          </cell>
          <cell r="B10926" t="str">
            <v>C12S2Remplaçant(s)&amp;</v>
          </cell>
          <cell r="D10926" t="str">
            <v>Motif</v>
          </cell>
          <cell r="E10926" t="str">
            <v>Remplaçant(s)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R10926" t="str">
            <v>C12S2Remplaçant(s)EF</v>
          </cell>
          <cell r="S10926" t="str">
            <v>C12S2Remplaçant(s)&amp;Horaires</v>
          </cell>
          <cell r="U10926" t="str">
            <v>EF</v>
          </cell>
          <cell r="W10926">
            <v>0</v>
          </cell>
          <cell r="X10926">
            <v>0</v>
          </cell>
          <cell r="Y10926">
            <v>0</v>
          </cell>
          <cell r="Z10926">
            <v>0</v>
          </cell>
          <cell r="AA10926">
            <v>0</v>
          </cell>
          <cell r="AB10926">
            <v>0</v>
          </cell>
          <cell r="AC10926">
            <v>0</v>
          </cell>
          <cell r="AD10926">
            <v>0</v>
          </cell>
        </row>
        <row r="10927">
          <cell r="A10927" t="str">
            <v>C12S2Remplaçant(s)Info perso</v>
          </cell>
          <cell r="B10927" t="str">
            <v>C12S2Remplaçant(s)&amp;Info perso</v>
          </cell>
          <cell r="C10927" t="str">
            <v>Info perso</v>
          </cell>
          <cell r="D10927" t="str">
            <v>Info perso</v>
          </cell>
          <cell r="E10927" t="str">
            <v>Remplaçant(s)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M10927" t="str">
            <v>GROUPE JAUNE</v>
          </cell>
          <cell r="R10927" t="str">
            <v>C12S2Remplaçant(s)Rpl Qui</v>
          </cell>
          <cell r="S10927" t="str">
            <v>C12S2Remplaçant(s)&amp;</v>
          </cell>
          <cell r="U10927" t="str">
            <v>REC</v>
          </cell>
          <cell r="AD10927">
            <v>0</v>
          </cell>
        </row>
        <row r="10928">
          <cell r="A10928" t="str">
            <v>C12S2Remplaçant(s)Deb Horaires</v>
          </cell>
          <cell r="B10928" t="str">
            <v>C12S2Remplaçant(s)&amp;Horaires</v>
          </cell>
          <cell r="C10928" t="str">
            <v>Horaires</v>
          </cell>
          <cell r="D10928" t="str">
            <v>Deb Horaires</v>
          </cell>
          <cell r="E10928" t="str">
            <v>Remplaçant(s)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M10928" t="str">
            <v>""</v>
          </cell>
          <cell r="R10928" t="str">
            <v>C12S2Remplaçant(s)Motif</v>
          </cell>
          <cell r="S10928" t="str">
            <v>C12S2Remplaçant(s)&amp;</v>
          </cell>
          <cell r="U10928" t="str">
            <v>DEL</v>
          </cell>
          <cell r="AD10928">
            <v>0</v>
          </cell>
        </row>
        <row r="10929">
          <cell r="A10929" t="str">
            <v>C12S2Remplaçant(s)Fin Horaires</v>
          </cell>
          <cell r="B10929" t="str">
            <v>C12S2Remplaçant(s)&amp;Horaires</v>
          </cell>
          <cell r="C10929" t="str">
            <v>Horaires</v>
          </cell>
          <cell r="D10929" t="str">
            <v>Fin Horaires</v>
          </cell>
          <cell r="E10929" t="str">
            <v>Remplaçant(s)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 t="str">
            <v>C12S2Remplaçant(s)Tot Horaires</v>
          </cell>
          <cell r="B10930" t="str">
            <v>C12S2Remplaçant(s)&amp;Horaires</v>
          </cell>
          <cell r="C10930" t="str">
            <v>Horaires</v>
          </cell>
          <cell r="D10930" t="str">
            <v>Tot Horaires</v>
          </cell>
          <cell r="E10930" t="str">
            <v>Remplaçant(s)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R10930" t="str">
            <v>C12S2Remplaçant(s)AM</v>
          </cell>
          <cell r="S10930" t="str">
            <v>C12S2Remplaçant(s)&amp;Horaires</v>
          </cell>
          <cell r="U10930" t="str">
            <v>AM</v>
          </cell>
          <cell r="W10930">
            <v>0</v>
          </cell>
          <cell r="X10930">
            <v>0</v>
          </cell>
          <cell r="Y10930">
            <v>0</v>
          </cell>
          <cell r="Z10930">
            <v>0</v>
          </cell>
          <cell r="AA10930">
            <v>0</v>
          </cell>
          <cell r="AB10930">
            <v>0</v>
          </cell>
          <cell r="AC10930">
            <v>0</v>
          </cell>
          <cell r="AD10930">
            <v>0</v>
          </cell>
        </row>
        <row r="10931">
          <cell r="A10931" t="str">
            <v>C12S2Remplaçant(s)Rpl Qui</v>
          </cell>
          <cell r="B10931" t="str">
            <v>C12S2Remplaçant(s)&amp;</v>
          </cell>
          <cell r="D10931" t="str">
            <v>Rpl Qui</v>
          </cell>
          <cell r="E10931" t="str">
            <v>Remplaçant(s)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R10931" t="str">
            <v>C12S2Remplaçant(s)JEM</v>
          </cell>
          <cell r="S10931" t="str">
            <v>C12S2Remplaçant(s)&amp;Horaires</v>
          </cell>
          <cell r="U10931" t="str">
            <v>JEM</v>
          </cell>
          <cell r="W10931">
            <v>0</v>
          </cell>
          <cell r="X10931">
            <v>0</v>
          </cell>
          <cell r="Y10931">
            <v>0</v>
          </cell>
          <cell r="Z10931">
            <v>0</v>
          </cell>
          <cell r="AA10931">
            <v>0</v>
          </cell>
          <cell r="AB10931">
            <v>0</v>
          </cell>
          <cell r="AC10931">
            <v>0</v>
          </cell>
          <cell r="AD10931">
            <v>0</v>
          </cell>
        </row>
        <row r="10932">
          <cell r="A10932" t="str">
            <v>C12S2Remplaçant(s)Motif</v>
          </cell>
          <cell r="B10932" t="str">
            <v>C12S2Remplaçant(s)&amp;</v>
          </cell>
          <cell r="D10932" t="str">
            <v>Motif</v>
          </cell>
          <cell r="E10932" t="str">
            <v>Remplaçant(s)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R10932" t="str">
            <v>C12S2Remplaçant(s)EF</v>
          </cell>
          <cell r="S10932" t="str">
            <v>C12S2Remplaçant(s)&amp;Horaires</v>
          </cell>
          <cell r="U10932" t="str">
            <v>EF</v>
          </cell>
          <cell r="W10932">
            <v>0</v>
          </cell>
          <cell r="X10932">
            <v>0</v>
          </cell>
          <cell r="Y10932">
            <v>0</v>
          </cell>
          <cell r="Z10932">
            <v>0</v>
          </cell>
          <cell r="AA10932">
            <v>0</v>
          </cell>
          <cell r="AB10932">
            <v>0</v>
          </cell>
          <cell r="AC10932">
            <v>0</v>
          </cell>
          <cell r="AD10932">
            <v>0</v>
          </cell>
        </row>
        <row r="10933">
          <cell r="A10933" t="str">
            <v>C12S2Remplaçant(s)Info perso</v>
          </cell>
          <cell r="B10933" t="str">
            <v>C12S2Remplaçant(s)&amp;Info perso</v>
          </cell>
          <cell r="C10933" t="str">
            <v>Info perso</v>
          </cell>
          <cell r="D10933" t="str">
            <v>Info perso</v>
          </cell>
          <cell r="E10933" t="str">
            <v>Remplaçant(s)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 t="str">
            <v>GROUPE ORANGE</v>
          </cell>
          <cell r="R10933" t="str">
            <v>C12S2Remplaçant(s)Rpl Qui</v>
          </cell>
          <cell r="S10933" t="str">
            <v>C12S2Remplaçant(s)&amp;</v>
          </cell>
          <cell r="U10933" t="str">
            <v>REC</v>
          </cell>
          <cell r="AD10933">
            <v>0</v>
          </cell>
        </row>
        <row r="10934">
          <cell r="A10934" t="str">
            <v>C12S2Remplaçant(s)Deb Horaires</v>
          </cell>
          <cell r="B10934" t="str">
            <v>C12S2Remplaçant(s)&amp;Horaires</v>
          </cell>
          <cell r="C10934" t="str">
            <v>Horaires</v>
          </cell>
          <cell r="D10934" t="str">
            <v>Deb Horaires</v>
          </cell>
          <cell r="E10934" t="str">
            <v>Remplaçant(s)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 t="str">
            <v>""</v>
          </cell>
          <cell r="R10934" t="str">
            <v>C12S2Remplaçant(s)Motif</v>
          </cell>
          <cell r="S10934" t="str">
            <v>C12S2Remplaçant(s)&amp;</v>
          </cell>
          <cell r="U10934" t="str">
            <v>DEL</v>
          </cell>
          <cell r="AD10934">
            <v>0</v>
          </cell>
        </row>
        <row r="10935">
          <cell r="A10935" t="str">
            <v>C12S2Remplaçant(s)Fin Horaires</v>
          </cell>
          <cell r="B10935" t="str">
            <v>C12S2Remplaçant(s)&amp;Horaires</v>
          </cell>
          <cell r="C10935" t="str">
            <v>Horaires</v>
          </cell>
          <cell r="D10935" t="str">
            <v>Fin Horaires</v>
          </cell>
          <cell r="E10935" t="str">
            <v>Remplaçant(s)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 t="str">
            <v>C12S2Remplaçant(s)Tot Horaires</v>
          </cell>
          <cell r="B10936" t="str">
            <v>C12S2Remplaçant(s)&amp;Horaires</v>
          </cell>
          <cell r="C10936" t="str">
            <v>Horaires</v>
          </cell>
          <cell r="D10936" t="str">
            <v>Tot Horaires</v>
          </cell>
          <cell r="E10936" t="str">
            <v>Remplaçant(s)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R10936" t="str">
            <v>C12S2Remplaçant(s)AM</v>
          </cell>
          <cell r="S10936" t="str">
            <v>C12S2Remplaçant(s)&amp;Horaires</v>
          </cell>
          <cell r="U10936" t="str">
            <v>AM</v>
          </cell>
          <cell r="W10936">
            <v>0</v>
          </cell>
          <cell r="X10936">
            <v>0</v>
          </cell>
          <cell r="Y10936">
            <v>0</v>
          </cell>
          <cell r="Z10936">
            <v>0</v>
          </cell>
          <cell r="AA10936">
            <v>0</v>
          </cell>
          <cell r="AB10936">
            <v>0</v>
          </cell>
          <cell r="AC10936">
            <v>0</v>
          </cell>
          <cell r="AD10936">
            <v>0</v>
          </cell>
        </row>
        <row r="10937">
          <cell r="A10937" t="str">
            <v>C12S2Remplaçant(s)Rpl Qui</v>
          </cell>
          <cell r="B10937" t="str">
            <v>C12S2Remplaçant(s)&amp;</v>
          </cell>
          <cell r="D10937" t="str">
            <v>Rpl Qui</v>
          </cell>
          <cell r="E10937" t="str">
            <v>Remplaçant(s)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R10937" t="str">
            <v>C12S2Remplaçant(s)JEM</v>
          </cell>
          <cell r="S10937" t="str">
            <v>C12S2Remplaçant(s)&amp;Horaires</v>
          </cell>
          <cell r="U10937" t="str">
            <v>JEM</v>
          </cell>
          <cell r="W10937">
            <v>0</v>
          </cell>
          <cell r="X10937">
            <v>0</v>
          </cell>
          <cell r="Y10937">
            <v>0</v>
          </cell>
          <cell r="Z10937">
            <v>0</v>
          </cell>
          <cell r="AA10937">
            <v>0</v>
          </cell>
          <cell r="AB10937">
            <v>0</v>
          </cell>
          <cell r="AC10937">
            <v>0</v>
          </cell>
          <cell r="AD10937">
            <v>0</v>
          </cell>
        </row>
        <row r="10938">
          <cell r="A10938" t="str">
            <v>C12S2Remplaçant(s)Motif</v>
          </cell>
          <cell r="B10938" t="str">
            <v>C12S2Remplaçant(s)&amp;</v>
          </cell>
          <cell r="D10938" t="str">
            <v>Motif</v>
          </cell>
          <cell r="E10938" t="str">
            <v>Remplaçant(s)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R10938" t="str">
            <v>C12S2Remplaçant(s)EF</v>
          </cell>
          <cell r="S10938" t="str">
            <v>C12S2Remplaçant(s)&amp;Horaires</v>
          </cell>
          <cell r="U10938" t="str">
            <v>EF</v>
          </cell>
          <cell r="W10938">
            <v>0</v>
          </cell>
          <cell r="X10938">
            <v>0</v>
          </cell>
          <cell r="Y10938">
            <v>0</v>
          </cell>
          <cell r="Z10938">
            <v>0</v>
          </cell>
          <cell r="AA10938">
            <v>0</v>
          </cell>
          <cell r="AB10938">
            <v>0</v>
          </cell>
          <cell r="AC10938">
            <v>0</v>
          </cell>
          <cell r="AD10938">
            <v>0</v>
          </cell>
        </row>
        <row r="10939">
          <cell r="A10939" t="str">
            <v>C12S2Remplaçant(s)Info perso</v>
          </cell>
          <cell r="B10939" t="str">
            <v>C12S2Remplaçant(s)&amp;Info perso</v>
          </cell>
          <cell r="C10939" t="str">
            <v>Info perso</v>
          </cell>
          <cell r="D10939" t="str">
            <v>Info perso</v>
          </cell>
          <cell r="E10939" t="str">
            <v>Remplaçant(s)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 t="str">
            <v>GROUPE ORANGE</v>
          </cell>
          <cell r="R10939" t="str">
            <v>C12S2Remplaçant(s)Rpl Qui</v>
          </cell>
          <cell r="S10939" t="str">
            <v>C12S2Remplaçant(s)&amp;</v>
          </cell>
          <cell r="U10939" t="str">
            <v>REC</v>
          </cell>
          <cell r="AD10939">
            <v>0</v>
          </cell>
        </row>
        <row r="10940">
          <cell r="A10940" t="str">
            <v>C12S2Remplaçant(s)Deb Horaires</v>
          </cell>
          <cell r="B10940" t="str">
            <v>C12S2Remplaçant(s)&amp;Horaires</v>
          </cell>
          <cell r="C10940" t="str">
            <v>Horaires</v>
          </cell>
          <cell r="D10940" t="str">
            <v>Deb Horaires</v>
          </cell>
          <cell r="E10940" t="str">
            <v>Remplaçant(s)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 t="str">
            <v>""</v>
          </cell>
          <cell r="R10940" t="str">
            <v>C12S2Remplaçant(s)Motif</v>
          </cell>
          <cell r="S10940" t="str">
            <v>C12S2Remplaçant(s)&amp;</v>
          </cell>
          <cell r="U10940" t="str">
            <v>DEL</v>
          </cell>
          <cell r="AD10940">
            <v>0</v>
          </cell>
        </row>
        <row r="10941">
          <cell r="A10941" t="str">
            <v>C12S2Remplaçant(s)Fin Horaires</v>
          </cell>
          <cell r="B10941" t="str">
            <v>C12S2Remplaçant(s)&amp;Horaires</v>
          </cell>
          <cell r="C10941" t="str">
            <v>Horaires</v>
          </cell>
          <cell r="D10941" t="str">
            <v>Fin Horaires</v>
          </cell>
          <cell r="E10941" t="str">
            <v>Remplaçant(s)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 t="str">
            <v>C12S2Remplaçant(s)Tot Horaires</v>
          </cell>
          <cell r="B10942" t="str">
            <v>C12S2Remplaçant(s)&amp;Horaires</v>
          </cell>
          <cell r="C10942" t="str">
            <v>Horaires</v>
          </cell>
          <cell r="D10942" t="str">
            <v>Tot Horaires</v>
          </cell>
          <cell r="E10942" t="str">
            <v>Remplaçant(s)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R10942" t="str">
            <v>C12S2Remplaçant(s)AM</v>
          </cell>
          <cell r="S10942" t="str">
            <v>C12S2Remplaçant(s)&amp;Horaires</v>
          </cell>
          <cell r="U10942" t="str">
            <v>AM</v>
          </cell>
          <cell r="W10942">
            <v>0</v>
          </cell>
          <cell r="X10942">
            <v>0</v>
          </cell>
          <cell r="Y10942">
            <v>0</v>
          </cell>
          <cell r="Z10942">
            <v>0</v>
          </cell>
          <cell r="AA10942">
            <v>0</v>
          </cell>
          <cell r="AB10942">
            <v>0</v>
          </cell>
          <cell r="AC10942">
            <v>0</v>
          </cell>
          <cell r="AD10942">
            <v>0</v>
          </cell>
        </row>
        <row r="10943">
          <cell r="A10943" t="str">
            <v>C12S2Remplaçant(s)Rpl Qui</v>
          </cell>
          <cell r="B10943" t="str">
            <v>C12S2Remplaçant(s)&amp;</v>
          </cell>
          <cell r="D10943" t="str">
            <v>Rpl Qui</v>
          </cell>
          <cell r="E10943" t="str">
            <v>Remplaçant(s)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R10943" t="str">
            <v>C12S2Remplaçant(s)JEM</v>
          </cell>
          <cell r="S10943" t="str">
            <v>C12S2Remplaçant(s)&amp;Horaires</v>
          </cell>
          <cell r="U10943" t="str">
            <v>JEM</v>
          </cell>
          <cell r="W10943">
            <v>0</v>
          </cell>
          <cell r="X10943">
            <v>0</v>
          </cell>
          <cell r="Y10943">
            <v>0</v>
          </cell>
          <cell r="Z10943">
            <v>0</v>
          </cell>
          <cell r="AA10943">
            <v>0</v>
          </cell>
          <cell r="AB10943">
            <v>0</v>
          </cell>
          <cell r="AC10943">
            <v>0</v>
          </cell>
          <cell r="AD10943">
            <v>0</v>
          </cell>
        </row>
        <row r="10944">
          <cell r="A10944" t="str">
            <v>C12S2Remplaçant(s)Motif</v>
          </cell>
          <cell r="B10944" t="str">
            <v>C12S2Remplaçant(s)&amp;</v>
          </cell>
          <cell r="D10944" t="str">
            <v>Motif</v>
          </cell>
          <cell r="E10944" t="str">
            <v>Remplaçant(s)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R10944" t="str">
            <v>C12S2Remplaçant(s)EF</v>
          </cell>
          <cell r="S10944" t="str">
            <v>C12S2Remplaçant(s)&amp;Horaires</v>
          </cell>
          <cell r="U10944" t="str">
            <v>EF</v>
          </cell>
          <cell r="W10944">
            <v>0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  <cell r="AC10944">
            <v>0</v>
          </cell>
          <cell r="AD10944">
            <v>0</v>
          </cell>
        </row>
        <row r="10945">
          <cell r="A10945" t="str">
            <v>C12S2Remplaçant(s)Info perso</v>
          </cell>
          <cell r="B10945" t="str">
            <v>C12S2Remplaçant(s)&amp;Info perso</v>
          </cell>
          <cell r="C10945" t="str">
            <v>Info perso</v>
          </cell>
          <cell r="D10945" t="str">
            <v>Info perso</v>
          </cell>
          <cell r="E10945" t="str">
            <v>Remplaçant(s)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 t="str">
            <v>GROUPE ORANGE</v>
          </cell>
          <cell r="R10945" t="str">
            <v>C12S2Remplaçant(s)Rpl Qui</v>
          </cell>
          <cell r="S10945" t="str">
            <v>C12S2Remplaçant(s)&amp;</v>
          </cell>
          <cell r="U10945" t="str">
            <v>REC</v>
          </cell>
          <cell r="AD10945">
            <v>0</v>
          </cell>
        </row>
        <row r="10946">
          <cell r="A10946" t="str">
            <v>C12S2Remplaçant(s)Deb Horaires</v>
          </cell>
          <cell r="B10946" t="str">
            <v>C12S2Remplaçant(s)&amp;Horaires</v>
          </cell>
          <cell r="C10946" t="str">
            <v>Horaires</v>
          </cell>
          <cell r="D10946" t="str">
            <v>Deb Horaires</v>
          </cell>
          <cell r="E10946" t="str">
            <v>Remplaçant(s)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 t="str">
            <v>""</v>
          </cell>
          <cell r="R10946" t="str">
            <v>C12S2Remplaçant(s)Motif</v>
          </cell>
          <cell r="S10946" t="str">
            <v>C12S2Remplaçant(s)&amp;</v>
          </cell>
          <cell r="U10946" t="str">
            <v>DEL</v>
          </cell>
          <cell r="AD10946">
            <v>0</v>
          </cell>
        </row>
        <row r="10947">
          <cell r="A10947" t="str">
            <v>C12S2Remplaçant(s)Fin Horaires</v>
          </cell>
          <cell r="B10947" t="str">
            <v>C12S2Remplaçant(s)&amp;Horaires</v>
          </cell>
          <cell r="C10947" t="str">
            <v>Horaires</v>
          </cell>
          <cell r="D10947" t="str">
            <v>Fin Horaires</v>
          </cell>
          <cell r="E10947" t="str">
            <v>Remplaçant(s)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 t="str">
            <v>C12S2Remplaçant(s)Tot Horaires</v>
          </cell>
          <cell r="B10948" t="str">
            <v>C12S2Remplaçant(s)&amp;Horaires</v>
          </cell>
          <cell r="C10948" t="str">
            <v>Horaires</v>
          </cell>
          <cell r="D10948" t="str">
            <v>Tot Horaires</v>
          </cell>
          <cell r="E10948" t="str">
            <v>Remplaçant(s)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R10948" t="str">
            <v>C12S2Remplaçant(s)AM</v>
          </cell>
          <cell r="S10948" t="str">
            <v>C12S2Remplaçant(s)&amp;Horaires</v>
          </cell>
          <cell r="U10948" t="str">
            <v>AM</v>
          </cell>
          <cell r="W10948">
            <v>0</v>
          </cell>
          <cell r="X10948">
            <v>0</v>
          </cell>
          <cell r="Y10948">
            <v>0</v>
          </cell>
          <cell r="Z10948">
            <v>0</v>
          </cell>
          <cell r="AA10948">
            <v>0</v>
          </cell>
          <cell r="AB10948">
            <v>0</v>
          </cell>
          <cell r="AC10948">
            <v>0</v>
          </cell>
          <cell r="AD10948">
            <v>0</v>
          </cell>
        </row>
        <row r="10949">
          <cell r="A10949" t="str">
            <v>C12S2Remplaçant(s)Rpl Qui</v>
          </cell>
          <cell r="B10949" t="str">
            <v>C12S2Remplaçant(s)&amp;</v>
          </cell>
          <cell r="D10949" t="str">
            <v>Rpl Qui</v>
          </cell>
          <cell r="E10949" t="str">
            <v>Remplaçant(s)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R10949" t="str">
            <v>C12S2Remplaçant(s)JEM</v>
          </cell>
          <cell r="S10949" t="str">
            <v>C12S2Remplaçant(s)&amp;Horaires</v>
          </cell>
          <cell r="U10949" t="str">
            <v>JEM</v>
          </cell>
          <cell r="W10949">
            <v>0</v>
          </cell>
          <cell r="X10949">
            <v>0</v>
          </cell>
          <cell r="Y10949">
            <v>0</v>
          </cell>
          <cell r="Z10949">
            <v>0</v>
          </cell>
          <cell r="AA10949">
            <v>0</v>
          </cell>
          <cell r="AB10949">
            <v>0</v>
          </cell>
          <cell r="AC10949">
            <v>0</v>
          </cell>
          <cell r="AD10949">
            <v>0</v>
          </cell>
        </row>
        <row r="10950">
          <cell r="A10950" t="str">
            <v>C12S2Remplaçant(s)Motif</v>
          </cell>
          <cell r="B10950" t="str">
            <v>C12S2Remplaçant(s)&amp;</v>
          </cell>
          <cell r="D10950" t="str">
            <v>Motif</v>
          </cell>
          <cell r="E10950" t="str">
            <v>Remplaçant(s)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R10950" t="str">
            <v>C12S2Remplaçant(s)EF</v>
          </cell>
          <cell r="S10950" t="str">
            <v>C12S2Remplaçant(s)&amp;Horaires</v>
          </cell>
          <cell r="U10950" t="str">
            <v>EF</v>
          </cell>
          <cell r="W10950">
            <v>0</v>
          </cell>
          <cell r="X10950">
            <v>0</v>
          </cell>
          <cell r="Y10950">
            <v>0</v>
          </cell>
          <cell r="Z10950">
            <v>0</v>
          </cell>
          <cell r="AA10950">
            <v>0</v>
          </cell>
          <cell r="AB10950">
            <v>0</v>
          </cell>
          <cell r="AC10950">
            <v>0</v>
          </cell>
          <cell r="AD10950">
            <v>0</v>
          </cell>
        </row>
        <row r="10951">
          <cell r="A10951" t="str">
            <v>C12S2Remplaçant(s)Info perso</v>
          </cell>
          <cell r="B10951" t="str">
            <v>C12S2Remplaçant(s)&amp;Info perso</v>
          </cell>
          <cell r="C10951" t="str">
            <v>Info perso</v>
          </cell>
          <cell r="D10951" t="str">
            <v>Info perso</v>
          </cell>
          <cell r="E10951" t="str">
            <v>Remplaçant(s)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 t="str">
            <v>GROUPE ORANGE</v>
          </cell>
          <cell r="R10951" t="str">
            <v>C12S2Remplaçant(s)Rpl Qui</v>
          </cell>
          <cell r="S10951" t="str">
            <v>C12S2Remplaçant(s)&amp;</v>
          </cell>
          <cell r="U10951" t="str">
            <v>REC</v>
          </cell>
          <cell r="AD10951">
            <v>0</v>
          </cell>
        </row>
        <row r="10952">
          <cell r="A10952" t="str">
            <v>C12S2Remplaçant(s)Deb Horaires</v>
          </cell>
          <cell r="B10952" t="str">
            <v>C12S2Remplaçant(s)&amp;Horaires</v>
          </cell>
          <cell r="C10952" t="str">
            <v>Horaires</v>
          </cell>
          <cell r="D10952" t="str">
            <v>Deb Horaires</v>
          </cell>
          <cell r="E10952" t="str">
            <v>Remplaçant(s)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 t="str">
            <v>""</v>
          </cell>
          <cell r="R10952" t="str">
            <v>C12S2Remplaçant(s)Motif</v>
          </cell>
          <cell r="S10952" t="str">
            <v>C12S2Remplaçant(s)&amp;</v>
          </cell>
          <cell r="U10952" t="str">
            <v>DEL</v>
          </cell>
          <cell r="AD10952">
            <v>0</v>
          </cell>
        </row>
        <row r="10953">
          <cell r="A10953" t="str">
            <v>C12S2Remplaçant(s)Fin Horaires</v>
          </cell>
          <cell r="B10953" t="str">
            <v>C12S2Remplaçant(s)&amp;Horaires</v>
          </cell>
          <cell r="C10953" t="str">
            <v>Horaires</v>
          </cell>
          <cell r="D10953" t="str">
            <v>Fin Horaires</v>
          </cell>
          <cell r="E10953" t="str">
            <v>Remplaçant(s)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 t="str">
            <v>C12S2Remplaçant(s)Tot Horaires</v>
          </cell>
          <cell r="B10954" t="str">
            <v>C12S2Remplaçant(s)&amp;Horaires</v>
          </cell>
          <cell r="C10954" t="str">
            <v>Horaires</v>
          </cell>
          <cell r="D10954" t="str">
            <v>Tot Horaires</v>
          </cell>
          <cell r="E10954" t="str">
            <v>Remplaçant(s)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R10954" t="str">
            <v>C12S2Remplaçant(s)AM</v>
          </cell>
          <cell r="S10954" t="str">
            <v>C12S2Remplaçant(s)&amp;Horaires</v>
          </cell>
          <cell r="U10954" t="str">
            <v>AM</v>
          </cell>
          <cell r="W10954">
            <v>0</v>
          </cell>
          <cell r="X10954">
            <v>0</v>
          </cell>
          <cell r="Y10954">
            <v>0</v>
          </cell>
          <cell r="Z10954">
            <v>0</v>
          </cell>
          <cell r="AA10954">
            <v>0</v>
          </cell>
          <cell r="AB10954">
            <v>0</v>
          </cell>
          <cell r="AC10954">
            <v>0</v>
          </cell>
          <cell r="AD10954">
            <v>0</v>
          </cell>
        </row>
        <row r="10955">
          <cell r="A10955" t="str">
            <v>C12S2Remplaçant(s)Rpl Qui</v>
          </cell>
          <cell r="B10955" t="str">
            <v>C12S2Remplaçant(s)&amp;</v>
          </cell>
          <cell r="D10955" t="str">
            <v>Rpl Qui</v>
          </cell>
          <cell r="E10955" t="str">
            <v>Remplaçant(s)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R10955" t="str">
            <v>C12S2Remplaçant(s)JEM</v>
          </cell>
          <cell r="S10955" t="str">
            <v>C12S2Remplaçant(s)&amp;Horaires</v>
          </cell>
          <cell r="U10955" t="str">
            <v>JEM</v>
          </cell>
          <cell r="W10955">
            <v>0</v>
          </cell>
          <cell r="X10955">
            <v>0</v>
          </cell>
          <cell r="Y10955">
            <v>0</v>
          </cell>
          <cell r="Z10955">
            <v>0</v>
          </cell>
          <cell r="AA10955">
            <v>0</v>
          </cell>
          <cell r="AB10955">
            <v>0</v>
          </cell>
          <cell r="AC10955">
            <v>0</v>
          </cell>
          <cell r="AD10955">
            <v>0</v>
          </cell>
        </row>
        <row r="10956">
          <cell r="A10956" t="str">
            <v>C12S2Remplaçant(s)Motif</v>
          </cell>
          <cell r="B10956" t="str">
            <v>C12S2Remplaçant(s)&amp;</v>
          </cell>
          <cell r="D10956" t="str">
            <v>Motif</v>
          </cell>
          <cell r="E10956" t="str">
            <v>Remplaçant(s)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R10956" t="str">
            <v>C12S2Remplaçant(s)EF</v>
          </cell>
          <cell r="S10956" t="str">
            <v>C12S2Remplaçant(s)&amp;Horaires</v>
          </cell>
          <cell r="U10956" t="str">
            <v>EF</v>
          </cell>
          <cell r="W10956">
            <v>0</v>
          </cell>
          <cell r="X10956">
            <v>0</v>
          </cell>
          <cell r="Y10956">
            <v>0</v>
          </cell>
          <cell r="Z10956">
            <v>0</v>
          </cell>
          <cell r="AA10956">
            <v>0</v>
          </cell>
          <cell r="AB10956">
            <v>0</v>
          </cell>
          <cell r="AC10956">
            <v>0</v>
          </cell>
          <cell r="AD10956">
            <v>0</v>
          </cell>
        </row>
        <row r="10957">
          <cell r="A10957" t="str">
            <v>C12S2Remplaçant(s)Info perso</v>
          </cell>
          <cell r="B10957" t="str">
            <v>C12S2Remplaçant(s)&amp;Info perso</v>
          </cell>
          <cell r="C10957" t="str">
            <v>Info perso</v>
          </cell>
          <cell r="D10957" t="str">
            <v>Info perso</v>
          </cell>
          <cell r="E10957" t="str">
            <v>Remplaçant(s)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 t="str">
            <v>GROUPE ORANGE</v>
          </cell>
          <cell r="R10957" t="str">
            <v>C12S2Remplaçant(s)Rpl Qui</v>
          </cell>
          <cell r="S10957" t="str">
            <v>C12S2Remplaçant(s)&amp;</v>
          </cell>
          <cell r="U10957" t="str">
            <v>REC</v>
          </cell>
          <cell r="AD10957">
            <v>0</v>
          </cell>
        </row>
        <row r="10958">
          <cell r="A10958" t="str">
            <v>C12S2Remplaçant(s)Deb Horaires</v>
          </cell>
          <cell r="B10958" t="str">
            <v>C12S2Remplaçant(s)&amp;Horaires</v>
          </cell>
          <cell r="C10958" t="str">
            <v>Horaires</v>
          </cell>
          <cell r="D10958" t="str">
            <v>Deb Horaires</v>
          </cell>
          <cell r="E10958" t="str">
            <v>Remplaçant(s)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 t="str">
            <v>""</v>
          </cell>
          <cell r="R10958" t="str">
            <v>C12S2Remplaçant(s)Motif</v>
          </cell>
          <cell r="S10958" t="str">
            <v>C12S2Remplaçant(s)&amp;</v>
          </cell>
          <cell r="U10958" t="str">
            <v>DEL</v>
          </cell>
          <cell r="AD10958">
            <v>0</v>
          </cell>
        </row>
        <row r="10959">
          <cell r="A10959" t="str">
            <v>C12S2Remplaçant(s)Fin Horaires</v>
          </cell>
          <cell r="B10959" t="str">
            <v>C12S2Remplaçant(s)&amp;Horaires</v>
          </cell>
          <cell r="C10959" t="str">
            <v>Horaires</v>
          </cell>
          <cell r="D10959" t="str">
            <v>Fin Horaires</v>
          </cell>
          <cell r="E10959" t="str">
            <v>Remplaçant(s)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 t="str">
            <v>C12S2Remplaçant(s)Tot Horaires</v>
          </cell>
          <cell r="B10960" t="str">
            <v>C12S2Remplaçant(s)&amp;Horaires</v>
          </cell>
          <cell r="C10960" t="str">
            <v>Horaires</v>
          </cell>
          <cell r="D10960" t="str">
            <v>Tot Horaires</v>
          </cell>
          <cell r="E10960" t="str">
            <v>Remplaçant(s)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R10960" t="str">
            <v>C12S2Remplaçant(s)AM</v>
          </cell>
          <cell r="S10960" t="str">
            <v>C12S2Remplaçant(s)&amp;Horaires</v>
          </cell>
          <cell r="U10960" t="str">
            <v>AM</v>
          </cell>
          <cell r="W10960">
            <v>0</v>
          </cell>
          <cell r="X10960">
            <v>0</v>
          </cell>
          <cell r="Y10960">
            <v>0</v>
          </cell>
          <cell r="Z10960">
            <v>0</v>
          </cell>
          <cell r="AA10960">
            <v>0</v>
          </cell>
          <cell r="AB10960">
            <v>0</v>
          </cell>
          <cell r="AC10960">
            <v>0</v>
          </cell>
          <cell r="AD10960">
            <v>0</v>
          </cell>
        </row>
        <row r="10961">
          <cell r="A10961" t="str">
            <v>C12S2Remplaçant(s)Rpl Qui</v>
          </cell>
          <cell r="B10961" t="str">
            <v>C12S2Remplaçant(s)&amp;</v>
          </cell>
          <cell r="D10961" t="str">
            <v>Rpl Qui</v>
          </cell>
          <cell r="E10961" t="str">
            <v>Remplaçant(s)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R10961" t="str">
            <v>C12S2Remplaçant(s)JEM</v>
          </cell>
          <cell r="S10961" t="str">
            <v>C12S2Remplaçant(s)&amp;Horaires</v>
          </cell>
          <cell r="U10961" t="str">
            <v>JEM</v>
          </cell>
          <cell r="W10961">
            <v>0</v>
          </cell>
          <cell r="X10961">
            <v>0</v>
          </cell>
          <cell r="Y10961">
            <v>0</v>
          </cell>
          <cell r="Z10961">
            <v>0</v>
          </cell>
          <cell r="AA10961">
            <v>0</v>
          </cell>
          <cell r="AB10961">
            <v>0</v>
          </cell>
          <cell r="AC10961">
            <v>0</v>
          </cell>
          <cell r="AD10961">
            <v>0</v>
          </cell>
        </row>
        <row r="10962">
          <cell r="A10962" t="str">
            <v>C12S2Remplaçant(s)Motif</v>
          </cell>
          <cell r="B10962" t="str">
            <v>C12S2Remplaçant(s)&amp;</v>
          </cell>
          <cell r="D10962" t="str">
            <v>Motif</v>
          </cell>
          <cell r="E10962" t="str">
            <v>Remplaçant(s)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R10962" t="str">
            <v>C12S2Remplaçant(s)EF</v>
          </cell>
          <cell r="S10962" t="str">
            <v>C12S2Remplaçant(s)&amp;Horaires</v>
          </cell>
          <cell r="U10962" t="str">
            <v>EF</v>
          </cell>
          <cell r="W10962">
            <v>0</v>
          </cell>
          <cell r="X10962">
            <v>0</v>
          </cell>
          <cell r="Y10962">
            <v>0</v>
          </cell>
          <cell r="Z10962">
            <v>0</v>
          </cell>
          <cell r="AA10962">
            <v>0</v>
          </cell>
          <cell r="AB10962">
            <v>0</v>
          </cell>
          <cell r="AC10962">
            <v>0</v>
          </cell>
          <cell r="AD10962">
            <v>0</v>
          </cell>
        </row>
        <row r="10963">
          <cell r="A10963" t="str">
            <v>C12S2Remplaçant(s)Info perso</v>
          </cell>
          <cell r="B10963" t="str">
            <v>C12S2Remplaçant(s)&amp;Info perso</v>
          </cell>
          <cell r="C10963" t="str">
            <v>Info perso</v>
          </cell>
          <cell r="D10963" t="str">
            <v>Info perso</v>
          </cell>
          <cell r="E10963" t="str">
            <v>Remplaçant(s)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 t="str">
            <v>GROUPE ORANGE</v>
          </cell>
          <cell r="R10963" t="str">
            <v>C12S2Remplaçant(s)Rpl Qui</v>
          </cell>
          <cell r="S10963" t="str">
            <v>C12S2Remplaçant(s)&amp;</v>
          </cell>
          <cell r="U10963" t="str">
            <v>REC</v>
          </cell>
          <cell r="AD10963">
            <v>0</v>
          </cell>
        </row>
        <row r="10964">
          <cell r="A10964" t="str">
            <v>C12S2Remplaçant(s)Deb Horaires</v>
          </cell>
          <cell r="B10964" t="str">
            <v>C12S2Remplaçant(s)&amp;Horaires</v>
          </cell>
          <cell r="C10964" t="str">
            <v>Horaires</v>
          </cell>
          <cell r="D10964" t="str">
            <v>Deb Horaires</v>
          </cell>
          <cell r="E10964" t="str">
            <v>Remplaçant(s)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 t="str">
            <v>""</v>
          </cell>
          <cell r="R10964" t="str">
            <v>C12S2Remplaçant(s)Motif</v>
          </cell>
          <cell r="S10964" t="str">
            <v>C12S2Remplaçant(s)&amp;</v>
          </cell>
          <cell r="U10964" t="str">
            <v>DEL</v>
          </cell>
          <cell r="AD10964">
            <v>0</v>
          </cell>
        </row>
        <row r="10965">
          <cell r="A10965" t="str">
            <v>C12S2Remplaçant(s)Fin Horaires</v>
          </cell>
          <cell r="B10965" t="str">
            <v>C12S2Remplaçant(s)&amp;Horaires</v>
          </cell>
          <cell r="C10965" t="str">
            <v>Horaires</v>
          </cell>
          <cell r="D10965" t="str">
            <v>Fin Horaires</v>
          </cell>
          <cell r="E10965" t="str">
            <v>Remplaçant(s)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 t="str">
            <v>C12S2Remplaçant(s)Tot Horaires</v>
          </cell>
          <cell r="B10966" t="str">
            <v>C12S2Remplaçant(s)&amp;Horaires</v>
          </cell>
          <cell r="C10966" t="str">
            <v>Horaires</v>
          </cell>
          <cell r="D10966" t="str">
            <v>Tot Horaires</v>
          </cell>
          <cell r="E10966" t="str">
            <v>Remplaçant(s)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R10966" t="str">
            <v>C12S2Remplaçant(s)AM</v>
          </cell>
          <cell r="S10966" t="str">
            <v>C12S2Remplaçant(s)&amp;Horaires</v>
          </cell>
          <cell r="U10966" t="str">
            <v>AM</v>
          </cell>
          <cell r="W10966">
            <v>0</v>
          </cell>
          <cell r="X10966">
            <v>0</v>
          </cell>
          <cell r="Y10966">
            <v>0</v>
          </cell>
          <cell r="Z10966">
            <v>0</v>
          </cell>
          <cell r="AA10966">
            <v>0</v>
          </cell>
          <cell r="AB10966">
            <v>0</v>
          </cell>
          <cell r="AC10966">
            <v>0</v>
          </cell>
          <cell r="AD10966">
            <v>0</v>
          </cell>
        </row>
        <row r="10967">
          <cell r="A10967" t="str">
            <v>C12S2Remplaçant(s)Rpl Qui</v>
          </cell>
          <cell r="B10967" t="str">
            <v>C12S2Remplaçant(s)&amp;</v>
          </cell>
          <cell r="D10967" t="str">
            <v>Rpl Qui</v>
          </cell>
          <cell r="E10967" t="str">
            <v>Remplaçant(s)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R10967" t="str">
            <v>C12S2Remplaçant(s)JEM</v>
          </cell>
          <cell r="S10967" t="str">
            <v>C12S2Remplaçant(s)&amp;Horaires</v>
          </cell>
          <cell r="U10967" t="str">
            <v>JEM</v>
          </cell>
          <cell r="W10967">
            <v>0</v>
          </cell>
          <cell r="X10967">
            <v>0</v>
          </cell>
          <cell r="Y10967">
            <v>0</v>
          </cell>
          <cell r="Z10967">
            <v>0</v>
          </cell>
          <cell r="AA10967">
            <v>0</v>
          </cell>
          <cell r="AB10967">
            <v>0</v>
          </cell>
          <cell r="AC10967">
            <v>0</v>
          </cell>
          <cell r="AD10967">
            <v>0</v>
          </cell>
        </row>
        <row r="10968">
          <cell r="A10968" t="str">
            <v>C12S2Remplaçant(s)Motif</v>
          </cell>
          <cell r="B10968" t="str">
            <v>C12S2Remplaçant(s)&amp;</v>
          </cell>
          <cell r="D10968" t="str">
            <v>Motif</v>
          </cell>
          <cell r="E10968" t="str">
            <v>Remplaçant(s)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R10968" t="str">
            <v>C12S2Remplaçant(s)EF</v>
          </cell>
          <cell r="S10968" t="str">
            <v>C12S2Remplaçant(s)&amp;Horaires</v>
          </cell>
          <cell r="U10968" t="str">
            <v>EF</v>
          </cell>
          <cell r="W10968">
            <v>0</v>
          </cell>
          <cell r="X10968">
            <v>0</v>
          </cell>
          <cell r="Y10968">
            <v>0</v>
          </cell>
          <cell r="Z10968">
            <v>0</v>
          </cell>
          <cell r="AA10968">
            <v>0</v>
          </cell>
          <cell r="AB10968">
            <v>0</v>
          </cell>
          <cell r="AC10968">
            <v>0</v>
          </cell>
          <cell r="AD10968">
            <v>0</v>
          </cell>
        </row>
        <row r="10969">
          <cell r="A10969" t="str">
            <v>C12S2Remplaçant(s)Info perso</v>
          </cell>
          <cell r="B10969" t="str">
            <v>C12S2Remplaçant(s)&amp;Info perso</v>
          </cell>
          <cell r="C10969" t="str">
            <v>Info perso</v>
          </cell>
          <cell r="D10969" t="str">
            <v>Info perso</v>
          </cell>
          <cell r="E10969" t="str">
            <v>Remplaçant(s)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 t="str">
            <v>GROUPE ORANGE</v>
          </cell>
          <cell r="R10969" t="str">
            <v>C12S2Remplaçant(s)Rpl Qui</v>
          </cell>
          <cell r="S10969" t="str">
            <v>C12S2Remplaçant(s)&amp;</v>
          </cell>
          <cell r="U10969" t="str">
            <v>REC</v>
          </cell>
          <cell r="AD10969">
            <v>0</v>
          </cell>
        </row>
        <row r="10970">
          <cell r="A10970" t="str">
            <v>C12S2Remplaçant(s)Deb Horaires</v>
          </cell>
          <cell r="B10970" t="str">
            <v>C12S2Remplaçant(s)&amp;Horaires</v>
          </cell>
          <cell r="C10970" t="str">
            <v>Horaires</v>
          </cell>
          <cell r="D10970" t="str">
            <v>Deb Horaires</v>
          </cell>
          <cell r="E10970" t="str">
            <v>Remplaçant(s)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 t="str">
            <v>""</v>
          </cell>
          <cell r="R10970" t="str">
            <v>C12S2Remplaçant(s)Motif</v>
          </cell>
          <cell r="S10970" t="str">
            <v>C12S2Remplaçant(s)&amp;</v>
          </cell>
          <cell r="U10970" t="str">
            <v>DEL</v>
          </cell>
          <cell r="AD10970">
            <v>0</v>
          </cell>
        </row>
        <row r="10971">
          <cell r="A10971" t="str">
            <v>C12S2Remplaçant(s)Fin Horaires</v>
          </cell>
          <cell r="B10971" t="str">
            <v>C12S2Remplaçant(s)&amp;Horaires</v>
          </cell>
          <cell r="C10971" t="str">
            <v>Horaires</v>
          </cell>
          <cell r="D10971" t="str">
            <v>Fin Horaires</v>
          </cell>
          <cell r="E10971" t="str">
            <v>Remplaçant(s)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 t="str">
            <v>C12S2Remplaçant(s)Tot Horaires</v>
          </cell>
          <cell r="B10972" t="str">
            <v>C12S2Remplaçant(s)&amp;Horaires</v>
          </cell>
          <cell r="C10972" t="str">
            <v>Horaires</v>
          </cell>
          <cell r="D10972" t="str">
            <v>Tot Horaires</v>
          </cell>
          <cell r="E10972" t="str">
            <v>Remplaçant(s)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R10972" t="str">
            <v>C12S2Remplaçant(s)AM</v>
          </cell>
          <cell r="S10972" t="str">
            <v>C12S2Remplaçant(s)&amp;Horaires</v>
          </cell>
          <cell r="U10972" t="str">
            <v>AM</v>
          </cell>
          <cell r="W10972">
            <v>0</v>
          </cell>
          <cell r="X10972">
            <v>0</v>
          </cell>
          <cell r="Y10972">
            <v>0</v>
          </cell>
          <cell r="Z10972">
            <v>0</v>
          </cell>
          <cell r="AA10972">
            <v>0</v>
          </cell>
          <cell r="AB10972">
            <v>0</v>
          </cell>
          <cell r="AC10972">
            <v>0</v>
          </cell>
          <cell r="AD10972">
            <v>0</v>
          </cell>
        </row>
        <row r="10973">
          <cell r="A10973" t="str">
            <v>C12S2Remplaçant(s)Rpl Qui</v>
          </cell>
          <cell r="B10973" t="str">
            <v>C12S2Remplaçant(s)&amp;</v>
          </cell>
          <cell r="D10973" t="str">
            <v>Rpl Qui</v>
          </cell>
          <cell r="E10973" t="str">
            <v>Remplaçant(s)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R10973" t="str">
            <v>C12S2Remplaçant(s)JEM</v>
          </cell>
          <cell r="S10973" t="str">
            <v>C12S2Remplaçant(s)&amp;Horaires</v>
          </cell>
          <cell r="U10973" t="str">
            <v>JEM</v>
          </cell>
          <cell r="W10973">
            <v>0</v>
          </cell>
          <cell r="X10973">
            <v>0</v>
          </cell>
          <cell r="Y10973">
            <v>0</v>
          </cell>
          <cell r="Z10973">
            <v>0</v>
          </cell>
          <cell r="AA10973">
            <v>0</v>
          </cell>
          <cell r="AB10973">
            <v>0</v>
          </cell>
          <cell r="AC10973">
            <v>0</v>
          </cell>
          <cell r="AD10973">
            <v>0</v>
          </cell>
        </row>
        <row r="10974">
          <cell r="A10974" t="str">
            <v>C12S2Remplaçant(s)Motif</v>
          </cell>
          <cell r="B10974" t="str">
            <v>C12S2Remplaçant(s)&amp;</v>
          </cell>
          <cell r="D10974" t="str">
            <v>Motif</v>
          </cell>
          <cell r="E10974" t="str">
            <v>Remplaçant(s)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R10974" t="str">
            <v>C12S2Remplaçant(s)EF</v>
          </cell>
          <cell r="S10974" t="str">
            <v>C12S2Remplaçant(s)&amp;Horaires</v>
          </cell>
          <cell r="U10974" t="str">
            <v>EF</v>
          </cell>
          <cell r="W10974">
            <v>0</v>
          </cell>
          <cell r="X10974">
            <v>0</v>
          </cell>
          <cell r="Y10974">
            <v>0</v>
          </cell>
          <cell r="Z10974">
            <v>0</v>
          </cell>
          <cell r="AA10974">
            <v>0</v>
          </cell>
          <cell r="AB10974">
            <v>0</v>
          </cell>
          <cell r="AC10974">
            <v>0</v>
          </cell>
          <cell r="AD10974">
            <v>0</v>
          </cell>
        </row>
        <row r="10975">
          <cell r="A10975" t="str">
            <v>C12S2Remplaçant(s)Info perso</v>
          </cell>
          <cell r="B10975" t="str">
            <v>C12S2Remplaçant(s)&amp;Info perso</v>
          </cell>
          <cell r="C10975" t="str">
            <v>Info perso</v>
          </cell>
          <cell r="D10975" t="str">
            <v>Info perso</v>
          </cell>
          <cell r="E10975" t="str">
            <v>Remplaçant(s)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 t="str">
            <v>GROUPE ORANGE</v>
          </cell>
          <cell r="R10975" t="str">
            <v>C12S2Remplaçant(s)Rpl Qui</v>
          </cell>
          <cell r="S10975" t="str">
            <v>C12S2Remplaçant(s)&amp;</v>
          </cell>
          <cell r="U10975" t="str">
            <v>REC</v>
          </cell>
          <cell r="AD10975">
            <v>0</v>
          </cell>
        </row>
        <row r="10976">
          <cell r="A10976" t="str">
            <v>C12S2Remplaçant(s)Deb Horaires</v>
          </cell>
          <cell r="B10976" t="str">
            <v>C12S2Remplaçant(s)&amp;Horaires</v>
          </cell>
          <cell r="C10976" t="str">
            <v>Horaires</v>
          </cell>
          <cell r="D10976" t="str">
            <v>Deb Horaires</v>
          </cell>
          <cell r="E10976" t="str">
            <v>Remplaçant(s)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 t="str">
            <v>""</v>
          </cell>
          <cell r="R10976" t="str">
            <v>C12S2Remplaçant(s)Motif</v>
          </cell>
          <cell r="S10976" t="str">
            <v>C12S2Remplaçant(s)&amp;</v>
          </cell>
          <cell r="U10976" t="str">
            <v>DEL</v>
          </cell>
          <cell r="AD10976">
            <v>0</v>
          </cell>
        </row>
        <row r="10977">
          <cell r="A10977" t="str">
            <v>C12S2Remplaçant(s)Fin Horaires</v>
          </cell>
          <cell r="B10977" t="str">
            <v>C12S2Remplaçant(s)&amp;Horaires</v>
          </cell>
          <cell r="C10977" t="str">
            <v>Horaires</v>
          </cell>
          <cell r="D10977" t="str">
            <v>Fin Horaires</v>
          </cell>
          <cell r="E10977" t="str">
            <v>Remplaçant(s)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 t="str">
            <v>C12S2Remplaçant(s)Tot Horaires</v>
          </cell>
          <cell r="B10978" t="str">
            <v>C12S2Remplaçant(s)&amp;Horaires</v>
          </cell>
          <cell r="C10978" t="str">
            <v>Horaires</v>
          </cell>
          <cell r="D10978" t="str">
            <v>Tot Horaires</v>
          </cell>
          <cell r="E10978" t="str">
            <v>Remplaçant(s)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R10978" t="str">
            <v>C12S2Remplaçant(s)AM</v>
          </cell>
          <cell r="S10978" t="str">
            <v>C12S2Remplaçant(s)&amp;Horaires</v>
          </cell>
          <cell r="U10978" t="str">
            <v>AM</v>
          </cell>
          <cell r="W10978">
            <v>0</v>
          </cell>
          <cell r="X10978">
            <v>0</v>
          </cell>
          <cell r="Y10978">
            <v>0</v>
          </cell>
          <cell r="Z10978">
            <v>0</v>
          </cell>
          <cell r="AA10978">
            <v>0</v>
          </cell>
          <cell r="AB10978">
            <v>0</v>
          </cell>
          <cell r="AC10978">
            <v>0</v>
          </cell>
          <cell r="AD10978">
            <v>0</v>
          </cell>
        </row>
        <row r="10979">
          <cell r="A10979" t="str">
            <v>C12S2Remplaçant(s)Rpl Qui</v>
          </cell>
          <cell r="B10979" t="str">
            <v>C12S2Remplaçant(s)&amp;</v>
          </cell>
          <cell r="D10979" t="str">
            <v>Rpl Qui</v>
          </cell>
          <cell r="E10979" t="str">
            <v>Remplaçant(s)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R10979" t="str">
            <v>C12S2Remplaçant(s)JEM</v>
          </cell>
          <cell r="S10979" t="str">
            <v>C12S2Remplaçant(s)&amp;Horaires</v>
          </cell>
          <cell r="U10979" t="str">
            <v>JEM</v>
          </cell>
          <cell r="W10979">
            <v>0</v>
          </cell>
          <cell r="X10979">
            <v>0</v>
          </cell>
          <cell r="Y10979">
            <v>0</v>
          </cell>
          <cell r="Z10979">
            <v>0</v>
          </cell>
          <cell r="AA10979">
            <v>0</v>
          </cell>
          <cell r="AB10979">
            <v>0</v>
          </cell>
          <cell r="AC10979">
            <v>0</v>
          </cell>
          <cell r="AD10979">
            <v>0</v>
          </cell>
        </row>
        <row r="10980">
          <cell r="A10980" t="str">
            <v>C12S2Remplaçant(s)Motif</v>
          </cell>
          <cell r="B10980" t="str">
            <v>C12S2Remplaçant(s)&amp;</v>
          </cell>
          <cell r="D10980" t="str">
            <v>Motif</v>
          </cell>
          <cell r="E10980" t="str">
            <v>Remplaçant(s)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R10980" t="str">
            <v>C12S2Remplaçant(s)EF</v>
          </cell>
          <cell r="S10980" t="str">
            <v>C12S2Remplaçant(s)&amp;Horaires</v>
          </cell>
          <cell r="U10980" t="str">
            <v>EF</v>
          </cell>
          <cell r="W10980">
            <v>0</v>
          </cell>
          <cell r="X10980">
            <v>0</v>
          </cell>
          <cell r="Y10980">
            <v>0</v>
          </cell>
          <cell r="Z10980">
            <v>0</v>
          </cell>
          <cell r="AA10980">
            <v>0</v>
          </cell>
          <cell r="AB10980">
            <v>0</v>
          </cell>
          <cell r="AC10980">
            <v>0</v>
          </cell>
          <cell r="AD10980">
            <v>0</v>
          </cell>
        </row>
        <row r="10981">
          <cell r="A10981" t="str">
            <v>C12S2Remplaçant(s)Info perso</v>
          </cell>
          <cell r="B10981" t="str">
            <v>C12S2Remplaçant(s)&amp;Info perso</v>
          </cell>
          <cell r="C10981" t="str">
            <v>Info perso</v>
          </cell>
          <cell r="D10981" t="str">
            <v>Info perso</v>
          </cell>
          <cell r="E10981" t="str">
            <v>Remplaçant(s)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 t="str">
            <v>GROUPE ORANGE</v>
          </cell>
          <cell r="R10981" t="str">
            <v>C12S2Remplaçant(s)Rpl Qui</v>
          </cell>
          <cell r="S10981" t="str">
            <v>C12S2Remplaçant(s)&amp;</v>
          </cell>
          <cell r="U10981" t="str">
            <v>REC</v>
          </cell>
          <cell r="AD10981">
            <v>0</v>
          </cell>
        </row>
        <row r="10982">
          <cell r="A10982" t="str">
            <v>C12S2Remplaçant(s)Deb Horaires</v>
          </cell>
          <cell r="B10982" t="str">
            <v>C12S2Remplaçant(s)&amp;Horaires</v>
          </cell>
          <cell r="C10982" t="str">
            <v>Horaires</v>
          </cell>
          <cell r="D10982" t="str">
            <v>Deb Horaires</v>
          </cell>
          <cell r="E10982" t="str">
            <v>Remplaçant(s)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 t="str">
            <v>""</v>
          </cell>
          <cell r="R10982" t="str">
            <v>C12S2Remplaçant(s)Motif</v>
          </cell>
          <cell r="S10982" t="str">
            <v>C12S2Remplaçant(s)&amp;</v>
          </cell>
          <cell r="U10982" t="str">
            <v>DEL</v>
          </cell>
          <cell r="AD10982">
            <v>0</v>
          </cell>
        </row>
        <row r="10983">
          <cell r="A10983" t="str">
            <v>C12S2Remplaçant(s)Fin Horaires</v>
          </cell>
          <cell r="B10983" t="str">
            <v>C12S2Remplaçant(s)&amp;Horaires</v>
          </cell>
          <cell r="C10983" t="str">
            <v>Horaires</v>
          </cell>
          <cell r="D10983" t="str">
            <v>Fin Horaires</v>
          </cell>
          <cell r="E10983" t="str">
            <v>Remplaçant(s)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 t="str">
            <v>C12S2Remplaçant(s)Tot Horaires</v>
          </cell>
          <cell r="B10984" t="str">
            <v>C12S2Remplaçant(s)&amp;Horaires</v>
          </cell>
          <cell r="C10984" t="str">
            <v>Horaires</v>
          </cell>
          <cell r="D10984" t="str">
            <v>Tot Horaires</v>
          </cell>
          <cell r="E10984" t="str">
            <v>Remplaçant(s)</v>
          </cell>
          <cell r="F10984">
            <v>0</v>
          </cell>
          <cell r="G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R10984" t="str">
            <v>C12S2Remplaçant(s)AM</v>
          </cell>
          <cell r="S10984" t="str">
            <v>C12S2Remplaçant(s)&amp;Horaires</v>
          </cell>
          <cell r="U10984" t="str">
            <v>AM</v>
          </cell>
          <cell r="W10984">
            <v>0</v>
          </cell>
          <cell r="X10984">
            <v>0</v>
          </cell>
          <cell r="Y10984">
            <v>0</v>
          </cell>
          <cell r="Z10984">
            <v>0</v>
          </cell>
          <cell r="AA10984">
            <v>0</v>
          </cell>
          <cell r="AB10984">
            <v>0</v>
          </cell>
          <cell r="AC10984">
            <v>0</v>
          </cell>
          <cell r="AD10984">
            <v>0</v>
          </cell>
        </row>
        <row r="10985">
          <cell r="A10985" t="str">
            <v>C12S2Remplaçant(s)Rpl Qui</v>
          </cell>
          <cell r="B10985" t="str">
            <v>C12S2Remplaçant(s)&amp;</v>
          </cell>
          <cell r="D10985" t="str">
            <v>Rpl Qui</v>
          </cell>
          <cell r="E10985" t="str">
            <v>Remplaçant(s)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R10985" t="str">
            <v>C12S2Remplaçant(s)JEM</v>
          </cell>
          <cell r="S10985" t="str">
            <v>C12S2Remplaçant(s)&amp;Horaires</v>
          </cell>
          <cell r="U10985" t="str">
            <v>JEM</v>
          </cell>
          <cell r="W10985">
            <v>0</v>
          </cell>
          <cell r="X10985">
            <v>0</v>
          </cell>
          <cell r="Y10985">
            <v>0</v>
          </cell>
          <cell r="Z10985">
            <v>0</v>
          </cell>
          <cell r="AA10985">
            <v>0</v>
          </cell>
          <cell r="AB10985">
            <v>0</v>
          </cell>
          <cell r="AC10985">
            <v>0</v>
          </cell>
          <cell r="AD10985">
            <v>0</v>
          </cell>
        </row>
        <row r="10986">
          <cell r="A10986" t="str">
            <v>C12S2Remplaçant(s)Motif</v>
          </cell>
          <cell r="B10986" t="str">
            <v>C12S2Remplaçant(s)&amp;</v>
          </cell>
          <cell r="D10986" t="str">
            <v>Motif</v>
          </cell>
          <cell r="E10986" t="str">
            <v>Remplaçant(s)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R10986" t="str">
            <v>C12S2Remplaçant(s)EF</v>
          </cell>
          <cell r="S10986" t="str">
            <v>C12S2Remplaçant(s)&amp;Horaires</v>
          </cell>
          <cell r="U10986" t="str">
            <v>EF</v>
          </cell>
          <cell r="W10986">
            <v>0</v>
          </cell>
          <cell r="X10986">
            <v>0</v>
          </cell>
          <cell r="Y10986">
            <v>0</v>
          </cell>
          <cell r="Z10986">
            <v>0</v>
          </cell>
          <cell r="AA10986">
            <v>0</v>
          </cell>
          <cell r="AB10986">
            <v>0</v>
          </cell>
          <cell r="AC10986">
            <v>0</v>
          </cell>
          <cell r="AD10986">
            <v>0</v>
          </cell>
        </row>
        <row r="10987">
          <cell r="A10987" t="str">
            <v>C12S2Remplaçant(s)Info perso</v>
          </cell>
          <cell r="B10987" t="str">
            <v>C12S2Remplaçant(s)&amp;Info perso</v>
          </cell>
          <cell r="C10987" t="str">
            <v>Info perso</v>
          </cell>
          <cell r="D10987" t="str">
            <v>Info perso</v>
          </cell>
          <cell r="E10987" t="str">
            <v>Remplaçant(s)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 t="str">
            <v>GROUPE ORANGE</v>
          </cell>
          <cell r="R10987" t="str">
            <v>C12S2Remplaçant(s)Rpl Qui</v>
          </cell>
          <cell r="S10987" t="str">
            <v>C12S2Remplaçant(s)&amp;</v>
          </cell>
          <cell r="U10987" t="str">
            <v>REC</v>
          </cell>
          <cell r="AD10987">
            <v>0</v>
          </cell>
        </row>
        <row r="10988">
          <cell r="A10988" t="str">
            <v>C12S2Remplaçant(s)Deb Horaires</v>
          </cell>
          <cell r="B10988" t="str">
            <v>C12S2Remplaçant(s)&amp;Horaires</v>
          </cell>
          <cell r="C10988" t="str">
            <v>Horaires</v>
          </cell>
          <cell r="D10988" t="str">
            <v>Deb Horaires</v>
          </cell>
          <cell r="E10988" t="str">
            <v>Remplaçant(s)</v>
          </cell>
          <cell r="F10988">
            <v>0</v>
          </cell>
          <cell r="G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 t="str">
            <v>""</v>
          </cell>
          <cell r="R10988" t="str">
            <v>C12S2Remplaçant(s)Motif</v>
          </cell>
          <cell r="S10988" t="str">
            <v>C12S2Remplaçant(s)&amp;</v>
          </cell>
          <cell r="U10988" t="str">
            <v>DEL</v>
          </cell>
          <cell r="AD10988">
            <v>0</v>
          </cell>
        </row>
        <row r="10989">
          <cell r="A10989" t="str">
            <v>C12S2Remplaçant(s)Fin Horaires</v>
          </cell>
          <cell r="B10989" t="str">
            <v>C12S2Remplaçant(s)&amp;Horaires</v>
          </cell>
          <cell r="C10989" t="str">
            <v>Horaires</v>
          </cell>
          <cell r="D10989" t="str">
            <v>Fin Horaires</v>
          </cell>
          <cell r="E10989" t="str">
            <v>Remplaçant(s)</v>
          </cell>
          <cell r="F10989">
            <v>0</v>
          </cell>
          <cell r="G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 t="str">
            <v>C12S2Remplaçant(s)Tot Horaires</v>
          </cell>
          <cell r="B10990" t="str">
            <v>C12S2Remplaçant(s)&amp;Horaires</v>
          </cell>
          <cell r="C10990" t="str">
            <v>Horaires</v>
          </cell>
          <cell r="D10990" t="str">
            <v>Tot Horaires</v>
          </cell>
          <cell r="E10990" t="str">
            <v>Remplaçant(s)</v>
          </cell>
          <cell r="F10990">
            <v>0</v>
          </cell>
          <cell r="G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R10990" t="str">
            <v>C12S2Remplaçant(s)AM</v>
          </cell>
          <cell r="S10990" t="str">
            <v>C12S2Remplaçant(s)&amp;Horaires</v>
          </cell>
          <cell r="U10990" t="str">
            <v>AM</v>
          </cell>
          <cell r="W10990">
            <v>0</v>
          </cell>
          <cell r="X10990">
            <v>0</v>
          </cell>
          <cell r="Y10990">
            <v>0</v>
          </cell>
          <cell r="Z10990">
            <v>0</v>
          </cell>
          <cell r="AA10990">
            <v>0</v>
          </cell>
          <cell r="AB10990">
            <v>0</v>
          </cell>
          <cell r="AC10990">
            <v>0</v>
          </cell>
          <cell r="AD10990">
            <v>0</v>
          </cell>
        </row>
        <row r="10991">
          <cell r="A10991" t="str">
            <v>C12S2Remplaçant(s)Rpl Qui</v>
          </cell>
          <cell r="B10991" t="str">
            <v>C12S2Remplaçant(s)&amp;</v>
          </cell>
          <cell r="D10991" t="str">
            <v>Rpl Qui</v>
          </cell>
          <cell r="E10991" t="str">
            <v>Remplaçant(s)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R10991" t="str">
            <v>C12S2Remplaçant(s)JEM</v>
          </cell>
          <cell r="S10991" t="str">
            <v>C12S2Remplaçant(s)&amp;Horaires</v>
          </cell>
          <cell r="U10991" t="str">
            <v>JEM</v>
          </cell>
          <cell r="W10991">
            <v>0</v>
          </cell>
          <cell r="X10991">
            <v>0</v>
          </cell>
          <cell r="Y10991">
            <v>0</v>
          </cell>
          <cell r="Z10991">
            <v>0</v>
          </cell>
          <cell r="AA10991">
            <v>0</v>
          </cell>
          <cell r="AB10991">
            <v>0</v>
          </cell>
          <cell r="AC10991">
            <v>0</v>
          </cell>
          <cell r="AD10991">
            <v>0</v>
          </cell>
        </row>
        <row r="10992">
          <cell r="A10992" t="str">
            <v>C12S2Remplaçant(s)Motif</v>
          </cell>
          <cell r="B10992" t="str">
            <v>C12S2Remplaçant(s)&amp;</v>
          </cell>
          <cell r="D10992" t="str">
            <v>Motif</v>
          </cell>
          <cell r="E10992" t="str">
            <v>Remplaçant(s)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R10992" t="str">
            <v>C12S2Remplaçant(s)EF</v>
          </cell>
          <cell r="S10992" t="str">
            <v>C12S2Remplaçant(s)&amp;Horaires</v>
          </cell>
          <cell r="U10992" t="str">
            <v>EF</v>
          </cell>
          <cell r="W10992">
            <v>0</v>
          </cell>
          <cell r="X10992">
            <v>0</v>
          </cell>
          <cell r="Y10992">
            <v>0</v>
          </cell>
          <cell r="Z10992">
            <v>0</v>
          </cell>
          <cell r="AA10992">
            <v>0</v>
          </cell>
          <cell r="AB10992">
            <v>0</v>
          </cell>
          <cell r="AC10992">
            <v>0</v>
          </cell>
          <cell r="AD10992">
            <v>0</v>
          </cell>
        </row>
        <row r="10993">
          <cell r="A10993" t="str">
            <v>C12S2Remplaçant(s)Info perso</v>
          </cell>
          <cell r="B10993" t="str">
            <v>C12S2Remplaçant(s)&amp;Info perso</v>
          </cell>
          <cell r="C10993" t="str">
            <v>Info perso</v>
          </cell>
          <cell r="D10993" t="str">
            <v>Info perso</v>
          </cell>
          <cell r="E10993" t="str">
            <v>Remplaçant(s)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 t="str">
            <v>GROUPE ROUGE</v>
          </cell>
          <cell r="R10993" t="str">
            <v>C12S2Remplaçant(s)Rpl Qui</v>
          </cell>
          <cell r="S10993" t="str">
            <v>C12S2Remplaçant(s)&amp;</v>
          </cell>
          <cell r="U10993" t="str">
            <v>REC</v>
          </cell>
          <cell r="AD10993">
            <v>0</v>
          </cell>
        </row>
        <row r="10994">
          <cell r="A10994" t="str">
            <v>C12S2Remplaçant(s)Deb Horaires</v>
          </cell>
          <cell r="B10994" t="str">
            <v>C12S2Remplaçant(s)&amp;Horaires</v>
          </cell>
          <cell r="C10994" t="str">
            <v>Horaires</v>
          </cell>
          <cell r="D10994" t="str">
            <v>Deb Horaires</v>
          </cell>
          <cell r="E10994" t="str">
            <v>Remplaçant(s)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 t="str">
            <v>""</v>
          </cell>
          <cell r="R10994" t="str">
            <v>C12S2Remplaçant(s)Motif</v>
          </cell>
          <cell r="S10994" t="str">
            <v>C12S2Remplaçant(s)&amp;</v>
          </cell>
          <cell r="U10994" t="str">
            <v>DEL</v>
          </cell>
          <cell r="AD10994">
            <v>0</v>
          </cell>
        </row>
        <row r="10995">
          <cell r="A10995" t="str">
            <v>C12S2Remplaçant(s)Fin Horaires</v>
          </cell>
          <cell r="B10995" t="str">
            <v>C12S2Remplaçant(s)&amp;Horaires</v>
          </cell>
          <cell r="C10995" t="str">
            <v>Horaires</v>
          </cell>
          <cell r="D10995" t="str">
            <v>Fin Horaires</v>
          </cell>
          <cell r="E10995" t="str">
            <v>Remplaçant(s)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 t="str">
            <v>C12S2Remplaçant(s)Tot Horaires</v>
          </cell>
          <cell r="B10996" t="str">
            <v>C12S2Remplaçant(s)&amp;Horaires</v>
          </cell>
          <cell r="C10996" t="str">
            <v>Horaires</v>
          </cell>
          <cell r="D10996" t="str">
            <v>Tot Horaires</v>
          </cell>
          <cell r="E10996" t="str">
            <v>Remplaçant(s)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R10996" t="str">
            <v>C12S2Remplaçant(s)AM</v>
          </cell>
          <cell r="S10996" t="str">
            <v>C12S2Remplaçant(s)&amp;Horaires</v>
          </cell>
          <cell r="U10996" t="str">
            <v>AM</v>
          </cell>
          <cell r="W10996">
            <v>0</v>
          </cell>
          <cell r="X10996">
            <v>0</v>
          </cell>
          <cell r="Y10996">
            <v>0</v>
          </cell>
          <cell r="Z10996">
            <v>0</v>
          </cell>
          <cell r="AA10996">
            <v>0</v>
          </cell>
          <cell r="AB10996">
            <v>0</v>
          </cell>
          <cell r="AC10996">
            <v>0</v>
          </cell>
          <cell r="AD10996">
            <v>0</v>
          </cell>
        </row>
        <row r="10997">
          <cell r="A10997" t="str">
            <v>C12S2Remplaçant(s)Rpl Qui</v>
          </cell>
          <cell r="B10997" t="str">
            <v>C12S2Remplaçant(s)&amp;</v>
          </cell>
          <cell r="D10997" t="str">
            <v>Rpl Qui</v>
          </cell>
          <cell r="E10997" t="str">
            <v>Remplaçant(s)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R10997" t="str">
            <v>C12S2Remplaçant(s)JEM</v>
          </cell>
          <cell r="S10997" t="str">
            <v>C12S2Remplaçant(s)&amp;Horaires</v>
          </cell>
          <cell r="U10997" t="str">
            <v>JEM</v>
          </cell>
          <cell r="W10997">
            <v>0</v>
          </cell>
          <cell r="X10997">
            <v>0</v>
          </cell>
          <cell r="Y10997">
            <v>0</v>
          </cell>
          <cell r="Z10997">
            <v>0</v>
          </cell>
          <cell r="AA10997">
            <v>0</v>
          </cell>
          <cell r="AB10997">
            <v>0</v>
          </cell>
          <cell r="AC10997">
            <v>0</v>
          </cell>
          <cell r="AD10997">
            <v>0</v>
          </cell>
        </row>
        <row r="10998">
          <cell r="A10998" t="str">
            <v>C12S2Remplaçant(s)Motif</v>
          </cell>
          <cell r="B10998" t="str">
            <v>C12S2Remplaçant(s)&amp;</v>
          </cell>
          <cell r="D10998" t="str">
            <v>Motif</v>
          </cell>
          <cell r="E10998" t="str">
            <v>Remplaçant(s)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R10998" t="str">
            <v>C12S2Remplaçant(s)EF</v>
          </cell>
          <cell r="S10998" t="str">
            <v>C12S2Remplaçant(s)&amp;Horaires</v>
          </cell>
          <cell r="U10998" t="str">
            <v>EF</v>
          </cell>
          <cell r="W10998">
            <v>0</v>
          </cell>
          <cell r="X10998">
            <v>0</v>
          </cell>
          <cell r="Y10998">
            <v>0</v>
          </cell>
          <cell r="Z10998">
            <v>0</v>
          </cell>
          <cell r="AA10998">
            <v>0</v>
          </cell>
          <cell r="AB10998">
            <v>0</v>
          </cell>
          <cell r="AC10998">
            <v>0</v>
          </cell>
          <cell r="AD10998">
            <v>0</v>
          </cell>
        </row>
        <row r="10999">
          <cell r="A10999" t="str">
            <v>C12S2Remplaçant(s)Info perso</v>
          </cell>
          <cell r="B10999" t="str">
            <v>C12S2Remplaçant(s)&amp;Info perso</v>
          </cell>
          <cell r="C10999" t="str">
            <v>Info perso</v>
          </cell>
          <cell r="D10999" t="str">
            <v>Info perso</v>
          </cell>
          <cell r="E10999" t="str">
            <v>Remplaçant(s)</v>
          </cell>
          <cell r="F10999">
            <v>0</v>
          </cell>
          <cell r="G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 t="str">
            <v>GROUPE ROUGE</v>
          </cell>
          <cell r="R10999" t="str">
            <v>C12S2Remplaçant(s)Rpl Qui</v>
          </cell>
          <cell r="S10999" t="str">
            <v>C12S2Remplaçant(s)&amp;</v>
          </cell>
          <cell r="U10999" t="str">
            <v>REC</v>
          </cell>
          <cell r="AD10999">
            <v>0</v>
          </cell>
        </row>
        <row r="11000">
          <cell r="A11000" t="str">
            <v>C12S2Remplaçant(s)Deb Horaires</v>
          </cell>
          <cell r="B11000" t="str">
            <v>C12S2Remplaçant(s)&amp;Horaires</v>
          </cell>
          <cell r="C11000" t="str">
            <v>Horaires</v>
          </cell>
          <cell r="D11000" t="str">
            <v>Deb Horaires</v>
          </cell>
          <cell r="E11000" t="str">
            <v>Remplaçant(s)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 t="str">
            <v>""</v>
          </cell>
          <cell r="R11000" t="str">
            <v>C12S2Remplaçant(s)Motif</v>
          </cell>
          <cell r="S11000" t="str">
            <v>C12S2Remplaçant(s)&amp;</v>
          </cell>
          <cell r="U11000" t="str">
            <v>DEL</v>
          </cell>
          <cell r="AD11000">
            <v>0</v>
          </cell>
        </row>
        <row r="11001">
          <cell r="A11001" t="str">
            <v>C12S2Remplaçant(s)Fin Horaires</v>
          </cell>
          <cell r="B11001" t="str">
            <v>C12S2Remplaçant(s)&amp;Horaires</v>
          </cell>
          <cell r="C11001" t="str">
            <v>Horaires</v>
          </cell>
          <cell r="D11001" t="str">
            <v>Fin Horaires</v>
          </cell>
          <cell r="E11001" t="str">
            <v>Remplaçant(s)</v>
          </cell>
          <cell r="F11001">
            <v>0</v>
          </cell>
          <cell r="G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 t="str">
            <v>C12S2Remplaçant(s)Tot Horaires</v>
          </cell>
          <cell r="B11002" t="str">
            <v>C12S2Remplaçant(s)&amp;Horaires</v>
          </cell>
          <cell r="C11002" t="str">
            <v>Horaires</v>
          </cell>
          <cell r="D11002" t="str">
            <v>Tot Horaires</v>
          </cell>
          <cell r="E11002" t="str">
            <v>Remplaçant(s)</v>
          </cell>
          <cell r="F11002">
            <v>0</v>
          </cell>
          <cell r="G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R11002" t="str">
            <v>C12S2Remplaçant(s)AM</v>
          </cell>
          <cell r="S11002" t="str">
            <v>C12S2Remplaçant(s)&amp;Horaires</v>
          </cell>
          <cell r="U11002" t="str">
            <v>AM</v>
          </cell>
          <cell r="W11002">
            <v>0</v>
          </cell>
          <cell r="X11002">
            <v>0</v>
          </cell>
          <cell r="Y11002">
            <v>0</v>
          </cell>
          <cell r="Z11002">
            <v>0</v>
          </cell>
          <cell r="AA11002">
            <v>0</v>
          </cell>
          <cell r="AB11002">
            <v>0</v>
          </cell>
          <cell r="AC11002">
            <v>0</v>
          </cell>
          <cell r="AD11002">
            <v>0</v>
          </cell>
        </row>
        <row r="11003">
          <cell r="A11003" t="str">
            <v>C12S2Remplaçant(s)Rpl Qui</v>
          </cell>
          <cell r="B11003" t="str">
            <v>C12S2Remplaçant(s)&amp;</v>
          </cell>
          <cell r="D11003" t="str">
            <v>Rpl Qui</v>
          </cell>
          <cell r="E11003" t="str">
            <v>Remplaçant(s)</v>
          </cell>
          <cell r="F11003">
            <v>0</v>
          </cell>
          <cell r="G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R11003" t="str">
            <v>C12S2Remplaçant(s)JEM</v>
          </cell>
          <cell r="S11003" t="str">
            <v>C12S2Remplaçant(s)&amp;Horaires</v>
          </cell>
          <cell r="U11003" t="str">
            <v>JEM</v>
          </cell>
          <cell r="W11003">
            <v>0</v>
          </cell>
          <cell r="X11003">
            <v>0</v>
          </cell>
          <cell r="Y11003">
            <v>0</v>
          </cell>
          <cell r="Z11003">
            <v>0</v>
          </cell>
          <cell r="AA11003">
            <v>0</v>
          </cell>
          <cell r="AB11003">
            <v>0</v>
          </cell>
          <cell r="AC11003">
            <v>0</v>
          </cell>
          <cell r="AD11003">
            <v>0</v>
          </cell>
        </row>
        <row r="11004">
          <cell r="A11004" t="str">
            <v>C12S2Remplaçant(s)Motif</v>
          </cell>
          <cell r="B11004" t="str">
            <v>C12S2Remplaçant(s)&amp;</v>
          </cell>
          <cell r="D11004" t="str">
            <v>Motif</v>
          </cell>
          <cell r="E11004" t="str">
            <v>Remplaçant(s)</v>
          </cell>
          <cell r="F11004">
            <v>0</v>
          </cell>
          <cell r="G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R11004" t="str">
            <v>C12S2Remplaçant(s)EF</v>
          </cell>
          <cell r="S11004" t="str">
            <v>C12S2Remplaçant(s)&amp;Horaires</v>
          </cell>
          <cell r="U11004" t="str">
            <v>EF</v>
          </cell>
          <cell r="W11004">
            <v>0</v>
          </cell>
          <cell r="X11004">
            <v>0</v>
          </cell>
          <cell r="Y11004">
            <v>0</v>
          </cell>
          <cell r="Z11004">
            <v>0</v>
          </cell>
          <cell r="AA11004">
            <v>0</v>
          </cell>
          <cell r="AB11004">
            <v>0</v>
          </cell>
          <cell r="AC11004">
            <v>0</v>
          </cell>
          <cell r="AD11004">
            <v>0</v>
          </cell>
        </row>
        <row r="11005">
          <cell r="A11005" t="str">
            <v>C12S2Remplaçant(s)Info perso</v>
          </cell>
          <cell r="B11005" t="str">
            <v>C12S2Remplaçant(s)&amp;Info perso</v>
          </cell>
          <cell r="C11005" t="str">
            <v>Info perso</v>
          </cell>
          <cell r="D11005" t="str">
            <v>Info perso</v>
          </cell>
          <cell r="E11005" t="str">
            <v>Remplaçant(s)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 t="str">
            <v>GROUPE ROUGE</v>
          </cell>
          <cell r="R11005" t="str">
            <v>C12S2Remplaçant(s)Rpl Qui</v>
          </cell>
          <cell r="S11005" t="str">
            <v>C12S2Remplaçant(s)&amp;</v>
          </cell>
          <cell r="U11005" t="str">
            <v>REC</v>
          </cell>
          <cell r="AD11005">
            <v>0</v>
          </cell>
        </row>
        <row r="11006">
          <cell r="A11006" t="str">
            <v>C12S2Remplaçant(s)Deb Horaires</v>
          </cell>
          <cell r="B11006" t="str">
            <v>C12S2Remplaçant(s)&amp;Horaires</v>
          </cell>
          <cell r="C11006" t="str">
            <v>Horaires</v>
          </cell>
          <cell r="D11006" t="str">
            <v>Deb Horaires</v>
          </cell>
          <cell r="E11006" t="str">
            <v>Remplaçant(s)</v>
          </cell>
          <cell r="F11006">
            <v>0</v>
          </cell>
          <cell r="G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 t="str">
            <v>""</v>
          </cell>
          <cell r="R11006" t="str">
            <v>C12S2Remplaçant(s)Motif</v>
          </cell>
          <cell r="S11006" t="str">
            <v>C12S2Remplaçant(s)&amp;</v>
          </cell>
          <cell r="U11006" t="str">
            <v>DEL</v>
          </cell>
          <cell r="AD11006">
            <v>0</v>
          </cell>
        </row>
        <row r="11007">
          <cell r="A11007" t="str">
            <v>C12S2Remplaçant(s)Fin Horaires</v>
          </cell>
          <cell r="B11007" t="str">
            <v>C12S2Remplaçant(s)&amp;Horaires</v>
          </cell>
          <cell r="C11007" t="str">
            <v>Horaires</v>
          </cell>
          <cell r="D11007" t="str">
            <v>Fin Horaires</v>
          </cell>
          <cell r="E11007" t="str">
            <v>Remplaçant(s)</v>
          </cell>
          <cell r="F11007">
            <v>0</v>
          </cell>
          <cell r="G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 t="str">
            <v>C12S2Remplaçant(s)Tot Horaires</v>
          </cell>
          <cell r="B11008" t="str">
            <v>C12S2Remplaçant(s)&amp;Horaires</v>
          </cell>
          <cell r="C11008" t="str">
            <v>Horaires</v>
          </cell>
          <cell r="D11008" t="str">
            <v>Tot Horaires</v>
          </cell>
          <cell r="E11008" t="str">
            <v>Remplaçant(s)</v>
          </cell>
          <cell r="F11008">
            <v>0</v>
          </cell>
          <cell r="G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R11008" t="str">
            <v>C12S2Remplaçant(s)AM</v>
          </cell>
          <cell r="S11008" t="str">
            <v>C12S2Remplaçant(s)&amp;Horaires</v>
          </cell>
          <cell r="U11008" t="str">
            <v>AM</v>
          </cell>
          <cell r="W11008">
            <v>0</v>
          </cell>
          <cell r="X11008">
            <v>0</v>
          </cell>
          <cell r="Y11008">
            <v>0</v>
          </cell>
          <cell r="Z11008">
            <v>0</v>
          </cell>
          <cell r="AA11008">
            <v>0</v>
          </cell>
          <cell r="AB11008">
            <v>0</v>
          </cell>
          <cell r="AC11008">
            <v>0</v>
          </cell>
          <cell r="AD11008">
            <v>0</v>
          </cell>
        </row>
        <row r="11009">
          <cell r="A11009" t="str">
            <v>C12S2Remplaçant(s)Rpl Qui</v>
          </cell>
          <cell r="B11009" t="str">
            <v>C12S2Remplaçant(s)&amp;</v>
          </cell>
          <cell r="D11009" t="str">
            <v>Rpl Qui</v>
          </cell>
          <cell r="E11009" t="str">
            <v>Remplaçant(s)</v>
          </cell>
          <cell r="F11009">
            <v>0</v>
          </cell>
          <cell r="G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R11009" t="str">
            <v>C12S2Remplaçant(s)JEM</v>
          </cell>
          <cell r="S11009" t="str">
            <v>C12S2Remplaçant(s)&amp;Horaires</v>
          </cell>
          <cell r="U11009" t="str">
            <v>JEM</v>
          </cell>
          <cell r="W11009">
            <v>0</v>
          </cell>
          <cell r="X11009">
            <v>0</v>
          </cell>
          <cell r="Y11009">
            <v>0</v>
          </cell>
          <cell r="Z11009">
            <v>0</v>
          </cell>
          <cell r="AA11009">
            <v>0</v>
          </cell>
          <cell r="AB11009">
            <v>0</v>
          </cell>
          <cell r="AC11009">
            <v>0</v>
          </cell>
          <cell r="AD11009">
            <v>0</v>
          </cell>
        </row>
        <row r="11010">
          <cell r="A11010" t="str">
            <v>C12S2Remplaçant(s)Motif</v>
          </cell>
          <cell r="B11010" t="str">
            <v>C12S2Remplaçant(s)&amp;</v>
          </cell>
          <cell r="D11010" t="str">
            <v>Motif</v>
          </cell>
          <cell r="E11010" t="str">
            <v>Remplaçant(s)</v>
          </cell>
          <cell r="F11010">
            <v>0</v>
          </cell>
          <cell r="G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R11010" t="str">
            <v>C12S2Remplaçant(s)EF</v>
          </cell>
          <cell r="S11010" t="str">
            <v>C12S2Remplaçant(s)&amp;Horaires</v>
          </cell>
          <cell r="U11010" t="str">
            <v>EF</v>
          </cell>
          <cell r="W11010">
            <v>0</v>
          </cell>
          <cell r="X11010">
            <v>0</v>
          </cell>
          <cell r="Y11010">
            <v>0</v>
          </cell>
          <cell r="Z11010">
            <v>0</v>
          </cell>
          <cell r="AA11010">
            <v>0</v>
          </cell>
          <cell r="AB11010">
            <v>0</v>
          </cell>
          <cell r="AC11010">
            <v>0</v>
          </cell>
          <cell r="AD11010">
            <v>0</v>
          </cell>
        </row>
        <row r="11011">
          <cell r="A11011" t="str">
            <v>C12S2Remplaçant(s)Info perso</v>
          </cell>
          <cell r="B11011" t="str">
            <v>C12S2Remplaçant(s)&amp;Info perso</v>
          </cell>
          <cell r="C11011" t="str">
            <v>Info perso</v>
          </cell>
          <cell r="D11011" t="str">
            <v>Info perso</v>
          </cell>
          <cell r="E11011" t="str">
            <v>Remplaçant(s)</v>
          </cell>
          <cell r="F11011">
            <v>0</v>
          </cell>
          <cell r="G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 t="str">
            <v>GROUPE ROUGE</v>
          </cell>
          <cell r="R11011" t="str">
            <v>C12S2Remplaçant(s)Rpl Qui</v>
          </cell>
          <cell r="S11011" t="str">
            <v>C12S2Remplaçant(s)&amp;</v>
          </cell>
          <cell r="U11011" t="str">
            <v>REC</v>
          </cell>
          <cell r="AD11011">
            <v>0</v>
          </cell>
        </row>
        <row r="11012">
          <cell r="A11012" t="str">
            <v>C12S2Remplaçant(s)Deb Horaires</v>
          </cell>
          <cell r="B11012" t="str">
            <v>C12S2Remplaçant(s)&amp;Horaires</v>
          </cell>
          <cell r="C11012" t="str">
            <v>Horaires</v>
          </cell>
          <cell r="D11012" t="str">
            <v>Deb Horaires</v>
          </cell>
          <cell r="E11012" t="str">
            <v>Remplaçant(s)</v>
          </cell>
          <cell r="F11012">
            <v>0</v>
          </cell>
          <cell r="G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 t="str">
            <v>""</v>
          </cell>
          <cell r="R11012" t="str">
            <v>C12S2Remplaçant(s)Motif</v>
          </cell>
          <cell r="S11012" t="str">
            <v>C12S2Remplaçant(s)&amp;</v>
          </cell>
          <cell r="U11012" t="str">
            <v>DEL</v>
          </cell>
          <cell r="AD11012">
            <v>0</v>
          </cell>
        </row>
        <row r="11013">
          <cell r="A11013" t="str">
            <v>C12S2Remplaçant(s)Fin Horaires</v>
          </cell>
          <cell r="B11013" t="str">
            <v>C12S2Remplaçant(s)&amp;Horaires</v>
          </cell>
          <cell r="C11013" t="str">
            <v>Horaires</v>
          </cell>
          <cell r="D11013" t="str">
            <v>Fin Horaires</v>
          </cell>
          <cell r="E11013" t="str">
            <v>Remplaçant(s)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 t="str">
            <v>C12S2Remplaçant(s)Tot Horaires</v>
          </cell>
          <cell r="B11014" t="str">
            <v>C12S2Remplaçant(s)&amp;Horaires</v>
          </cell>
          <cell r="C11014" t="str">
            <v>Horaires</v>
          </cell>
          <cell r="D11014" t="str">
            <v>Tot Horaires</v>
          </cell>
          <cell r="E11014" t="str">
            <v>Remplaçant(s)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R11014" t="str">
            <v>C12S2Remplaçant(s)AM</v>
          </cell>
          <cell r="S11014" t="str">
            <v>C12S2Remplaçant(s)&amp;Horaires</v>
          </cell>
          <cell r="U11014" t="str">
            <v>AM</v>
          </cell>
          <cell r="W11014">
            <v>0</v>
          </cell>
          <cell r="X11014">
            <v>0</v>
          </cell>
          <cell r="Y11014">
            <v>0</v>
          </cell>
          <cell r="Z11014">
            <v>0</v>
          </cell>
          <cell r="AA11014">
            <v>0</v>
          </cell>
          <cell r="AB11014">
            <v>0</v>
          </cell>
          <cell r="AC11014">
            <v>0</v>
          </cell>
          <cell r="AD11014">
            <v>0</v>
          </cell>
        </row>
        <row r="11015">
          <cell r="A11015" t="str">
            <v>C12S2Remplaçant(s)Rpl Qui</v>
          </cell>
          <cell r="B11015" t="str">
            <v>C12S2Remplaçant(s)&amp;</v>
          </cell>
          <cell r="D11015" t="str">
            <v>Rpl Qui</v>
          </cell>
          <cell r="E11015" t="str">
            <v>Remplaçant(s)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R11015" t="str">
            <v>C12S2Remplaçant(s)JEM</v>
          </cell>
          <cell r="S11015" t="str">
            <v>C12S2Remplaçant(s)&amp;Horaires</v>
          </cell>
          <cell r="U11015" t="str">
            <v>JEM</v>
          </cell>
          <cell r="W11015">
            <v>0</v>
          </cell>
          <cell r="X11015">
            <v>0</v>
          </cell>
          <cell r="Y11015">
            <v>0</v>
          </cell>
          <cell r="Z11015">
            <v>0</v>
          </cell>
          <cell r="AA11015">
            <v>0</v>
          </cell>
          <cell r="AB11015">
            <v>0</v>
          </cell>
          <cell r="AC11015">
            <v>0</v>
          </cell>
          <cell r="AD11015">
            <v>0</v>
          </cell>
        </row>
        <row r="11016">
          <cell r="A11016" t="str">
            <v>C12S2Remplaçant(s)Motif</v>
          </cell>
          <cell r="B11016" t="str">
            <v>C12S2Remplaçant(s)&amp;</v>
          </cell>
          <cell r="D11016" t="str">
            <v>Motif</v>
          </cell>
          <cell r="E11016" t="str">
            <v>Remplaçant(s)</v>
          </cell>
          <cell r="F11016">
            <v>0</v>
          </cell>
          <cell r="G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R11016" t="str">
            <v>C12S2Remplaçant(s)EF</v>
          </cell>
          <cell r="S11016" t="str">
            <v>C12S2Remplaçant(s)&amp;Horaires</v>
          </cell>
          <cell r="U11016" t="str">
            <v>EF</v>
          </cell>
          <cell r="W11016">
            <v>0</v>
          </cell>
          <cell r="X11016">
            <v>0</v>
          </cell>
          <cell r="Y11016">
            <v>0</v>
          </cell>
          <cell r="Z11016">
            <v>0</v>
          </cell>
          <cell r="AA11016">
            <v>0</v>
          </cell>
          <cell r="AB11016">
            <v>0</v>
          </cell>
          <cell r="AC11016">
            <v>0</v>
          </cell>
          <cell r="AD11016">
            <v>0</v>
          </cell>
        </row>
        <row r="11017">
          <cell r="A11017" t="str">
            <v>C12S2Remplaçant(s)Info perso</v>
          </cell>
          <cell r="B11017" t="str">
            <v>C12S2Remplaçant(s)&amp;Info perso</v>
          </cell>
          <cell r="C11017" t="str">
            <v>Info perso</v>
          </cell>
          <cell r="D11017" t="str">
            <v>Info perso</v>
          </cell>
          <cell r="E11017" t="str">
            <v>Remplaçant(s)</v>
          </cell>
          <cell r="F11017">
            <v>0</v>
          </cell>
          <cell r="G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 t="str">
            <v>GROUPE ROUGE</v>
          </cell>
          <cell r="R11017" t="str">
            <v>C12S2Remplaçant(s)Rpl Qui</v>
          </cell>
          <cell r="S11017" t="str">
            <v>C12S2Remplaçant(s)&amp;</v>
          </cell>
          <cell r="U11017" t="str">
            <v>REC</v>
          </cell>
          <cell r="AD11017">
            <v>0</v>
          </cell>
        </row>
        <row r="11018">
          <cell r="A11018" t="str">
            <v>C12S2Remplaçant(s)Deb Horaires</v>
          </cell>
          <cell r="B11018" t="str">
            <v>C12S2Remplaçant(s)&amp;Horaires</v>
          </cell>
          <cell r="C11018" t="str">
            <v>Horaires</v>
          </cell>
          <cell r="D11018" t="str">
            <v>Deb Horaires</v>
          </cell>
          <cell r="E11018" t="str">
            <v>Remplaçant(s)</v>
          </cell>
          <cell r="F11018">
            <v>0</v>
          </cell>
          <cell r="G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 t="str">
            <v>""</v>
          </cell>
          <cell r="R11018" t="str">
            <v>C12S2Remplaçant(s)Motif</v>
          </cell>
          <cell r="S11018" t="str">
            <v>C12S2Remplaçant(s)&amp;</v>
          </cell>
          <cell r="U11018" t="str">
            <v>DEL</v>
          </cell>
          <cell r="AD11018">
            <v>0</v>
          </cell>
        </row>
        <row r="11019">
          <cell r="A11019" t="str">
            <v>C12S2Remplaçant(s)Fin Horaires</v>
          </cell>
          <cell r="B11019" t="str">
            <v>C12S2Remplaçant(s)&amp;Horaires</v>
          </cell>
          <cell r="C11019" t="str">
            <v>Horaires</v>
          </cell>
          <cell r="D11019" t="str">
            <v>Fin Horaires</v>
          </cell>
          <cell r="E11019" t="str">
            <v>Remplaçant(s)</v>
          </cell>
          <cell r="F11019">
            <v>0</v>
          </cell>
          <cell r="G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 t="str">
            <v>C12S2Remplaçant(s)Tot Horaires</v>
          </cell>
          <cell r="B11020" t="str">
            <v>C12S2Remplaçant(s)&amp;Horaires</v>
          </cell>
          <cell r="C11020" t="str">
            <v>Horaires</v>
          </cell>
          <cell r="D11020" t="str">
            <v>Tot Horaires</v>
          </cell>
          <cell r="E11020" t="str">
            <v>Remplaçant(s)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R11020" t="str">
            <v>C12S2Remplaçant(s)AM</v>
          </cell>
          <cell r="S11020" t="str">
            <v>C12S2Remplaçant(s)&amp;Horaires</v>
          </cell>
          <cell r="U11020" t="str">
            <v>AM</v>
          </cell>
          <cell r="W11020">
            <v>0</v>
          </cell>
          <cell r="X11020">
            <v>0</v>
          </cell>
          <cell r="Y11020">
            <v>0</v>
          </cell>
          <cell r="Z11020">
            <v>0</v>
          </cell>
          <cell r="AA11020">
            <v>0</v>
          </cell>
          <cell r="AB11020">
            <v>0</v>
          </cell>
          <cell r="AC11020">
            <v>0</v>
          </cell>
          <cell r="AD11020">
            <v>0</v>
          </cell>
        </row>
        <row r="11021">
          <cell r="A11021" t="str">
            <v>C12S2Remplaçant(s)Rpl Qui</v>
          </cell>
          <cell r="B11021" t="str">
            <v>C12S2Remplaçant(s)&amp;</v>
          </cell>
          <cell r="D11021" t="str">
            <v>Rpl Qui</v>
          </cell>
          <cell r="E11021" t="str">
            <v>Remplaçant(s)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R11021" t="str">
            <v>C12S2Remplaçant(s)JEM</v>
          </cell>
          <cell r="S11021" t="str">
            <v>C12S2Remplaçant(s)&amp;Horaires</v>
          </cell>
          <cell r="U11021" t="str">
            <v>JEM</v>
          </cell>
          <cell r="W11021">
            <v>0</v>
          </cell>
          <cell r="X11021">
            <v>0</v>
          </cell>
          <cell r="Y11021">
            <v>0</v>
          </cell>
          <cell r="Z11021">
            <v>0</v>
          </cell>
          <cell r="AA11021">
            <v>0</v>
          </cell>
          <cell r="AB11021">
            <v>0</v>
          </cell>
          <cell r="AC11021">
            <v>0</v>
          </cell>
          <cell r="AD11021">
            <v>0</v>
          </cell>
        </row>
        <row r="11022">
          <cell r="A11022" t="str">
            <v>C12S2Remplaçant(s)Motif</v>
          </cell>
          <cell r="B11022" t="str">
            <v>C12S2Remplaçant(s)&amp;</v>
          </cell>
          <cell r="D11022" t="str">
            <v>Motif</v>
          </cell>
          <cell r="E11022" t="str">
            <v>Remplaçant(s)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R11022" t="str">
            <v>C12S2Remplaçant(s)EF</v>
          </cell>
          <cell r="S11022" t="str">
            <v>C12S2Remplaçant(s)&amp;Horaires</v>
          </cell>
          <cell r="U11022" t="str">
            <v>EF</v>
          </cell>
          <cell r="W11022">
            <v>0</v>
          </cell>
          <cell r="X11022">
            <v>0</v>
          </cell>
          <cell r="Y11022">
            <v>0</v>
          </cell>
          <cell r="Z11022">
            <v>0</v>
          </cell>
          <cell r="AA11022">
            <v>0</v>
          </cell>
          <cell r="AB11022">
            <v>0</v>
          </cell>
          <cell r="AC11022">
            <v>0</v>
          </cell>
          <cell r="AD11022">
            <v>0</v>
          </cell>
        </row>
        <row r="11023">
          <cell r="A11023" t="str">
            <v>C12S2Remplaçant(s)Info perso</v>
          </cell>
          <cell r="B11023" t="str">
            <v>C12S2Remplaçant(s)&amp;Info perso</v>
          </cell>
          <cell r="C11023" t="str">
            <v>Info perso</v>
          </cell>
          <cell r="D11023" t="str">
            <v>Info perso</v>
          </cell>
          <cell r="E11023" t="str">
            <v>Remplaçant(s)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 t="str">
            <v>GROUPE ROUGE</v>
          </cell>
          <cell r="R11023" t="str">
            <v>C12S2Remplaçant(s)Rpl Qui</v>
          </cell>
          <cell r="S11023" t="str">
            <v>C12S2Remplaçant(s)&amp;</v>
          </cell>
          <cell r="U11023" t="str">
            <v>REC</v>
          </cell>
          <cell r="AD11023">
            <v>0</v>
          </cell>
        </row>
        <row r="11024">
          <cell r="A11024" t="str">
            <v>C12S2Remplaçant(s)Deb Horaires</v>
          </cell>
          <cell r="B11024" t="str">
            <v>C12S2Remplaçant(s)&amp;Horaires</v>
          </cell>
          <cell r="C11024" t="str">
            <v>Horaires</v>
          </cell>
          <cell r="D11024" t="str">
            <v>Deb Horaires</v>
          </cell>
          <cell r="E11024" t="str">
            <v>Remplaçant(s)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 t="str">
            <v>""</v>
          </cell>
          <cell r="R11024" t="str">
            <v>C12S2Remplaçant(s)Motif</v>
          </cell>
          <cell r="S11024" t="str">
            <v>C12S2Remplaçant(s)&amp;</v>
          </cell>
          <cell r="U11024" t="str">
            <v>DEL</v>
          </cell>
          <cell r="AD11024">
            <v>0</v>
          </cell>
        </row>
        <row r="11025">
          <cell r="A11025" t="str">
            <v>C12S2Remplaçant(s)Fin Horaires</v>
          </cell>
          <cell r="B11025" t="str">
            <v>C12S2Remplaçant(s)&amp;Horaires</v>
          </cell>
          <cell r="C11025" t="str">
            <v>Horaires</v>
          </cell>
          <cell r="D11025" t="str">
            <v>Fin Horaires</v>
          </cell>
          <cell r="E11025" t="str">
            <v>Remplaçant(s)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 t="str">
            <v>C12S2Remplaçant(s)Tot Horaires</v>
          </cell>
          <cell r="B11026" t="str">
            <v>C12S2Remplaçant(s)&amp;Horaires</v>
          </cell>
          <cell r="C11026" t="str">
            <v>Horaires</v>
          </cell>
          <cell r="D11026" t="str">
            <v>Tot Horaires</v>
          </cell>
          <cell r="E11026" t="str">
            <v>Remplaçant(s)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R11026" t="str">
            <v>C12S2Remplaçant(s)AM</v>
          </cell>
          <cell r="S11026" t="str">
            <v>C12S2Remplaçant(s)&amp;Horaires</v>
          </cell>
          <cell r="U11026" t="str">
            <v>AM</v>
          </cell>
          <cell r="W11026">
            <v>0</v>
          </cell>
          <cell r="X11026">
            <v>0</v>
          </cell>
          <cell r="Y11026">
            <v>0</v>
          </cell>
          <cell r="Z11026">
            <v>0</v>
          </cell>
          <cell r="AA11026">
            <v>0</v>
          </cell>
          <cell r="AB11026">
            <v>0</v>
          </cell>
          <cell r="AC11026">
            <v>0</v>
          </cell>
          <cell r="AD11026">
            <v>0</v>
          </cell>
        </row>
        <row r="11027">
          <cell r="A11027" t="str">
            <v>C12S2Remplaçant(s)Rpl Qui</v>
          </cell>
          <cell r="B11027" t="str">
            <v>C12S2Remplaçant(s)&amp;</v>
          </cell>
          <cell r="D11027" t="str">
            <v>Rpl Qui</v>
          </cell>
          <cell r="E11027" t="str">
            <v>Remplaçant(s)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R11027" t="str">
            <v>C12S2Remplaçant(s)JEM</v>
          </cell>
          <cell r="S11027" t="str">
            <v>C12S2Remplaçant(s)&amp;Horaires</v>
          </cell>
          <cell r="U11027" t="str">
            <v>JEM</v>
          </cell>
          <cell r="W11027">
            <v>0</v>
          </cell>
          <cell r="X11027">
            <v>0</v>
          </cell>
          <cell r="Y11027">
            <v>0</v>
          </cell>
          <cell r="Z11027">
            <v>0</v>
          </cell>
          <cell r="AA11027">
            <v>0</v>
          </cell>
          <cell r="AB11027">
            <v>0</v>
          </cell>
          <cell r="AC11027">
            <v>0</v>
          </cell>
          <cell r="AD11027">
            <v>0</v>
          </cell>
        </row>
        <row r="11028">
          <cell r="A11028" t="str">
            <v>C12S2Remplaçant(s)Motif</v>
          </cell>
          <cell r="B11028" t="str">
            <v>C12S2Remplaçant(s)&amp;</v>
          </cell>
          <cell r="D11028" t="str">
            <v>Motif</v>
          </cell>
          <cell r="E11028" t="str">
            <v>Remplaçant(s)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R11028" t="str">
            <v>C12S2Remplaçant(s)EF</v>
          </cell>
          <cell r="S11028" t="str">
            <v>C12S2Remplaçant(s)&amp;Horaires</v>
          </cell>
          <cell r="U11028" t="str">
            <v>EF</v>
          </cell>
          <cell r="W11028">
            <v>0</v>
          </cell>
          <cell r="X11028">
            <v>0</v>
          </cell>
          <cell r="Y11028">
            <v>0</v>
          </cell>
          <cell r="Z11028">
            <v>0</v>
          </cell>
          <cell r="AA11028">
            <v>0</v>
          </cell>
          <cell r="AB11028">
            <v>0</v>
          </cell>
          <cell r="AC11028">
            <v>0</v>
          </cell>
          <cell r="AD11028">
            <v>0</v>
          </cell>
        </row>
        <row r="11029">
          <cell r="A11029" t="str">
            <v>C12S2Remplaçant(s)Info perso</v>
          </cell>
          <cell r="B11029" t="str">
            <v>C12S2Remplaçant(s)&amp;Info perso</v>
          </cell>
          <cell r="C11029" t="str">
            <v>Info perso</v>
          </cell>
          <cell r="D11029" t="str">
            <v>Info perso</v>
          </cell>
          <cell r="E11029" t="str">
            <v>Remplaçant(s)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 t="str">
            <v>GROUPE ROUGE</v>
          </cell>
          <cell r="R11029" t="str">
            <v>C12S2Remplaçant(s)Rpl Qui</v>
          </cell>
          <cell r="S11029" t="str">
            <v>C12S2Remplaçant(s)&amp;</v>
          </cell>
          <cell r="U11029" t="str">
            <v>REC</v>
          </cell>
          <cell r="AD11029">
            <v>0</v>
          </cell>
        </row>
        <row r="11030">
          <cell r="A11030" t="str">
            <v>C12S2Remplaçant(s)Deb Horaires</v>
          </cell>
          <cell r="B11030" t="str">
            <v>C12S2Remplaçant(s)&amp;Horaires</v>
          </cell>
          <cell r="C11030" t="str">
            <v>Horaires</v>
          </cell>
          <cell r="D11030" t="str">
            <v>Deb Horaires</v>
          </cell>
          <cell r="E11030" t="str">
            <v>Remplaçant(s)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 t="str">
            <v>""</v>
          </cell>
          <cell r="R11030" t="str">
            <v>C12S2Remplaçant(s)Motif</v>
          </cell>
          <cell r="S11030" t="str">
            <v>C12S2Remplaçant(s)&amp;</v>
          </cell>
          <cell r="U11030" t="str">
            <v>DEL</v>
          </cell>
          <cell r="AD11030">
            <v>0</v>
          </cell>
        </row>
        <row r="11031">
          <cell r="A11031" t="str">
            <v>C12S2Remplaçant(s)Fin Horaires</v>
          </cell>
          <cell r="B11031" t="str">
            <v>C12S2Remplaçant(s)&amp;Horaires</v>
          </cell>
          <cell r="C11031" t="str">
            <v>Horaires</v>
          </cell>
          <cell r="D11031" t="str">
            <v>Fin Horaires</v>
          </cell>
          <cell r="E11031" t="str">
            <v>Remplaçant(s)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 t="str">
            <v>C12S2Remplaçant(s)Tot Horaires</v>
          </cell>
          <cell r="B11032" t="str">
            <v>C12S2Remplaçant(s)&amp;Horaires</v>
          </cell>
          <cell r="C11032" t="str">
            <v>Horaires</v>
          </cell>
          <cell r="D11032" t="str">
            <v>Tot Horaires</v>
          </cell>
          <cell r="E11032" t="str">
            <v>Remplaçant(s)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R11032" t="str">
            <v>C12S2Remplaçant(s)AM</v>
          </cell>
          <cell r="S11032" t="str">
            <v>C12S2Remplaçant(s)&amp;Horaires</v>
          </cell>
          <cell r="U11032" t="str">
            <v>AM</v>
          </cell>
          <cell r="W11032">
            <v>0</v>
          </cell>
          <cell r="X11032">
            <v>0</v>
          </cell>
          <cell r="Y11032">
            <v>0</v>
          </cell>
          <cell r="Z11032">
            <v>0</v>
          </cell>
          <cell r="AA11032">
            <v>0</v>
          </cell>
          <cell r="AB11032">
            <v>0</v>
          </cell>
          <cell r="AC11032">
            <v>0</v>
          </cell>
          <cell r="AD11032">
            <v>0</v>
          </cell>
        </row>
        <row r="11033">
          <cell r="A11033" t="str">
            <v>C12S2Remplaçant(s)Rpl Qui</v>
          </cell>
          <cell r="B11033" t="str">
            <v>C12S2Remplaçant(s)&amp;</v>
          </cell>
          <cell r="D11033" t="str">
            <v>Rpl Qui</v>
          </cell>
          <cell r="E11033" t="str">
            <v>Remplaçant(s)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R11033" t="str">
            <v>C12S2Remplaçant(s)JEM</v>
          </cell>
          <cell r="S11033" t="str">
            <v>C12S2Remplaçant(s)&amp;Horaires</v>
          </cell>
          <cell r="U11033" t="str">
            <v>JEM</v>
          </cell>
          <cell r="W11033">
            <v>0</v>
          </cell>
          <cell r="X11033">
            <v>0</v>
          </cell>
          <cell r="Y11033">
            <v>0</v>
          </cell>
          <cell r="Z11033">
            <v>0</v>
          </cell>
          <cell r="AA11033">
            <v>0</v>
          </cell>
          <cell r="AB11033">
            <v>0</v>
          </cell>
          <cell r="AC11033">
            <v>0</v>
          </cell>
          <cell r="AD11033">
            <v>0</v>
          </cell>
        </row>
        <row r="11034">
          <cell r="A11034" t="str">
            <v>C12S2Remplaçant(s)Motif</v>
          </cell>
          <cell r="B11034" t="str">
            <v>C12S2Remplaçant(s)&amp;</v>
          </cell>
          <cell r="D11034" t="str">
            <v>Motif</v>
          </cell>
          <cell r="E11034" t="str">
            <v>Remplaçant(s)</v>
          </cell>
          <cell r="F11034">
            <v>0</v>
          </cell>
          <cell r="G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R11034" t="str">
            <v>C12S2Remplaçant(s)EF</v>
          </cell>
          <cell r="S11034" t="str">
            <v>C12S2Remplaçant(s)&amp;Horaires</v>
          </cell>
          <cell r="U11034" t="str">
            <v>EF</v>
          </cell>
          <cell r="W11034">
            <v>0</v>
          </cell>
          <cell r="X11034">
            <v>0</v>
          </cell>
          <cell r="Y11034">
            <v>0</v>
          </cell>
          <cell r="Z11034">
            <v>0</v>
          </cell>
          <cell r="AA11034">
            <v>0</v>
          </cell>
          <cell r="AB11034">
            <v>0</v>
          </cell>
          <cell r="AC11034">
            <v>0</v>
          </cell>
          <cell r="AD11034">
            <v>0</v>
          </cell>
        </row>
        <row r="11035">
          <cell r="A11035" t="str">
            <v>C12S2Remplaçant(s)Info perso</v>
          </cell>
          <cell r="B11035" t="str">
            <v>C12S2Remplaçant(s)&amp;Info perso</v>
          </cell>
          <cell r="C11035" t="str">
            <v>Info perso</v>
          </cell>
          <cell r="D11035" t="str">
            <v>Info perso</v>
          </cell>
          <cell r="E11035" t="str">
            <v>Remplaçant(s)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 t="str">
            <v>GROUPE ROUGE</v>
          </cell>
          <cell r="R11035" t="str">
            <v>C12S2Remplaçant(s)Rpl Qui</v>
          </cell>
          <cell r="S11035" t="str">
            <v>C12S2Remplaçant(s)&amp;</v>
          </cell>
          <cell r="U11035" t="str">
            <v>REC</v>
          </cell>
          <cell r="AD11035">
            <v>0</v>
          </cell>
        </row>
        <row r="11036">
          <cell r="A11036" t="str">
            <v>C12S2Remplaçant(s)Deb Horaires</v>
          </cell>
          <cell r="B11036" t="str">
            <v>C12S2Remplaçant(s)&amp;Horaires</v>
          </cell>
          <cell r="C11036" t="str">
            <v>Horaires</v>
          </cell>
          <cell r="D11036" t="str">
            <v>Deb Horaires</v>
          </cell>
          <cell r="E11036" t="str">
            <v>Remplaçant(s)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 t="str">
            <v>""</v>
          </cell>
          <cell r="R11036" t="str">
            <v>C12S2Remplaçant(s)Motif</v>
          </cell>
          <cell r="S11036" t="str">
            <v>C12S2Remplaçant(s)&amp;</v>
          </cell>
          <cell r="U11036" t="str">
            <v>DEL</v>
          </cell>
          <cell r="AD11036">
            <v>0</v>
          </cell>
        </row>
        <row r="11037">
          <cell r="A11037" t="str">
            <v>C12S2Remplaçant(s)Fin Horaires</v>
          </cell>
          <cell r="B11037" t="str">
            <v>C12S2Remplaçant(s)&amp;Horaires</v>
          </cell>
          <cell r="C11037" t="str">
            <v>Horaires</v>
          </cell>
          <cell r="D11037" t="str">
            <v>Fin Horaires</v>
          </cell>
          <cell r="E11037" t="str">
            <v>Remplaçant(s)</v>
          </cell>
          <cell r="F11037">
            <v>0</v>
          </cell>
          <cell r="G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 t="str">
            <v>C12S2Remplaçant(s)Tot Horaires</v>
          </cell>
          <cell r="B11038" t="str">
            <v>C12S2Remplaçant(s)&amp;Horaires</v>
          </cell>
          <cell r="C11038" t="str">
            <v>Horaires</v>
          </cell>
          <cell r="D11038" t="str">
            <v>Tot Horaires</v>
          </cell>
          <cell r="E11038" t="str">
            <v>Remplaçant(s)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R11038" t="str">
            <v>C12S2Remplaçant(s)AM</v>
          </cell>
          <cell r="S11038" t="str">
            <v>C12S2Remplaçant(s)&amp;Horaires</v>
          </cell>
          <cell r="U11038" t="str">
            <v>AM</v>
          </cell>
          <cell r="W11038">
            <v>0</v>
          </cell>
          <cell r="X11038">
            <v>0</v>
          </cell>
          <cell r="Y11038">
            <v>0</v>
          </cell>
          <cell r="Z11038">
            <v>0</v>
          </cell>
          <cell r="AA11038">
            <v>0</v>
          </cell>
          <cell r="AB11038">
            <v>0</v>
          </cell>
          <cell r="AC11038">
            <v>0</v>
          </cell>
          <cell r="AD11038">
            <v>0</v>
          </cell>
        </row>
        <row r="11039">
          <cell r="A11039" t="str">
            <v>C12S2Remplaçant(s)Rpl Qui</v>
          </cell>
          <cell r="B11039" t="str">
            <v>C12S2Remplaçant(s)&amp;</v>
          </cell>
          <cell r="D11039" t="str">
            <v>Rpl Qui</v>
          </cell>
          <cell r="E11039" t="str">
            <v>Remplaçant(s)</v>
          </cell>
          <cell r="F11039">
            <v>0</v>
          </cell>
          <cell r="G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R11039" t="str">
            <v>C12S2Remplaçant(s)JEM</v>
          </cell>
          <cell r="S11039" t="str">
            <v>C12S2Remplaçant(s)&amp;Horaires</v>
          </cell>
          <cell r="U11039" t="str">
            <v>JEM</v>
          </cell>
          <cell r="W11039">
            <v>0</v>
          </cell>
          <cell r="X11039">
            <v>0</v>
          </cell>
          <cell r="Y11039">
            <v>0</v>
          </cell>
          <cell r="Z11039">
            <v>0</v>
          </cell>
          <cell r="AA11039">
            <v>0</v>
          </cell>
          <cell r="AB11039">
            <v>0</v>
          </cell>
          <cell r="AC11039">
            <v>0</v>
          </cell>
          <cell r="AD11039">
            <v>0</v>
          </cell>
        </row>
        <row r="11040">
          <cell r="A11040" t="str">
            <v>C12S2Remplaçant(s)Motif</v>
          </cell>
          <cell r="B11040" t="str">
            <v>C12S2Remplaçant(s)&amp;</v>
          </cell>
          <cell r="D11040" t="str">
            <v>Motif</v>
          </cell>
          <cell r="E11040" t="str">
            <v>Remplaçant(s)</v>
          </cell>
          <cell r="F11040">
            <v>0</v>
          </cell>
          <cell r="G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R11040" t="str">
            <v>C12S2Remplaçant(s)EF</v>
          </cell>
          <cell r="S11040" t="str">
            <v>C12S2Remplaçant(s)&amp;Horaires</v>
          </cell>
          <cell r="U11040" t="str">
            <v>EF</v>
          </cell>
          <cell r="W11040">
            <v>0</v>
          </cell>
          <cell r="X11040">
            <v>0</v>
          </cell>
          <cell r="Y11040">
            <v>0</v>
          </cell>
          <cell r="Z11040">
            <v>0</v>
          </cell>
          <cell r="AA11040">
            <v>0</v>
          </cell>
          <cell r="AB11040">
            <v>0</v>
          </cell>
          <cell r="AC11040">
            <v>0</v>
          </cell>
          <cell r="AD11040">
            <v>0</v>
          </cell>
        </row>
        <row r="11041">
          <cell r="A11041" t="str">
            <v>C12S2Remplaçant(s)Info perso</v>
          </cell>
          <cell r="B11041" t="str">
            <v>C12S2Remplaçant(s)&amp;Info perso</v>
          </cell>
          <cell r="C11041" t="str">
            <v>Info perso</v>
          </cell>
          <cell r="D11041" t="str">
            <v>Info perso</v>
          </cell>
          <cell r="E11041" t="str">
            <v>Remplaçant(s)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 t="str">
            <v>GROUPE ROUGE</v>
          </cell>
          <cell r="R11041" t="str">
            <v>C12S2Remplaçant(s)Rpl Qui</v>
          </cell>
          <cell r="S11041" t="str">
            <v>C12S2Remplaçant(s)&amp;</v>
          </cell>
          <cell r="U11041" t="str">
            <v>REC</v>
          </cell>
          <cell r="AD11041">
            <v>0</v>
          </cell>
        </row>
        <row r="11042">
          <cell r="A11042" t="str">
            <v>C12S2Remplaçant(s)Deb Horaires</v>
          </cell>
          <cell r="B11042" t="str">
            <v>C12S2Remplaçant(s)&amp;Horaires</v>
          </cell>
          <cell r="C11042" t="str">
            <v>Horaires</v>
          </cell>
          <cell r="D11042" t="str">
            <v>Deb Horaires</v>
          </cell>
          <cell r="E11042" t="str">
            <v>Remplaçant(s)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 t="str">
            <v>""</v>
          </cell>
          <cell r="R11042" t="str">
            <v>C12S2Remplaçant(s)Motif</v>
          </cell>
          <cell r="S11042" t="str">
            <v>C12S2Remplaçant(s)&amp;</v>
          </cell>
          <cell r="U11042" t="str">
            <v>DEL</v>
          </cell>
          <cell r="AD11042">
            <v>0</v>
          </cell>
        </row>
        <row r="11043">
          <cell r="A11043" t="str">
            <v>C12S2Remplaçant(s)Fin Horaires</v>
          </cell>
          <cell r="B11043" t="str">
            <v>C12S2Remplaçant(s)&amp;Horaires</v>
          </cell>
          <cell r="C11043" t="str">
            <v>Horaires</v>
          </cell>
          <cell r="D11043" t="str">
            <v>Fin Horaires</v>
          </cell>
          <cell r="E11043" t="str">
            <v>Remplaçant(s)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 t="str">
            <v>C12S2Remplaçant(s)Tot Horaires</v>
          </cell>
          <cell r="B11044" t="str">
            <v>C12S2Remplaçant(s)&amp;Horaires</v>
          </cell>
          <cell r="C11044" t="str">
            <v>Horaires</v>
          </cell>
          <cell r="D11044" t="str">
            <v>Tot Horaires</v>
          </cell>
          <cell r="E11044" t="str">
            <v>Remplaçant(s)</v>
          </cell>
          <cell r="F11044">
            <v>0</v>
          </cell>
          <cell r="G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R11044" t="str">
            <v>C12S2Remplaçant(s)AM</v>
          </cell>
          <cell r="S11044" t="str">
            <v>C12S2Remplaçant(s)&amp;Horaires</v>
          </cell>
          <cell r="U11044" t="str">
            <v>AM</v>
          </cell>
          <cell r="W11044">
            <v>0</v>
          </cell>
          <cell r="X11044">
            <v>0</v>
          </cell>
          <cell r="Y11044">
            <v>0</v>
          </cell>
          <cell r="Z11044">
            <v>0</v>
          </cell>
          <cell r="AA11044">
            <v>0</v>
          </cell>
          <cell r="AB11044">
            <v>0</v>
          </cell>
          <cell r="AC11044">
            <v>0</v>
          </cell>
          <cell r="AD11044">
            <v>0</v>
          </cell>
        </row>
        <row r="11045">
          <cell r="A11045" t="str">
            <v>C12S2Remplaçant(s)Rpl Qui</v>
          </cell>
          <cell r="B11045" t="str">
            <v>C12S2Remplaçant(s)&amp;</v>
          </cell>
          <cell r="D11045" t="str">
            <v>Rpl Qui</v>
          </cell>
          <cell r="E11045" t="str">
            <v>Remplaçant(s)</v>
          </cell>
          <cell r="F11045">
            <v>0</v>
          </cell>
          <cell r="G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R11045" t="str">
            <v>C12S2Remplaçant(s)JEM</v>
          </cell>
          <cell r="S11045" t="str">
            <v>C12S2Remplaçant(s)&amp;Horaires</v>
          </cell>
          <cell r="U11045" t="str">
            <v>JEM</v>
          </cell>
          <cell r="W11045">
            <v>0</v>
          </cell>
          <cell r="X11045">
            <v>0</v>
          </cell>
          <cell r="Y11045">
            <v>0</v>
          </cell>
          <cell r="Z11045">
            <v>0</v>
          </cell>
          <cell r="AA11045">
            <v>0</v>
          </cell>
          <cell r="AB11045">
            <v>0</v>
          </cell>
          <cell r="AC11045">
            <v>0</v>
          </cell>
          <cell r="AD11045">
            <v>0</v>
          </cell>
        </row>
        <row r="11046">
          <cell r="A11046" t="str">
            <v>C12S2Remplaçant(s)Motif</v>
          </cell>
          <cell r="B11046" t="str">
            <v>C12S2Remplaçant(s)&amp;</v>
          </cell>
          <cell r="D11046" t="str">
            <v>Motif</v>
          </cell>
          <cell r="E11046" t="str">
            <v>Remplaçant(s)</v>
          </cell>
          <cell r="F11046">
            <v>0</v>
          </cell>
          <cell r="G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R11046" t="str">
            <v>C12S2Remplaçant(s)EF</v>
          </cell>
          <cell r="S11046" t="str">
            <v>C12S2Remplaçant(s)&amp;Horaires</v>
          </cell>
          <cell r="U11046" t="str">
            <v>EF</v>
          </cell>
          <cell r="W11046">
            <v>0</v>
          </cell>
          <cell r="X11046">
            <v>0</v>
          </cell>
          <cell r="Y11046">
            <v>0</v>
          </cell>
          <cell r="Z11046">
            <v>0</v>
          </cell>
          <cell r="AA11046">
            <v>0</v>
          </cell>
          <cell r="AB11046">
            <v>0</v>
          </cell>
          <cell r="AC11046">
            <v>0</v>
          </cell>
          <cell r="AD11046">
            <v>0</v>
          </cell>
        </row>
        <row r="11047">
          <cell r="A11047" t="str">
            <v>C12S2Remplaçant(s)Info perso</v>
          </cell>
          <cell r="B11047" t="str">
            <v>C12S2Remplaçant(s)&amp;Info perso</v>
          </cell>
          <cell r="C11047" t="str">
            <v>Info perso</v>
          </cell>
          <cell r="D11047" t="str">
            <v>Info perso</v>
          </cell>
          <cell r="E11047" t="str">
            <v>Remplaçant(s)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 t="str">
            <v>GROUPE ROUGE</v>
          </cell>
          <cell r="R11047" t="str">
            <v>C12S2Remplaçant(s)Rpl Qui</v>
          </cell>
          <cell r="S11047" t="str">
            <v>C12S2Remplaçant(s)&amp;</v>
          </cell>
          <cell r="U11047" t="str">
            <v>REC</v>
          </cell>
          <cell r="AD11047">
            <v>0</v>
          </cell>
        </row>
        <row r="11048">
          <cell r="A11048" t="str">
            <v>C12S3COUCOU SEBDeb Horaires</v>
          </cell>
          <cell r="B11048" t="str">
            <v>C12S3COUCOU SEB&amp;Horaires</v>
          </cell>
          <cell r="C11048" t="str">
            <v>Horaires</v>
          </cell>
          <cell r="D11048" t="str">
            <v>Deb Horaires</v>
          </cell>
          <cell r="E11048" t="str">
            <v>COUCOU SEB</v>
          </cell>
          <cell r="F11048">
            <v>0</v>
          </cell>
          <cell r="G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 t="str">
            <v>ajouter nom</v>
          </cell>
          <cell r="R11048" t="str">
            <v>C12S2Remplaçant(s)Motif</v>
          </cell>
          <cell r="S11048" t="str">
            <v>C12S2Remplaçant(s)&amp;</v>
          </cell>
          <cell r="U11048" t="str">
            <v>DEL</v>
          </cell>
          <cell r="AD11048">
            <v>0</v>
          </cell>
        </row>
        <row r="11049">
          <cell r="A11049" t="str">
            <v>C12S3COUCOU SEBFin Horaires</v>
          </cell>
          <cell r="B11049" t="str">
            <v>C12S3COUCOU SEB&amp;Horaires</v>
          </cell>
          <cell r="C11049" t="str">
            <v>Horaires</v>
          </cell>
          <cell r="D11049" t="str">
            <v>Fin Horaires</v>
          </cell>
          <cell r="E11049" t="str">
            <v>COUCOU SEB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</row>
        <row r="11050">
          <cell r="A11050" t="str">
            <v>C12S3COUCOU SEBTot Horaires</v>
          </cell>
          <cell r="B11050" t="str">
            <v>C12S3COUCOU SEB&amp;Horaires</v>
          </cell>
          <cell r="C11050" t="str">
            <v>Horaires</v>
          </cell>
          <cell r="D11050" t="str">
            <v>Tot Horaires</v>
          </cell>
          <cell r="E11050" t="str">
            <v>COUCOU SEB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R11050" t="str">
            <v>C12S3COUCOU SEBAM</v>
          </cell>
          <cell r="S11050" t="str">
            <v>C12S3COUCOU SEB&amp;Horaires</v>
          </cell>
          <cell r="U11050" t="str">
            <v>AM</v>
          </cell>
          <cell r="W11050">
            <v>0</v>
          </cell>
          <cell r="X11050">
            <v>0</v>
          </cell>
          <cell r="Y11050">
            <v>0</v>
          </cell>
          <cell r="Z11050">
            <v>0</v>
          </cell>
          <cell r="AA11050">
            <v>0</v>
          </cell>
          <cell r="AB11050">
            <v>0</v>
          </cell>
          <cell r="AC11050">
            <v>0</v>
          </cell>
          <cell r="AD11050">
            <v>0</v>
          </cell>
        </row>
        <row r="11051">
          <cell r="A11051" t="str">
            <v>C12S3COUCOU SEBRpl Qui</v>
          </cell>
          <cell r="B11051" t="str">
            <v>C12S3COUCOU SEB&amp;</v>
          </cell>
          <cell r="D11051" t="str">
            <v>Rpl Qui</v>
          </cell>
          <cell r="E11051" t="str">
            <v>COUCOU SEB</v>
          </cell>
          <cell r="F11051">
            <v>0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R11051" t="str">
            <v>C12S3COUCOU SEBJEM</v>
          </cell>
          <cell r="S11051" t="str">
            <v>C12S3COUCOU SEB&amp;Horaires</v>
          </cell>
          <cell r="U11051" t="str">
            <v>JEM</v>
          </cell>
          <cell r="W11051">
            <v>0</v>
          </cell>
          <cell r="X11051">
            <v>0</v>
          </cell>
          <cell r="Y11051">
            <v>0</v>
          </cell>
          <cell r="Z11051">
            <v>0</v>
          </cell>
          <cell r="AA11051">
            <v>0</v>
          </cell>
          <cell r="AB11051">
            <v>0</v>
          </cell>
          <cell r="AC11051">
            <v>0</v>
          </cell>
          <cell r="AD11051">
            <v>0</v>
          </cell>
        </row>
        <row r="11052">
          <cell r="A11052" t="str">
            <v>C12S3COUCOU SEBMotif</v>
          </cell>
          <cell r="B11052" t="str">
            <v>C12S3COUCOU SEB&amp;</v>
          </cell>
          <cell r="D11052" t="str">
            <v>Motif</v>
          </cell>
          <cell r="E11052" t="str">
            <v>COUCOU SEB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R11052" t="str">
            <v>C12S3COUCOU SEBEF</v>
          </cell>
          <cell r="S11052" t="str">
            <v>C12S3COUCOU SEB&amp;Horaires</v>
          </cell>
          <cell r="U11052" t="str">
            <v>EF</v>
          </cell>
          <cell r="W11052">
            <v>0</v>
          </cell>
          <cell r="X11052">
            <v>0</v>
          </cell>
          <cell r="Y11052">
            <v>0</v>
          </cell>
          <cell r="Z11052">
            <v>0</v>
          </cell>
          <cell r="AA11052">
            <v>0</v>
          </cell>
          <cell r="AB11052">
            <v>0</v>
          </cell>
          <cell r="AC11052">
            <v>0</v>
          </cell>
          <cell r="AD11052">
            <v>0</v>
          </cell>
        </row>
        <row r="11053">
          <cell r="A11053" t="str">
            <v>C12S3COUCOU SEBInfo perso</v>
          </cell>
          <cell r="B11053" t="str">
            <v>C12S3COUCOU SEB&amp;Info perso</v>
          </cell>
          <cell r="C11053" t="str">
            <v>Info perso</v>
          </cell>
          <cell r="D11053" t="str">
            <v>Info perso</v>
          </cell>
          <cell r="E11053" t="str">
            <v>COUCOU SEB</v>
          </cell>
          <cell r="F11053">
            <v>0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 t="str">
            <v>GROUPE VERT</v>
          </cell>
          <cell r="R11053" t="str">
            <v>C12S3COUCOU SEBRpl Qui</v>
          </cell>
          <cell r="S11053" t="str">
            <v>C12S3COUCOU SEB&amp;</v>
          </cell>
          <cell r="U11053" t="str">
            <v>REC</v>
          </cell>
          <cell r="AD11053">
            <v>0</v>
          </cell>
        </row>
        <row r="11054">
          <cell r="A11054" t="str">
            <v>C12S3KirikouDeb Horaires</v>
          </cell>
          <cell r="B11054" t="str">
            <v>C12S3Kirikou&amp;Horaires</v>
          </cell>
          <cell r="C11054" t="str">
            <v>Horaires</v>
          </cell>
          <cell r="D11054" t="str">
            <v>Deb Horaires</v>
          </cell>
          <cell r="E11054" t="str">
            <v>Kirikou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 t="str">
            <v>ES</v>
          </cell>
          <cell r="R11054" t="str">
            <v>C12S3COUCOU SEBMotif</v>
          </cell>
          <cell r="S11054" t="str">
            <v>C12S3COUCOU SEB&amp;</v>
          </cell>
          <cell r="U11054" t="str">
            <v>F</v>
          </cell>
          <cell r="AD11054">
            <v>0</v>
          </cell>
        </row>
        <row r="11055">
          <cell r="A11055" t="str">
            <v>C12S3KirikouFin Horaires</v>
          </cell>
          <cell r="B11055" t="str">
            <v>C12S3Kirikou&amp;Horaires</v>
          </cell>
          <cell r="C11055" t="str">
            <v>Horaires</v>
          </cell>
          <cell r="D11055" t="str">
            <v>Fin Horaires</v>
          </cell>
          <cell r="E11055" t="str">
            <v>Kirikou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 t="str">
            <v>C12S3KirikouTot Horaires</v>
          </cell>
          <cell r="B11056" t="str">
            <v>C12S3Kirikou&amp;Horaires</v>
          </cell>
          <cell r="C11056" t="str">
            <v>Horaires</v>
          </cell>
          <cell r="D11056" t="str">
            <v>Tot Horaires</v>
          </cell>
          <cell r="E11056" t="str">
            <v>Kirikou</v>
          </cell>
          <cell r="F11056">
            <v>0</v>
          </cell>
          <cell r="G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R11056" t="str">
            <v>C12S3KirikouAM</v>
          </cell>
          <cell r="S11056" t="str">
            <v>C12S3Kirikou&amp;Horaires</v>
          </cell>
          <cell r="U11056" t="str">
            <v>AM</v>
          </cell>
          <cell r="W11056">
            <v>0</v>
          </cell>
          <cell r="X11056">
            <v>0</v>
          </cell>
          <cell r="Y11056">
            <v>0</v>
          </cell>
          <cell r="Z11056">
            <v>0</v>
          </cell>
          <cell r="AA11056">
            <v>0</v>
          </cell>
          <cell r="AB11056">
            <v>0</v>
          </cell>
          <cell r="AC11056">
            <v>0</v>
          </cell>
          <cell r="AD11056">
            <v>0</v>
          </cell>
        </row>
        <row r="11057">
          <cell r="A11057" t="str">
            <v>C12S3KirikouRpl Qui</v>
          </cell>
          <cell r="B11057" t="str">
            <v>C12S3Kirikou&amp;</v>
          </cell>
          <cell r="D11057" t="str">
            <v>Rpl Qui</v>
          </cell>
          <cell r="E11057" t="str">
            <v>Kirikou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R11057" t="str">
            <v>C12S3KirikouJEM</v>
          </cell>
          <cell r="S11057" t="str">
            <v>C12S3Kirikou&amp;Horaires</v>
          </cell>
          <cell r="U11057" t="str">
            <v>JEM</v>
          </cell>
          <cell r="W11057">
            <v>0</v>
          </cell>
          <cell r="X11057">
            <v>0</v>
          </cell>
          <cell r="Y11057">
            <v>0</v>
          </cell>
          <cell r="Z11057">
            <v>0</v>
          </cell>
          <cell r="AA11057">
            <v>0</v>
          </cell>
          <cell r="AB11057">
            <v>0</v>
          </cell>
          <cell r="AC11057">
            <v>0</v>
          </cell>
          <cell r="AD11057">
            <v>0</v>
          </cell>
        </row>
        <row r="11058">
          <cell r="A11058" t="str">
            <v>C12S3KirikouMotif</v>
          </cell>
          <cell r="B11058" t="str">
            <v>C12S3Kirikou&amp;</v>
          </cell>
          <cell r="D11058" t="str">
            <v>Motif</v>
          </cell>
          <cell r="E11058" t="str">
            <v>Kirikou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R11058" t="str">
            <v>C12S3KirikouEF</v>
          </cell>
          <cell r="S11058" t="str">
            <v>C12S3Kirikou&amp;Horaires</v>
          </cell>
          <cell r="U11058" t="str">
            <v>EF</v>
          </cell>
          <cell r="W11058">
            <v>0</v>
          </cell>
          <cell r="X11058">
            <v>0</v>
          </cell>
          <cell r="Y11058">
            <v>0</v>
          </cell>
          <cell r="Z11058">
            <v>0</v>
          </cell>
          <cell r="AA11058">
            <v>0</v>
          </cell>
          <cell r="AB11058">
            <v>0</v>
          </cell>
          <cell r="AC11058">
            <v>0</v>
          </cell>
          <cell r="AD11058">
            <v>0</v>
          </cell>
        </row>
        <row r="11059">
          <cell r="A11059" t="str">
            <v>C12S3KirikouInfo perso</v>
          </cell>
          <cell r="B11059" t="str">
            <v>C12S3Kirikou&amp;Info perso</v>
          </cell>
          <cell r="C11059" t="str">
            <v>Info perso</v>
          </cell>
          <cell r="D11059" t="str">
            <v>Info perso</v>
          </cell>
          <cell r="E11059" t="str">
            <v>Kirikou</v>
          </cell>
          <cell r="F11059">
            <v>0</v>
          </cell>
          <cell r="G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 t="str">
            <v>GROUPE VERT</v>
          </cell>
          <cell r="R11059" t="str">
            <v>C12S3KirikouRpl Qui</v>
          </cell>
          <cell r="S11059" t="str">
            <v>C12S3Kirikou&amp;</v>
          </cell>
          <cell r="U11059" t="str">
            <v>REC</v>
          </cell>
          <cell r="AD11059">
            <v>0</v>
          </cell>
        </row>
        <row r="11060">
          <cell r="A11060" t="str">
            <v>C12S3Remplaçant(s)Deb Horaires</v>
          </cell>
          <cell r="B11060" t="str">
            <v>C12S3Remplaçant(s)&amp;Horaires</v>
          </cell>
          <cell r="C11060" t="str">
            <v>Horaires</v>
          </cell>
          <cell r="D11060" t="str">
            <v>Deb Horaires</v>
          </cell>
          <cell r="E11060" t="str">
            <v>Remplaçant(s)</v>
          </cell>
          <cell r="F11060">
            <v>0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 t="str">
            <v>""</v>
          </cell>
          <cell r="R11060" t="str">
            <v>C12S3KirikouMotif</v>
          </cell>
          <cell r="S11060" t="str">
            <v>C12S3Kirikou&amp;</v>
          </cell>
          <cell r="U11060" t="str">
            <v>DEL</v>
          </cell>
          <cell r="AD11060">
            <v>0</v>
          </cell>
        </row>
        <row r="11061">
          <cell r="A11061" t="str">
            <v>C12S3Remplaçant(s)Fin Horaires</v>
          </cell>
          <cell r="B11061" t="str">
            <v>C12S3Remplaçant(s)&amp;Horaires</v>
          </cell>
          <cell r="C11061" t="str">
            <v>Horaires</v>
          </cell>
          <cell r="D11061" t="str">
            <v>Fin Horaires</v>
          </cell>
          <cell r="E11061" t="str">
            <v>Remplaçant(s)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 t="str">
            <v>C12S3Remplaçant(s)Tot Horaires</v>
          </cell>
          <cell r="B11062" t="str">
            <v>C12S3Remplaçant(s)&amp;Horaires</v>
          </cell>
          <cell r="C11062" t="str">
            <v>Horaires</v>
          </cell>
          <cell r="D11062" t="str">
            <v>Tot Horaires</v>
          </cell>
          <cell r="E11062" t="str">
            <v>Remplaçant(s)</v>
          </cell>
          <cell r="F11062">
            <v>0</v>
          </cell>
          <cell r="G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R11062" t="str">
            <v>C12S3Remplaçant(s)AM</v>
          </cell>
          <cell r="S11062" t="str">
            <v>C12S3Remplaçant(s)&amp;Horaires</v>
          </cell>
          <cell r="U11062" t="str">
            <v>AM</v>
          </cell>
          <cell r="W11062">
            <v>0</v>
          </cell>
          <cell r="X11062">
            <v>0</v>
          </cell>
          <cell r="Y11062">
            <v>0</v>
          </cell>
          <cell r="Z11062">
            <v>0</v>
          </cell>
          <cell r="AA11062">
            <v>0</v>
          </cell>
          <cell r="AB11062">
            <v>0</v>
          </cell>
          <cell r="AC11062">
            <v>0</v>
          </cell>
          <cell r="AD11062">
            <v>0</v>
          </cell>
        </row>
        <row r="11063">
          <cell r="A11063" t="str">
            <v>C12S3Remplaçant(s)Rpl Qui</v>
          </cell>
          <cell r="B11063" t="str">
            <v>C12S3Remplaçant(s)&amp;</v>
          </cell>
          <cell r="D11063" t="str">
            <v>Rpl Qui</v>
          </cell>
          <cell r="E11063" t="str">
            <v>Remplaçant(s)</v>
          </cell>
          <cell r="F11063">
            <v>0</v>
          </cell>
          <cell r="G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R11063" t="str">
            <v>C12S3Remplaçant(s)JEM</v>
          </cell>
          <cell r="S11063" t="str">
            <v>C12S3Remplaçant(s)&amp;Horaires</v>
          </cell>
          <cell r="U11063" t="str">
            <v>JEM</v>
          </cell>
          <cell r="W11063">
            <v>0</v>
          </cell>
          <cell r="X11063">
            <v>0</v>
          </cell>
          <cell r="Y11063">
            <v>0</v>
          </cell>
          <cell r="Z11063">
            <v>0</v>
          </cell>
          <cell r="AA11063">
            <v>0</v>
          </cell>
          <cell r="AB11063">
            <v>0</v>
          </cell>
          <cell r="AC11063">
            <v>0</v>
          </cell>
          <cell r="AD11063">
            <v>0</v>
          </cell>
        </row>
        <row r="11064">
          <cell r="A11064" t="str">
            <v>C12S3Remplaçant(s)Motif</v>
          </cell>
          <cell r="B11064" t="str">
            <v>C12S3Remplaçant(s)&amp;</v>
          </cell>
          <cell r="D11064" t="str">
            <v>Motif</v>
          </cell>
          <cell r="E11064" t="str">
            <v>Remplaçant(s)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R11064" t="str">
            <v>C12S3Remplaçant(s)EF</v>
          </cell>
          <cell r="S11064" t="str">
            <v>C12S3Remplaçant(s)&amp;Horaires</v>
          </cell>
          <cell r="U11064" t="str">
            <v>EF</v>
          </cell>
          <cell r="W11064">
            <v>0</v>
          </cell>
          <cell r="X11064">
            <v>0</v>
          </cell>
          <cell r="Y11064">
            <v>0</v>
          </cell>
          <cell r="Z11064">
            <v>0</v>
          </cell>
          <cell r="AA11064">
            <v>0</v>
          </cell>
          <cell r="AB11064">
            <v>0</v>
          </cell>
          <cell r="AC11064">
            <v>0</v>
          </cell>
          <cell r="AD11064">
            <v>0</v>
          </cell>
        </row>
        <row r="11065">
          <cell r="A11065" t="str">
            <v>C12S3Remplaçant(s)Info perso</v>
          </cell>
          <cell r="B11065" t="str">
            <v>C12S3Remplaçant(s)&amp;Info perso</v>
          </cell>
          <cell r="C11065" t="str">
            <v>Info perso</v>
          </cell>
          <cell r="D11065" t="str">
            <v>Info perso</v>
          </cell>
          <cell r="E11065" t="str">
            <v>Remplaçant(s)</v>
          </cell>
          <cell r="F11065">
            <v>0</v>
          </cell>
          <cell r="G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 t="str">
            <v>GROUPE VERT</v>
          </cell>
          <cell r="R11065" t="str">
            <v>C12S3Remplaçant(s)Rpl Qui</v>
          </cell>
          <cell r="S11065" t="str">
            <v>C12S3Remplaçant(s)&amp;</v>
          </cell>
          <cell r="U11065" t="str">
            <v>REC</v>
          </cell>
          <cell r="AD11065">
            <v>0</v>
          </cell>
        </row>
        <row r="11066">
          <cell r="A11066" t="str">
            <v>C12S3Remplaçant(s)Deb Horaires</v>
          </cell>
          <cell r="B11066" t="str">
            <v>C12S3Remplaçant(s)&amp;Horaires</v>
          </cell>
          <cell r="C11066" t="str">
            <v>Horaires</v>
          </cell>
          <cell r="D11066" t="str">
            <v>Deb Horaires</v>
          </cell>
          <cell r="E11066" t="str">
            <v>Remplaçant(s)</v>
          </cell>
          <cell r="F11066">
            <v>0</v>
          </cell>
          <cell r="G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 t="str">
            <v>""</v>
          </cell>
          <cell r="R11066" t="str">
            <v>C12S3Remplaçant(s)Motif</v>
          </cell>
          <cell r="S11066" t="str">
            <v>C12S3Remplaçant(s)&amp;</v>
          </cell>
          <cell r="U11066" t="str">
            <v>DEL</v>
          </cell>
          <cell r="AD11066">
            <v>0</v>
          </cell>
        </row>
        <row r="11067">
          <cell r="A11067" t="str">
            <v>C12S3Remplaçant(s)Fin Horaires</v>
          </cell>
          <cell r="B11067" t="str">
            <v>C12S3Remplaçant(s)&amp;Horaires</v>
          </cell>
          <cell r="C11067" t="str">
            <v>Horaires</v>
          </cell>
          <cell r="D11067" t="str">
            <v>Fin Horaires</v>
          </cell>
          <cell r="E11067" t="str">
            <v>Remplaçant(s)</v>
          </cell>
          <cell r="F11067">
            <v>0</v>
          </cell>
          <cell r="G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 t="str">
            <v>C12S3Remplaçant(s)Tot Horaires</v>
          </cell>
          <cell r="B11068" t="str">
            <v>C12S3Remplaçant(s)&amp;Horaires</v>
          </cell>
          <cell r="C11068" t="str">
            <v>Horaires</v>
          </cell>
          <cell r="D11068" t="str">
            <v>Tot Horaires</v>
          </cell>
          <cell r="E11068" t="str">
            <v>Remplaçant(s)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R11068" t="str">
            <v>C12S3Remplaçant(s)AM</v>
          </cell>
          <cell r="S11068" t="str">
            <v>C12S3Remplaçant(s)&amp;Horaires</v>
          </cell>
          <cell r="U11068" t="str">
            <v>AM</v>
          </cell>
          <cell r="W11068">
            <v>0</v>
          </cell>
          <cell r="X11068">
            <v>0</v>
          </cell>
          <cell r="Y11068">
            <v>0</v>
          </cell>
          <cell r="Z11068">
            <v>0</v>
          </cell>
          <cell r="AA11068">
            <v>0</v>
          </cell>
          <cell r="AB11068">
            <v>0</v>
          </cell>
          <cell r="AC11068">
            <v>0</v>
          </cell>
          <cell r="AD11068">
            <v>0</v>
          </cell>
        </row>
        <row r="11069">
          <cell r="A11069" t="str">
            <v>C12S3Remplaçant(s)Rpl Qui</v>
          </cell>
          <cell r="B11069" t="str">
            <v>C12S3Remplaçant(s)&amp;</v>
          </cell>
          <cell r="D11069" t="str">
            <v>Rpl Qui</v>
          </cell>
          <cell r="E11069" t="str">
            <v>Remplaçant(s)</v>
          </cell>
          <cell r="F11069">
            <v>0</v>
          </cell>
          <cell r="G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R11069" t="str">
            <v>C12S3Remplaçant(s)JEM</v>
          </cell>
          <cell r="S11069" t="str">
            <v>C12S3Remplaçant(s)&amp;Horaires</v>
          </cell>
          <cell r="U11069" t="str">
            <v>JEM</v>
          </cell>
          <cell r="W11069">
            <v>0</v>
          </cell>
          <cell r="X11069">
            <v>0</v>
          </cell>
          <cell r="Y11069">
            <v>0</v>
          </cell>
          <cell r="Z11069">
            <v>0</v>
          </cell>
          <cell r="AA11069">
            <v>0</v>
          </cell>
          <cell r="AB11069">
            <v>0</v>
          </cell>
          <cell r="AC11069">
            <v>0</v>
          </cell>
          <cell r="AD11069">
            <v>0</v>
          </cell>
        </row>
        <row r="11070">
          <cell r="A11070" t="str">
            <v>C12S3Remplaçant(s)Motif</v>
          </cell>
          <cell r="B11070" t="str">
            <v>C12S3Remplaçant(s)&amp;</v>
          </cell>
          <cell r="D11070" t="str">
            <v>Motif</v>
          </cell>
          <cell r="E11070" t="str">
            <v>Remplaçant(s)</v>
          </cell>
          <cell r="F11070">
            <v>0</v>
          </cell>
          <cell r="G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R11070" t="str">
            <v>C12S3Remplaçant(s)EF</v>
          </cell>
          <cell r="S11070" t="str">
            <v>C12S3Remplaçant(s)&amp;Horaires</v>
          </cell>
          <cell r="U11070" t="str">
            <v>EF</v>
          </cell>
          <cell r="W11070">
            <v>0</v>
          </cell>
          <cell r="X11070">
            <v>0</v>
          </cell>
          <cell r="Y11070">
            <v>0</v>
          </cell>
          <cell r="Z11070">
            <v>0</v>
          </cell>
          <cell r="AA11070">
            <v>0</v>
          </cell>
          <cell r="AB11070">
            <v>0</v>
          </cell>
          <cell r="AC11070">
            <v>0</v>
          </cell>
          <cell r="AD11070">
            <v>0</v>
          </cell>
        </row>
        <row r="11071">
          <cell r="A11071" t="str">
            <v>C12S3Remplaçant(s)Info perso</v>
          </cell>
          <cell r="B11071" t="str">
            <v>C12S3Remplaçant(s)&amp;Info perso</v>
          </cell>
          <cell r="C11071" t="str">
            <v>Info perso</v>
          </cell>
          <cell r="D11071" t="str">
            <v>Info perso</v>
          </cell>
          <cell r="E11071" t="str">
            <v>Remplaçant(s)</v>
          </cell>
          <cell r="F11071">
            <v>0</v>
          </cell>
          <cell r="G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 t="str">
            <v>GROUPE VERT</v>
          </cell>
          <cell r="R11071" t="str">
            <v>C12S3Remplaçant(s)Rpl Qui</v>
          </cell>
          <cell r="S11071" t="str">
            <v>C12S3Remplaçant(s)&amp;</v>
          </cell>
          <cell r="U11071" t="str">
            <v>REC</v>
          </cell>
          <cell r="AD11071">
            <v>0</v>
          </cell>
        </row>
        <row r="11072">
          <cell r="A11072" t="str">
            <v>C12S3Remplaçant(s)Deb Horaires</v>
          </cell>
          <cell r="B11072" t="str">
            <v>C12S3Remplaçant(s)&amp;Horaires</v>
          </cell>
          <cell r="C11072" t="str">
            <v>Horaires</v>
          </cell>
          <cell r="D11072" t="str">
            <v>Deb Horaires</v>
          </cell>
          <cell r="E11072" t="str">
            <v>Remplaçant(s)</v>
          </cell>
          <cell r="F11072">
            <v>0</v>
          </cell>
          <cell r="G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 t="str">
            <v>""</v>
          </cell>
          <cell r="R11072" t="str">
            <v>C12S3Remplaçant(s)Motif</v>
          </cell>
          <cell r="S11072" t="str">
            <v>C12S3Remplaçant(s)&amp;</v>
          </cell>
          <cell r="U11072" t="str">
            <v>DEL</v>
          </cell>
          <cell r="AD11072">
            <v>0</v>
          </cell>
        </row>
        <row r="11073">
          <cell r="A11073" t="str">
            <v>C12S3Remplaçant(s)Fin Horaires</v>
          </cell>
          <cell r="B11073" t="str">
            <v>C12S3Remplaçant(s)&amp;Horaires</v>
          </cell>
          <cell r="C11073" t="str">
            <v>Horaires</v>
          </cell>
          <cell r="D11073" t="str">
            <v>Fin Horaires</v>
          </cell>
          <cell r="E11073" t="str">
            <v>Remplaçant(s)</v>
          </cell>
          <cell r="F11073">
            <v>0</v>
          </cell>
          <cell r="G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 t="str">
            <v>C12S3Remplaçant(s)Tot Horaires</v>
          </cell>
          <cell r="B11074" t="str">
            <v>C12S3Remplaçant(s)&amp;Horaires</v>
          </cell>
          <cell r="C11074" t="str">
            <v>Horaires</v>
          </cell>
          <cell r="D11074" t="str">
            <v>Tot Horaires</v>
          </cell>
          <cell r="E11074" t="str">
            <v>Remplaçant(s)</v>
          </cell>
          <cell r="F11074">
            <v>0</v>
          </cell>
          <cell r="G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R11074" t="str">
            <v>C12S3Remplaçant(s)AM</v>
          </cell>
          <cell r="S11074" t="str">
            <v>C12S3Remplaçant(s)&amp;Horaires</v>
          </cell>
          <cell r="U11074" t="str">
            <v>AM</v>
          </cell>
          <cell r="W11074">
            <v>0</v>
          </cell>
          <cell r="X11074">
            <v>0</v>
          </cell>
          <cell r="Y11074">
            <v>0</v>
          </cell>
          <cell r="Z11074">
            <v>0</v>
          </cell>
          <cell r="AA11074">
            <v>0</v>
          </cell>
          <cell r="AB11074">
            <v>0</v>
          </cell>
          <cell r="AC11074">
            <v>0</v>
          </cell>
          <cell r="AD11074">
            <v>0</v>
          </cell>
        </row>
        <row r="11075">
          <cell r="A11075" t="str">
            <v>C12S3Remplaçant(s)Rpl Qui</v>
          </cell>
          <cell r="B11075" t="str">
            <v>C12S3Remplaçant(s)&amp;</v>
          </cell>
          <cell r="D11075" t="str">
            <v>Rpl Qui</v>
          </cell>
          <cell r="E11075" t="str">
            <v>Remplaçant(s)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R11075" t="str">
            <v>C12S3Remplaçant(s)JEM</v>
          </cell>
          <cell r="S11075" t="str">
            <v>C12S3Remplaçant(s)&amp;Horaires</v>
          </cell>
          <cell r="U11075" t="str">
            <v>JEM</v>
          </cell>
          <cell r="W11075">
            <v>0</v>
          </cell>
          <cell r="X11075">
            <v>0</v>
          </cell>
          <cell r="Y11075">
            <v>0</v>
          </cell>
          <cell r="Z11075">
            <v>0</v>
          </cell>
          <cell r="AA11075">
            <v>0</v>
          </cell>
          <cell r="AB11075">
            <v>0</v>
          </cell>
          <cell r="AC11075">
            <v>0</v>
          </cell>
          <cell r="AD11075">
            <v>0</v>
          </cell>
        </row>
        <row r="11076">
          <cell r="A11076" t="str">
            <v>C12S3Remplaçant(s)Motif</v>
          </cell>
          <cell r="B11076" t="str">
            <v>C12S3Remplaçant(s)&amp;</v>
          </cell>
          <cell r="D11076" t="str">
            <v>Motif</v>
          </cell>
          <cell r="E11076" t="str">
            <v>Remplaçant(s)</v>
          </cell>
          <cell r="F11076">
            <v>0</v>
          </cell>
          <cell r="G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R11076" t="str">
            <v>C12S3Remplaçant(s)EF</v>
          </cell>
          <cell r="S11076" t="str">
            <v>C12S3Remplaçant(s)&amp;Horaires</v>
          </cell>
          <cell r="U11076" t="str">
            <v>EF</v>
          </cell>
          <cell r="W11076">
            <v>0</v>
          </cell>
          <cell r="X11076">
            <v>0</v>
          </cell>
          <cell r="Y11076">
            <v>0</v>
          </cell>
          <cell r="Z11076">
            <v>0</v>
          </cell>
          <cell r="AA11076">
            <v>0</v>
          </cell>
          <cell r="AB11076">
            <v>0</v>
          </cell>
          <cell r="AC11076">
            <v>0</v>
          </cell>
          <cell r="AD11076">
            <v>0</v>
          </cell>
        </row>
        <row r="11077">
          <cell r="A11077" t="str">
            <v>C12S3Remplaçant(s)Info perso</v>
          </cell>
          <cell r="B11077" t="str">
            <v>C12S3Remplaçant(s)&amp;Info perso</v>
          </cell>
          <cell r="C11077" t="str">
            <v>Info perso</v>
          </cell>
          <cell r="D11077" t="str">
            <v>Info perso</v>
          </cell>
          <cell r="E11077" t="str">
            <v>Remplaçant(s)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M11077" t="str">
            <v>GROUPE VERT</v>
          </cell>
          <cell r="R11077" t="str">
            <v>C12S3Remplaçant(s)Rpl Qui</v>
          </cell>
          <cell r="S11077" t="str">
            <v>C12S3Remplaçant(s)&amp;</v>
          </cell>
          <cell r="U11077" t="str">
            <v>REC</v>
          </cell>
          <cell r="AD11077">
            <v>0</v>
          </cell>
        </row>
        <row r="11078">
          <cell r="A11078" t="str">
            <v>C12S3Remplaçant(s)Deb Horaires</v>
          </cell>
          <cell r="B11078" t="str">
            <v>C12S3Remplaçant(s)&amp;Horaires</v>
          </cell>
          <cell r="C11078" t="str">
            <v>Horaires</v>
          </cell>
          <cell r="D11078" t="str">
            <v>Deb Horaires</v>
          </cell>
          <cell r="E11078" t="str">
            <v>Remplaçant(s)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 t="str">
            <v>""</v>
          </cell>
          <cell r="R11078" t="str">
            <v>C12S3Remplaçant(s)Motif</v>
          </cell>
          <cell r="S11078" t="str">
            <v>C12S3Remplaçant(s)&amp;</v>
          </cell>
          <cell r="U11078" t="str">
            <v>DEL</v>
          </cell>
          <cell r="AD11078">
            <v>0</v>
          </cell>
        </row>
        <row r="11079">
          <cell r="A11079" t="str">
            <v>C12S3Remplaçant(s)Fin Horaires</v>
          </cell>
          <cell r="B11079" t="str">
            <v>C12S3Remplaçant(s)&amp;Horaires</v>
          </cell>
          <cell r="C11079" t="str">
            <v>Horaires</v>
          </cell>
          <cell r="D11079" t="str">
            <v>Fin Horaires</v>
          </cell>
          <cell r="E11079" t="str">
            <v>Remplaçant(s)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 t="str">
            <v>C12S3Remplaçant(s)Tot Horaires</v>
          </cell>
          <cell r="B11080" t="str">
            <v>C12S3Remplaçant(s)&amp;Horaires</v>
          </cell>
          <cell r="C11080" t="str">
            <v>Horaires</v>
          </cell>
          <cell r="D11080" t="str">
            <v>Tot Horaires</v>
          </cell>
          <cell r="E11080" t="str">
            <v>Remplaçant(s)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R11080" t="str">
            <v>C12S3Remplaçant(s)AM</v>
          </cell>
          <cell r="S11080" t="str">
            <v>C12S3Remplaçant(s)&amp;Horaires</v>
          </cell>
          <cell r="U11080" t="str">
            <v>AM</v>
          </cell>
          <cell r="W11080">
            <v>0</v>
          </cell>
          <cell r="X11080">
            <v>0</v>
          </cell>
          <cell r="Y11080">
            <v>0</v>
          </cell>
          <cell r="Z11080">
            <v>0</v>
          </cell>
          <cell r="AA11080">
            <v>0</v>
          </cell>
          <cell r="AB11080">
            <v>0</v>
          </cell>
          <cell r="AC11080">
            <v>0</v>
          </cell>
          <cell r="AD11080">
            <v>0</v>
          </cell>
        </row>
        <row r="11081">
          <cell r="A11081" t="str">
            <v>C12S3Remplaçant(s)Rpl Qui</v>
          </cell>
          <cell r="B11081" t="str">
            <v>C12S3Remplaçant(s)&amp;</v>
          </cell>
          <cell r="D11081" t="str">
            <v>Rpl Qui</v>
          </cell>
          <cell r="E11081" t="str">
            <v>Remplaçant(s)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R11081" t="str">
            <v>C12S3Remplaçant(s)JEM</v>
          </cell>
          <cell r="S11081" t="str">
            <v>C12S3Remplaçant(s)&amp;Horaires</v>
          </cell>
          <cell r="U11081" t="str">
            <v>JEM</v>
          </cell>
          <cell r="W11081">
            <v>0</v>
          </cell>
          <cell r="X11081">
            <v>0</v>
          </cell>
          <cell r="Y11081">
            <v>0</v>
          </cell>
          <cell r="Z11081">
            <v>0</v>
          </cell>
          <cell r="AA11081">
            <v>0</v>
          </cell>
          <cell r="AB11081">
            <v>0</v>
          </cell>
          <cell r="AC11081">
            <v>0</v>
          </cell>
          <cell r="AD11081">
            <v>0</v>
          </cell>
        </row>
        <row r="11082">
          <cell r="A11082" t="str">
            <v>C12S3Remplaçant(s)Motif</v>
          </cell>
          <cell r="B11082" t="str">
            <v>C12S3Remplaçant(s)&amp;</v>
          </cell>
          <cell r="D11082" t="str">
            <v>Motif</v>
          </cell>
          <cell r="E11082" t="str">
            <v>Remplaçant(s)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R11082" t="str">
            <v>C12S3Remplaçant(s)EF</v>
          </cell>
          <cell r="S11082" t="str">
            <v>C12S3Remplaçant(s)&amp;Horaires</v>
          </cell>
          <cell r="U11082" t="str">
            <v>EF</v>
          </cell>
          <cell r="W11082">
            <v>0</v>
          </cell>
          <cell r="X11082">
            <v>0</v>
          </cell>
          <cell r="Y11082">
            <v>0</v>
          </cell>
          <cell r="Z11082">
            <v>0</v>
          </cell>
          <cell r="AA11082">
            <v>0</v>
          </cell>
          <cell r="AB11082">
            <v>0</v>
          </cell>
          <cell r="AC11082">
            <v>0</v>
          </cell>
          <cell r="AD11082">
            <v>0</v>
          </cell>
        </row>
        <row r="11083">
          <cell r="A11083" t="str">
            <v>C12S3Remplaçant(s)Info perso</v>
          </cell>
          <cell r="B11083" t="str">
            <v>C12S3Remplaçant(s)&amp;Info perso</v>
          </cell>
          <cell r="C11083" t="str">
            <v>Info perso</v>
          </cell>
          <cell r="D11083" t="str">
            <v>Info perso</v>
          </cell>
          <cell r="E11083" t="str">
            <v>Remplaçant(s)</v>
          </cell>
          <cell r="F11083">
            <v>0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 t="str">
            <v>GROUPE VERT</v>
          </cell>
          <cell r="R11083" t="str">
            <v>C12S3Remplaçant(s)Rpl Qui</v>
          </cell>
          <cell r="S11083" t="str">
            <v>C12S3Remplaçant(s)&amp;</v>
          </cell>
          <cell r="U11083" t="str">
            <v>REC</v>
          </cell>
          <cell r="AD11083">
            <v>0</v>
          </cell>
        </row>
        <row r="11084">
          <cell r="A11084" t="str">
            <v>C12S3Remplaçant(s)Deb Horaires</v>
          </cell>
          <cell r="B11084" t="str">
            <v>C12S3Remplaçant(s)&amp;Horaires</v>
          </cell>
          <cell r="C11084" t="str">
            <v>Horaires</v>
          </cell>
          <cell r="D11084" t="str">
            <v>Deb Horaires</v>
          </cell>
          <cell r="E11084" t="str">
            <v>Remplaçant(s)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 t="str">
            <v>""</v>
          </cell>
          <cell r="R11084" t="str">
            <v>C12S3Remplaçant(s)Motif</v>
          </cell>
          <cell r="S11084" t="str">
            <v>C12S3Remplaçant(s)&amp;</v>
          </cell>
          <cell r="U11084" t="str">
            <v>DEL</v>
          </cell>
          <cell r="AD11084">
            <v>0</v>
          </cell>
        </row>
        <row r="11085">
          <cell r="A11085" t="str">
            <v>C12S3Remplaçant(s)Fin Horaires</v>
          </cell>
          <cell r="B11085" t="str">
            <v>C12S3Remplaçant(s)&amp;Horaires</v>
          </cell>
          <cell r="C11085" t="str">
            <v>Horaires</v>
          </cell>
          <cell r="D11085" t="str">
            <v>Fin Horaires</v>
          </cell>
          <cell r="E11085" t="str">
            <v>Remplaçant(s)</v>
          </cell>
          <cell r="F11085">
            <v>0</v>
          </cell>
          <cell r="G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 t="str">
            <v>C12S3Remplaçant(s)Tot Horaires</v>
          </cell>
          <cell r="B11086" t="str">
            <v>C12S3Remplaçant(s)&amp;Horaires</v>
          </cell>
          <cell r="C11086" t="str">
            <v>Horaires</v>
          </cell>
          <cell r="D11086" t="str">
            <v>Tot Horaires</v>
          </cell>
          <cell r="E11086" t="str">
            <v>Remplaçant(s)</v>
          </cell>
          <cell r="F11086">
            <v>0</v>
          </cell>
          <cell r="G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R11086" t="str">
            <v>C12S3Remplaçant(s)AM</v>
          </cell>
          <cell r="S11086" t="str">
            <v>C12S3Remplaçant(s)&amp;Horaires</v>
          </cell>
          <cell r="U11086" t="str">
            <v>AM</v>
          </cell>
          <cell r="W11086">
            <v>0</v>
          </cell>
          <cell r="X11086">
            <v>0</v>
          </cell>
          <cell r="Y11086">
            <v>0</v>
          </cell>
          <cell r="Z11086">
            <v>0</v>
          </cell>
          <cell r="AA11086">
            <v>0</v>
          </cell>
          <cell r="AB11086">
            <v>0</v>
          </cell>
          <cell r="AC11086">
            <v>0</v>
          </cell>
          <cell r="AD11086">
            <v>0</v>
          </cell>
        </row>
        <row r="11087">
          <cell r="A11087" t="str">
            <v>C12S3Remplaçant(s)Rpl Qui</v>
          </cell>
          <cell r="B11087" t="str">
            <v>C12S3Remplaçant(s)&amp;</v>
          </cell>
          <cell r="D11087" t="str">
            <v>Rpl Qui</v>
          </cell>
          <cell r="E11087" t="str">
            <v>Remplaçant(s)</v>
          </cell>
          <cell r="F11087">
            <v>0</v>
          </cell>
          <cell r="G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R11087" t="str">
            <v>C12S3Remplaçant(s)JEM</v>
          </cell>
          <cell r="S11087" t="str">
            <v>C12S3Remplaçant(s)&amp;Horaires</v>
          </cell>
          <cell r="U11087" t="str">
            <v>JEM</v>
          </cell>
          <cell r="W11087">
            <v>0</v>
          </cell>
          <cell r="X11087">
            <v>0</v>
          </cell>
          <cell r="Y11087">
            <v>0</v>
          </cell>
          <cell r="Z11087">
            <v>0</v>
          </cell>
          <cell r="AA11087">
            <v>0</v>
          </cell>
          <cell r="AB11087">
            <v>0</v>
          </cell>
          <cell r="AC11087">
            <v>0</v>
          </cell>
          <cell r="AD11087">
            <v>0</v>
          </cell>
        </row>
        <row r="11088">
          <cell r="A11088" t="str">
            <v>C12S3Remplaçant(s)Motif</v>
          </cell>
          <cell r="B11088" t="str">
            <v>C12S3Remplaçant(s)&amp;</v>
          </cell>
          <cell r="D11088" t="str">
            <v>Motif</v>
          </cell>
          <cell r="E11088" t="str">
            <v>Remplaçant(s)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R11088" t="str">
            <v>C12S3Remplaçant(s)EF</v>
          </cell>
          <cell r="S11088" t="str">
            <v>C12S3Remplaçant(s)&amp;Horaires</v>
          </cell>
          <cell r="U11088" t="str">
            <v>EF</v>
          </cell>
          <cell r="W11088">
            <v>0</v>
          </cell>
          <cell r="X11088">
            <v>0</v>
          </cell>
          <cell r="Y11088">
            <v>0</v>
          </cell>
          <cell r="Z11088">
            <v>0</v>
          </cell>
          <cell r="AA11088">
            <v>0</v>
          </cell>
          <cell r="AB11088">
            <v>0</v>
          </cell>
          <cell r="AC11088">
            <v>0</v>
          </cell>
          <cell r="AD11088">
            <v>0</v>
          </cell>
        </row>
        <row r="11089">
          <cell r="A11089" t="str">
            <v>C12S3Remplaçant(s)Info perso</v>
          </cell>
          <cell r="B11089" t="str">
            <v>C12S3Remplaçant(s)&amp;Info perso</v>
          </cell>
          <cell r="C11089" t="str">
            <v>Info perso</v>
          </cell>
          <cell r="D11089" t="str">
            <v>Info perso</v>
          </cell>
          <cell r="E11089" t="str">
            <v>Remplaçant(s)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 t="str">
            <v>GROUPE VERT</v>
          </cell>
          <cell r="R11089" t="str">
            <v>C12S3Remplaçant(s)Rpl Qui</v>
          </cell>
          <cell r="S11089" t="str">
            <v>C12S3Remplaçant(s)&amp;</v>
          </cell>
          <cell r="U11089" t="str">
            <v>REC</v>
          </cell>
          <cell r="AD11089">
            <v>0</v>
          </cell>
        </row>
        <row r="11090">
          <cell r="A11090" t="str">
            <v>C12S3Remplaçant(s)Deb Horaires</v>
          </cell>
          <cell r="B11090" t="str">
            <v>C12S3Remplaçant(s)&amp;Horaires</v>
          </cell>
          <cell r="C11090" t="str">
            <v>Horaires</v>
          </cell>
          <cell r="D11090" t="str">
            <v>Deb Horaires</v>
          </cell>
          <cell r="E11090" t="str">
            <v>Remplaçant(s)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 t="str">
            <v>""</v>
          </cell>
          <cell r="R11090" t="str">
            <v>C12S3Remplaçant(s)Motif</v>
          </cell>
          <cell r="S11090" t="str">
            <v>C12S3Remplaçant(s)&amp;</v>
          </cell>
          <cell r="U11090" t="str">
            <v>DEL</v>
          </cell>
          <cell r="AD11090">
            <v>0</v>
          </cell>
        </row>
        <row r="11091">
          <cell r="A11091" t="str">
            <v>C12S3Remplaçant(s)Fin Horaires</v>
          </cell>
          <cell r="B11091" t="str">
            <v>C12S3Remplaçant(s)&amp;Horaires</v>
          </cell>
          <cell r="C11091" t="str">
            <v>Horaires</v>
          </cell>
          <cell r="D11091" t="str">
            <v>Fin Horaires</v>
          </cell>
          <cell r="E11091" t="str">
            <v>Remplaçant(s)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 t="str">
            <v>C12S3Remplaçant(s)Tot Horaires</v>
          </cell>
          <cell r="B11092" t="str">
            <v>C12S3Remplaçant(s)&amp;Horaires</v>
          </cell>
          <cell r="C11092" t="str">
            <v>Horaires</v>
          </cell>
          <cell r="D11092" t="str">
            <v>Tot Horaires</v>
          </cell>
          <cell r="E11092" t="str">
            <v>Remplaçant(s)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R11092" t="str">
            <v>C12S3Remplaçant(s)AM</v>
          </cell>
          <cell r="S11092" t="str">
            <v>C12S3Remplaçant(s)&amp;Horaires</v>
          </cell>
          <cell r="U11092" t="str">
            <v>AM</v>
          </cell>
          <cell r="W11092">
            <v>0</v>
          </cell>
          <cell r="X11092">
            <v>0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  <cell r="AC11092">
            <v>0</v>
          </cell>
          <cell r="AD11092">
            <v>0</v>
          </cell>
        </row>
        <row r="11093">
          <cell r="A11093" t="str">
            <v>C12S3Remplaçant(s)Rpl Qui</v>
          </cell>
          <cell r="B11093" t="str">
            <v>C12S3Remplaçant(s)&amp;</v>
          </cell>
          <cell r="D11093" t="str">
            <v>Rpl Qui</v>
          </cell>
          <cell r="E11093" t="str">
            <v>Remplaçant(s)</v>
          </cell>
          <cell r="F11093">
            <v>0</v>
          </cell>
          <cell r="G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R11093" t="str">
            <v>C12S3Remplaçant(s)JEM</v>
          </cell>
          <cell r="S11093" t="str">
            <v>C12S3Remplaçant(s)&amp;Horaires</v>
          </cell>
          <cell r="U11093" t="str">
            <v>JEM</v>
          </cell>
          <cell r="W11093">
            <v>0</v>
          </cell>
          <cell r="X11093">
            <v>0</v>
          </cell>
          <cell r="Y11093">
            <v>0</v>
          </cell>
          <cell r="Z11093">
            <v>0</v>
          </cell>
          <cell r="AA11093">
            <v>0</v>
          </cell>
          <cell r="AB11093">
            <v>0</v>
          </cell>
          <cell r="AC11093">
            <v>0</v>
          </cell>
          <cell r="AD11093">
            <v>0</v>
          </cell>
        </row>
        <row r="11094">
          <cell r="A11094" t="str">
            <v>C12S3Remplaçant(s)Motif</v>
          </cell>
          <cell r="B11094" t="str">
            <v>C12S3Remplaçant(s)&amp;</v>
          </cell>
          <cell r="D11094" t="str">
            <v>Motif</v>
          </cell>
          <cell r="E11094" t="str">
            <v>Remplaçant(s)</v>
          </cell>
          <cell r="F11094">
            <v>0</v>
          </cell>
          <cell r="G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R11094" t="str">
            <v>C12S3Remplaçant(s)EF</v>
          </cell>
          <cell r="S11094" t="str">
            <v>C12S3Remplaçant(s)&amp;Horaires</v>
          </cell>
          <cell r="U11094" t="str">
            <v>EF</v>
          </cell>
          <cell r="W11094">
            <v>0</v>
          </cell>
          <cell r="X11094">
            <v>0</v>
          </cell>
          <cell r="Y11094">
            <v>0</v>
          </cell>
          <cell r="Z11094">
            <v>0</v>
          </cell>
          <cell r="AA11094">
            <v>0</v>
          </cell>
          <cell r="AB11094">
            <v>0</v>
          </cell>
          <cell r="AC11094">
            <v>0</v>
          </cell>
          <cell r="AD11094">
            <v>0</v>
          </cell>
        </row>
        <row r="11095">
          <cell r="A11095" t="str">
            <v>C12S3Remplaçant(s)Info perso</v>
          </cell>
          <cell r="B11095" t="str">
            <v>C12S3Remplaçant(s)&amp;Info perso</v>
          </cell>
          <cell r="C11095" t="str">
            <v>Info perso</v>
          </cell>
          <cell r="D11095" t="str">
            <v>Info perso</v>
          </cell>
          <cell r="E11095" t="str">
            <v>Remplaçant(s)</v>
          </cell>
          <cell r="F11095">
            <v>0</v>
          </cell>
          <cell r="G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M11095" t="str">
            <v>GROUPE VERT</v>
          </cell>
          <cell r="R11095" t="str">
            <v>C12S3Remplaçant(s)Rpl Qui</v>
          </cell>
          <cell r="S11095" t="str">
            <v>C12S3Remplaçant(s)&amp;</v>
          </cell>
          <cell r="U11095" t="str">
            <v>REC</v>
          </cell>
          <cell r="AD11095">
            <v>0</v>
          </cell>
        </row>
        <row r="11096">
          <cell r="A11096" t="str">
            <v>C12S3Remplaçant(s)Deb Horaires</v>
          </cell>
          <cell r="B11096" t="str">
            <v>C12S3Remplaçant(s)&amp;Horaires</v>
          </cell>
          <cell r="C11096" t="str">
            <v>Horaires</v>
          </cell>
          <cell r="D11096" t="str">
            <v>Deb Horaires</v>
          </cell>
          <cell r="E11096" t="str">
            <v>Remplaçant(s)</v>
          </cell>
          <cell r="F11096">
            <v>0</v>
          </cell>
          <cell r="G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M11096" t="str">
            <v>""</v>
          </cell>
          <cell r="R11096" t="str">
            <v>C12S3Remplaçant(s)Motif</v>
          </cell>
          <cell r="S11096" t="str">
            <v>C12S3Remplaçant(s)&amp;</v>
          </cell>
          <cell r="U11096" t="str">
            <v>DEL</v>
          </cell>
          <cell r="AD11096">
            <v>0</v>
          </cell>
        </row>
        <row r="11097">
          <cell r="A11097" t="str">
            <v>C12S3Remplaçant(s)Fin Horaires</v>
          </cell>
          <cell r="B11097" t="str">
            <v>C12S3Remplaçant(s)&amp;Horaires</v>
          </cell>
          <cell r="C11097" t="str">
            <v>Horaires</v>
          </cell>
          <cell r="D11097" t="str">
            <v>Fin Horaires</v>
          </cell>
          <cell r="E11097" t="str">
            <v>Remplaçant(s)</v>
          </cell>
          <cell r="F11097">
            <v>0</v>
          </cell>
          <cell r="G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 t="str">
            <v>C12S3Remplaçant(s)Tot Horaires</v>
          </cell>
          <cell r="B11098" t="str">
            <v>C12S3Remplaçant(s)&amp;Horaires</v>
          </cell>
          <cell r="C11098" t="str">
            <v>Horaires</v>
          </cell>
          <cell r="D11098" t="str">
            <v>Tot Horaires</v>
          </cell>
          <cell r="E11098" t="str">
            <v>Remplaçant(s)</v>
          </cell>
          <cell r="F11098">
            <v>0</v>
          </cell>
          <cell r="G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R11098" t="str">
            <v>C12S3Remplaçant(s)AM</v>
          </cell>
          <cell r="S11098" t="str">
            <v>C12S3Remplaçant(s)&amp;Horaires</v>
          </cell>
          <cell r="U11098" t="str">
            <v>AM</v>
          </cell>
          <cell r="W11098">
            <v>0</v>
          </cell>
          <cell r="X11098">
            <v>0</v>
          </cell>
          <cell r="Y11098">
            <v>0</v>
          </cell>
          <cell r="Z11098">
            <v>0</v>
          </cell>
          <cell r="AA11098">
            <v>0</v>
          </cell>
          <cell r="AB11098">
            <v>0</v>
          </cell>
          <cell r="AC11098">
            <v>0</v>
          </cell>
          <cell r="AD11098">
            <v>0</v>
          </cell>
        </row>
        <row r="11099">
          <cell r="A11099" t="str">
            <v>C12S3Remplaçant(s)Rpl Qui</v>
          </cell>
          <cell r="B11099" t="str">
            <v>C12S3Remplaçant(s)&amp;</v>
          </cell>
          <cell r="D11099" t="str">
            <v>Rpl Qui</v>
          </cell>
          <cell r="E11099" t="str">
            <v>Remplaçant(s)</v>
          </cell>
          <cell r="F11099">
            <v>0</v>
          </cell>
          <cell r="G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R11099" t="str">
            <v>C12S3Remplaçant(s)JEM</v>
          </cell>
          <cell r="S11099" t="str">
            <v>C12S3Remplaçant(s)&amp;Horaires</v>
          </cell>
          <cell r="U11099" t="str">
            <v>JEM</v>
          </cell>
          <cell r="W11099">
            <v>0</v>
          </cell>
          <cell r="X11099">
            <v>0</v>
          </cell>
          <cell r="Y11099">
            <v>0</v>
          </cell>
          <cell r="Z11099">
            <v>0</v>
          </cell>
          <cell r="AA11099">
            <v>0</v>
          </cell>
          <cell r="AB11099">
            <v>0</v>
          </cell>
          <cell r="AC11099">
            <v>0</v>
          </cell>
          <cell r="AD11099">
            <v>0</v>
          </cell>
        </row>
        <row r="11100">
          <cell r="A11100" t="str">
            <v>C12S3Remplaçant(s)Motif</v>
          </cell>
          <cell r="B11100" t="str">
            <v>C12S3Remplaçant(s)&amp;</v>
          </cell>
          <cell r="D11100" t="str">
            <v>Motif</v>
          </cell>
          <cell r="E11100" t="str">
            <v>Remplaçant(s)</v>
          </cell>
          <cell r="F11100">
            <v>0</v>
          </cell>
          <cell r="G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R11100" t="str">
            <v>C12S3Remplaçant(s)EF</v>
          </cell>
          <cell r="S11100" t="str">
            <v>C12S3Remplaçant(s)&amp;Horaires</v>
          </cell>
          <cell r="U11100" t="str">
            <v>EF</v>
          </cell>
          <cell r="W11100">
            <v>0</v>
          </cell>
          <cell r="X11100">
            <v>0</v>
          </cell>
          <cell r="Y11100">
            <v>0</v>
          </cell>
          <cell r="Z11100">
            <v>0</v>
          </cell>
          <cell r="AA11100">
            <v>0</v>
          </cell>
          <cell r="AB11100">
            <v>0</v>
          </cell>
          <cell r="AC11100">
            <v>0</v>
          </cell>
          <cell r="AD11100">
            <v>0</v>
          </cell>
        </row>
        <row r="11101">
          <cell r="A11101" t="str">
            <v>C12S3Remplaçant(s)Info perso</v>
          </cell>
          <cell r="B11101" t="str">
            <v>C12S3Remplaçant(s)&amp;Info perso</v>
          </cell>
          <cell r="C11101" t="str">
            <v>Info perso</v>
          </cell>
          <cell r="D11101" t="str">
            <v>Info perso</v>
          </cell>
          <cell r="E11101" t="str">
            <v>Remplaçant(s)</v>
          </cell>
          <cell r="F11101">
            <v>0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 t="str">
            <v>GROUPE VERT</v>
          </cell>
          <cell r="R11101" t="str">
            <v>C12S3Remplaçant(s)Rpl Qui</v>
          </cell>
          <cell r="S11101" t="str">
            <v>C12S3Remplaçant(s)&amp;</v>
          </cell>
          <cell r="U11101" t="str">
            <v>REC</v>
          </cell>
          <cell r="AD11101">
            <v>0</v>
          </cell>
        </row>
        <row r="11102">
          <cell r="A11102" t="str">
            <v>C12S3Remplaçant(s)Deb Horaires</v>
          </cell>
          <cell r="B11102" t="str">
            <v>C12S3Remplaçant(s)&amp;Horaires</v>
          </cell>
          <cell r="C11102" t="str">
            <v>Horaires</v>
          </cell>
          <cell r="D11102" t="str">
            <v>Deb Horaires</v>
          </cell>
          <cell r="E11102" t="str">
            <v>Remplaçant(s)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M11102" t="str">
            <v>""</v>
          </cell>
          <cell r="R11102" t="str">
            <v>C12S3Remplaçant(s)Motif</v>
          </cell>
          <cell r="S11102" t="str">
            <v>C12S3Remplaçant(s)&amp;</v>
          </cell>
          <cell r="U11102" t="str">
            <v>DEL</v>
          </cell>
          <cell r="AD11102">
            <v>0</v>
          </cell>
        </row>
        <row r="11103">
          <cell r="A11103" t="str">
            <v>C12S3Remplaçant(s)Fin Horaires</v>
          </cell>
          <cell r="B11103" t="str">
            <v>C12S3Remplaçant(s)&amp;Horaires</v>
          </cell>
          <cell r="C11103" t="str">
            <v>Horaires</v>
          </cell>
          <cell r="D11103" t="str">
            <v>Fin Horaires</v>
          </cell>
          <cell r="E11103" t="str">
            <v>Remplaçant(s)</v>
          </cell>
          <cell r="F11103">
            <v>0</v>
          </cell>
          <cell r="G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 t="str">
            <v>C12S3Remplaçant(s)Tot Horaires</v>
          </cell>
          <cell r="B11104" t="str">
            <v>C12S3Remplaçant(s)&amp;Horaires</v>
          </cell>
          <cell r="C11104" t="str">
            <v>Horaires</v>
          </cell>
          <cell r="D11104" t="str">
            <v>Tot Horaires</v>
          </cell>
          <cell r="E11104" t="str">
            <v>Remplaçant(s)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R11104" t="str">
            <v>C12S3Remplaçant(s)AM</v>
          </cell>
          <cell r="S11104" t="str">
            <v>C12S3Remplaçant(s)&amp;Horaires</v>
          </cell>
          <cell r="U11104" t="str">
            <v>AM</v>
          </cell>
          <cell r="W11104">
            <v>0</v>
          </cell>
          <cell r="X11104">
            <v>0</v>
          </cell>
          <cell r="Y11104">
            <v>0</v>
          </cell>
          <cell r="Z11104">
            <v>0</v>
          </cell>
          <cell r="AA11104">
            <v>0</v>
          </cell>
          <cell r="AB11104">
            <v>0</v>
          </cell>
          <cell r="AC11104">
            <v>0</v>
          </cell>
          <cell r="AD11104">
            <v>0</v>
          </cell>
        </row>
        <row r="11105">
          <cell r="A11105" t="str">
            <v>C12S3Remplaçant(s)Rpl Qui</v>
          </cell>
          <cell r="B11105" t="str">
            <v>C12S3Remplaçant(s)&amp;</v>
          </cell>
          <cell r="D11105" t="str">
            <v>Rpl Qui</v>
          </cell>
          <cell r="E11105" t="str">
            <v>Remplaçant(s)</v>
          </cell>
          <cell r="F11105">
            <v>0</v>
          </cell>
          <cell r="G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R11105" t="str">
            <v>C12S3Remplaçant(s)JEM</v>
          </cell>
          <cell r="S11105" t="str">
            <v>C12S3Remplaçant(s)&amp;Horaires</v>
          </cell>
          <cell r="U11105" t="str">
            <v>JEM</v>
          </cell>
          <cell r="W11105">
            <v>0</v>
          </cell>
          <cell r="X11105">
            <v>0</v>
          </cell>
          <cell r="Y11105">
            <v>0</v>
          </cell>
          <cell r="Z11105">
            <v>0</v>
          </cell>
          <cell r="AA11105">
            <v>0</v>
          </cell>
          <cell r="AB11105">
            <v>0</v>
          </cell>
          <cell r="AC11105">
            <v>0</v>
          </cell>
          <cell r="AD11105">
            <v>0</v>
          </cell>
        </row>
        <row r="11106">
          <cell r="A11106" t="str">
            <v>C12S3Remplaçant(s)Motif</v>
          </cell>
          <cell r="B11106" t="str">
            <v>C12S3Remplaçant(s)&amp;</v>
          </cell>
          <cell r="D11106" t="str">
            <v>Motif</v>
          </cell>
          <cell r="E11106" t="str">
            <v>Remplaçant(s)</v>
          </cell>
          <cell r="F11106">
            <v>0</v>
          </cell>
          <cell r="G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R11106" t="str">
            <v>C12S3Remplaçant(s)EF</v>
          </cell>
          <cell r="S11106" t="str">
            <v>C12S3Remplaçant(s)&amp;Horaires</v>
          </cell>
          <cell r="U11106" t="str">
            <v>EF</v>
          </cell>
          <cell r="W11106">
            <v>0</v>
          </cell>
          <cell r="X11106">
            <v>0</v>
          </cell>
          <cell r="Y11106">
            <v>0</v>
          </cell>
          <cell r="Z11106">
            <v>0</v>
          </cell>
          <cell r="AA11106">
            <v>0</v>
          </cell>
          <cell r="AB11106">
            <v>0</v>
          </cell>
          <cell r="AC11106">
            <v>0</v>
          </cell>
          <cell r="AD11106">
            <v>0</v>
          </cell>
        </row>
        <row r="11107">
          <cell r="A11107" t="str">
            <v>C12S3Remplaçant(s)Info perso</v>
          </cell>
          <cell r="B11107" t="str">
            <v>C12S3Remplaçant(s)&amp;Info perso</v>
          </cell>
          <cell r="C11107" t="str">
            <v>Info perso</v>
          </cell>
          <cell r="D11107" t="str">
            <v>Info perso</v>
          </cell>
          <cell r="E11107" t="str">
            <v>Remplaçant(s)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M11107" t="str">
            <v>GROUPE VERT</v>
          </cell>
          <cell r="R11107" t="str">
            <v>C12S3Remplaçant(s)Rpl Qui</v>
          </cell>
          <cell r="S11107" t="str">
            <v>C12S3Remplaçant(s)&amp;</v>
          </cell>
          <cell r="U11107" t="str">
            <v>REC</v>
          </cell>
          <cell r="AD11107">
            <v>0</v>
          </cell>
        </row>
        <row r="11108">
          <cell r="A11108" t="str">
            <v>C12S3Remplaçant(s)Deb Horaires</v>
          </cell>
          <cell r="B11108" t="str">
            <v>C12S3Remplaçant(s)&amp;Horaires</v>
          </cell>
          <cell r="C11108" t="str">
            <v>Horaires</v>
          </cell>
          <cell r="D11108" t="str">
            <v>Deb Horaires</v>
          </cell>
          <cell r="E11108" t="str">
            <v>Remplaçant(s)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M11108" t="str">
            <v>""</v>
          </cell>
          <cell r="R11108" t="str">
            <v>C12S3Remplaçant(s)Motif</v>
          </cell>
          <cell r="S11108" t="str">
            <v>C12S3Remplaçant(s)&amp;</v>
          </cell>
          <cell r="U11108" t="str">
            <v>DEL</v>
          </cell>
          <cell r="AD11108">
            <v>0</v>
          </cell>
        </row>
        <row r="11109">
          <cell r="A11109" t="str">
            <v>C12S3Remplaçant(s)Fin Horaires</v>
          </cell>
          <cell r="B11109" t="str">
            <v>C12S3Remplaçant(s)&amp;Horaires</v>
          </cell>
          <cell r="C11109" t="str">
            <v>Horaires</v>
          </cell>
          <cell r="D11109" t="str">
            <v>Fin Horaires</v>
          </cell>
          <cell r="E11109" t="str">
            <v>Remplaçant(s)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 t="str">
            <v>C12S3Remplaçant(s)Tot Horaires</v>
          </cell>
          <cell r="B11110" t="str">
            <v>C12S3Remplaçant(s)&amp;Horaires</v>
          </cell>
          <cell r="C11110" t="str">
            <v>Horaires</v>
          </cell>
          <cell r="D11110" t="str">
            <v>Tot Horaires</v>
          </cell>
          <cell r="E11110" t="str">
            <v>Remplaçant(s)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R11110" t="str">
            <v>C12S3Remplaçant(s)AM</v>
          </cell>
          <cell r="S11110" t="str">
            <v>C12S3Remplaçant(s)&amp;Horaires</v>
          </cell>
          <cell r="U11110" t="str">
            <v>AM</v>
          </cell>
          <cell r="W11110">
            <v>0</v>
          </cell>
          <cell r="X11110">
            <v>0</v>
          </cell>
          <cell r="Y11110">
            <v>0</v>
          </cell>
          <cell r="Z11110">
            <v>0</v>
          </cell>
          <cell r="AA11110">
            <v>0</v>
          </cell>
          <cell r="AB11110">
            <v>0</v>
          </cell>
          <cell r="AC11110">
            <v>0</v>
          </cell>
          <cell r="AD11110">
            <v>0</v>
          </cell>
        </row>
        <row r="11111">
          <cell r="A11111" t="str">
            <v>C12S3Remplaçant(s)Rpl Qui</v>
          </cell>
          <cell r="B11111" t="str">
            <v>C12S3Remplaçant(s)&amp;</v>
          </cell>
          <cell r="D11111" t="str">
            <v>Rpl Qui</v>
          </cell>
          <cell r="E11111" t="str">
            <v>Remplaçant(s)</v>
          </cell>
          <cell r="F11111">
            <v>0</v>
          </cell>
          <cell r="G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  <cell r="L11111">
            <v>0</v>
          </cell>
          <cell r="R11111" t="str">
            <v>C12S3Remplaçant(s)JEM</v>
          </cell>
          <cell r="S11111" t="str">
            <v>C12S3Remplaçant(s)&amp;Horaires</v>
          </cell>
          <cell r="U11111" t="str">
            <v>JEM</v>
          </cell>
          <cell r="W11111">
            <v>0</v>
          </cell>
          <cell r="X11111">
            <v>0</v>
          </cell>
          <cell r="Y11111">
            <v>0</v>
          </cell>
          <cell r="Z11111">
            <v>0</v>
          </cell>
          <cell r="AA11111">
            <v>0</v>
          </cell>
          <cell r="AB11111">
            <v>0</v>
          </cell>
          <cell r="AC11111">
            <v>0</v>
          </cell>
          <cell r="AD11111">
            <v>0</v>
          </cell>
        </row>
        <row r="11112">
          <cell r="A11112" t="str">
            <v>C12S3Remplaçant(s)Motif</v>
          </cell>
          <cell r="B11112" t="str">
            <v>C12S3Remplaçant(s)&amp;</v>
          </cell>
          <cell r="D11112" t="str">
            <v>Motif</v>
          </cell>
          <cell r="E11112" t="str">
            <v>Remplaçant(s)</v>
          </cell>
          <cell r="F11112">
            <v>0</v>
          </cell>
          <cell r="G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R11112" t="str">
            <v>C12S3Remplaçant(s)EF</v>
          </cell>
          <cell r="S11112" t="str">
            <v>C12S3Remplaçant(s)&amp;Horaires</v>
          </cell>
          <cell r="U11112" t="str">
            <v>EF</v>
          </cell>
          <cell r="W11112">
            <v>0</v>
          </cell>
          <cell r="X11112">
            <v>0</v>
          </cell>
          <cell r="Y11112">
            <v>0</v>
          </cell>
          <cell r="Z11112">
            <v>0</v>
          </cell>
          <cell r="AA11112">
            <v>0</v>
          </cell>
          <cell r="AB11112">
            <v>0</v>
          </cell>
          <cell r="AC11112">
            <v>0</v>
          </cell>
          <cell r="AD11112">
            <v>0</v>
          </cell>
        </row>
        <row r="11113">
          <cell r="A11113" t="str">
            <v>C12S3Remplaçant(s)Info perso</v>
          </cell>
          <cell r="B11113" t="str">
            <v>C12S3Remplaçant(s)&amp;Info perso</v>
          </cell>
          <cell r="C11113" t="str">
            <v>Info perso</v>
          </cell>
          <cell r="D11113" t="str">
            <v>Info perso</v>
          </cell>
          <cell r="E11113" t="str">
            <v>Remplaçant(s)</v>
          </cell>
          <cell r="F11113">
            <v>0</v>
          </cell>
          <cell r="G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 t="str">
            <v>GROUPE JAUNE</v>
          </cell>
          <cell r="R11113" t="str">
            <v>C12S3Remplaçant(s)Rpl Qui</v>
          </cell>
          <cell r="S11113" t="str">
            <v>C12S3Remplaçant(s)&amp;</v>
          </cell>
          <cell r="U11113" t="str">
            <v>REC</v>
          </cell>
          <cell r="AD11113">
            <v>0</v>
          </cell>
        </row>
        <row r="11114">
          <cell r="A11114" t="str">
            <v>C12S3Remplaçant(s)Deb Horaires</v>
          </cell>
          <cell r="B11114" t="str">
            <v>C12S3Remplaçant(s)&amp;Horaires</v>
          </cell>
          <cell r="C11114" t="str">
            <v>Horaires</v>
          </cell>
          <cell r="D11114" t="str">
            <v>Deb Horaires</v>
          </cell>
          <cell r="E11114" t="str">
            <v>Remplaçant(s)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 t="str">
            <v>""</v>
          </cell>
          <cell r="R11114" t="str">
            <v>C12S3Remplaçant(s)Motif</v>
          </cell>
          <cell r="S11114" t="str">
            <v>C12S3Remplaçant(s)&amp;</v>
          </cell>
          <cell r="U11114" t="str">
            <v>DEL</v>
          </cell>
          <cell r="AD11114">
            <v>0</v>
          </cell>
        </row>
        <row r="11115">
          <cell r="A11115" t="str">
            <v>C12S3Remplaçant(s)Fin Horaires</v>
          </cell>
          <cell r="B11115" t="str">
            <v>C12S3Remplaçant(s)&amp;Horaires</v>
          </cell>
          <cell r="C11115" t="str">
            <v>Horaires</v>
          </cell>
          <cell r="D11115" t="str">
            <v>Fin Horaires</v>
          </cell>
          <cell r="E11115" t="str">
            <v>Remplaçant(s)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 t="str">
            <v>C12S3Remplaçant(s)Tot Horaires</v>
          </cell>
          <cell r="B11116" t="str">
            <v>C12S3Remplaçant(s)&amp;Horaires</v>
          </cell>
          <cell r="C11116" t="str">
            <v>Horaires</v>
          </cell>
          <cell r="D11116" t="str">
            <v>Tot Horaires</v>
          </cell>
          <cell r="E11116" t="str">
            <v>Remplaçant(s)</v>
          </cell>
          <cell r="F11116">
            <v>0</v>
          </cell>
          <cell r="G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R11116" t="str">
            <v>C12S3Remplaçant(s)AM</v>
          </cell>
          <cell r="S11116" t="str">
            <v>C12S3Remplaçant(s)&amp;Horaires</v>
          </cell>
          <cell r="U11116" t="str">
            <v>AM</v>
          </cell>
          <cell r="W11116">
            <v>0</v>
          </cell>
          <cell r="X11116">
            <v>0</v>
          </cell>
          <cell r="Y11116">
            <v>0</v>
          </cell>
          <cell r="Z11116">
            <v>0</v>
          </cell>
          <cell r="AA11116">
            <v>0</v>
          </cell>
          <cell r="AB11116">
            <v>0</v>
          </cell>
          <cell r="AC11116">
            <v>0</v>
          </cell>
          <cell r="AD11116">
            <v>0</v>
          </cell>
        </row>
        <row r="11117">
          <cell r="A11117" t="str">
            <v>C12S3Remplaçant(s)Rpl Qui</v>
          </cell>
          <cell r="B11117" t="str">
            <v>C12S3Remplaçant(s)&amp;</v>
          </cell>
          <cell r="D11117" t="str">
            <v>Rpl Qui</v>
          </cell>
          <cell r="E11117" t="str">
            <v>Remplaçant(s)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R11117" t="str">
            <v>C12S3Remplaçant(s)JEM</v>
          </cell>
          <cell r="S11117" t="str">
            <v>C12S3Remplaçant(s)&amp;Horaires</v>
          </cell>
          <cell r="U11117" t="str">
            <v>JEM</v>
          </cell>
          <cell r="W11117">
            <v>0</v>
          </cell>
          <cell r="X11117">
            <v>0</v>
          </cell>
          <cell r="Y11117">
            <v>0</v>
          </cell>
          <cell r="Z11117">
            <v>0</v>
          </cell>
          <cell r="AA11117">
            <v>0</v>
          </cell>
          <cell r="AB11117">
            <v>0</v>
          </cell>
          <cell r="AC11117">
            <v>0</v>
          </cell>
          <cell r="AD11117">
            <v>0</v>
          </cell>
        </row>
        <row r="11118">
          <cell r="A11118" t="str">
            <v>C12S3Remplaçant(s)Motif</v>
          </cell>
          <cell r="B11118" t="str">
            <v>C12S3Remplaçant(s)&amp;</v>
          </cell>
          <cell r="D11118" t="str">
            <v>Motif</v>
          </cell>
          <cell r="E11118" t="str">
            <v>Remplaçant(s)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R11118" t="str">
            <v>C12S3Remplaçant(s)EF</v>
          </cell>
          <cell r="S11118" t="str">
            <v>C12S3Remplaçant(s)&amp;Horaires</v>
          </cell>
          <cell r="U11118" t="str">
            <v>EF</v>
          </cell>
          <cell r="W11118">
            <v>0</v>
          </cell>
          <cell r="X11118">
            <v>0</v>
          </cell>
          <cell r="Y11118">
            <v>0</v>
          </cell>
          <cell r="Z11118">
            <v>0</v>
          </cell>
          <cell r="AA11118">
            <v>0</v>
          </cell>
          <cell r="AB11118">
            <v>0</v>
          </cell>
          <cell r="AC11118">
            <v>0</v>
          </cell>
          <cell r="AD11118">
            <v>0</v>
          </cell>
        </row>
        <row r="11119">
          <cell r="A11119" t="str">
            <v>C12S3Remplaçant(s)Info perso</v>
          </cell>
          <cell r="B11119" t="str">
            <v>C12S3Remplaçant(s)&amp;Info perso</v>
          </cell>
          <cell r="C11119" t="str">
            <v>Info perso</v>
          </cell>
          <cell r="D11119" t="str">
            <v>Info perso</v>
          </cell>
          <cell r="E11119" t="str">
            <v>Remplaçant(s)</v>
          </cell>
          <cell r="F11119">
            <v>0</v>
          </cell>
          <cell r="G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 t="str">
            <v>GROUPE JAUNE</v>
          </cell>
          <cell r="R11119" t="str">
            <v>C12S3Remplaçant(s)Rpl Qui</v>
          </cell>
          <cell r="S11119" t="str">
            <v>C12S3Remplaçant(s)&amp;</v>
          </cell>
          <cell r="U11119" t="str">
            <v>REC</v>
          </cell>
          <cell r="AD11119">
            <v>0</v>
          </cell>
        </row>
        <row r="11120">
          <cell r="A11120" t="str">
            <v>C12S3Remplaçant(s)Deb Horaires</v>
          </cell>
          <cell r="B11120" t="str">
            <v>C12S3Remplaçant(s)&amp;Horaires</v>
          </cell>
          <cell r="C11120" t="str">
            <v>Horaires</v>
          </cell>
          <cell r="D11120" t="str">
            <v>Deb Horaires</v>
          </cell>
          <cell r="E11120" t="str">
            <v>Remplaçant(s)</v>
          </cell>
          <cell r="F11120">
            <v>0</v>
          </cell>
          <cell r="G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 t="str">
            <v>""</v>
          </cell>
          <cell r="R11120" t="str">
            <v>C12S3Remplaçant(s)Motif</v>
          </cell>
          <cell r="S11120" t="str">
            <v>C12S3Remplaçant(s)&amp;</v>
          </cell>
          <cell r="U11120" t="str">
            <v>DEL</v>
          </cell>
          <cell r="AD11120">
            <v>0</v>
          </cell>
        </row>
        <row r="11121">
          <cell r="A11121" t="str">
            <v>C12S3Remplaçant(s)Fin Horaires</v>
          </cell>
          <cell r="B11121" t="str">
            <v>C12S3Remplaçant(s)&amp;Horaires</v>
          </cell>
          <cell r="C11121" t="str">
            <v>Horaires</v>
          </cell>
          <cell r="D11121" t="str">
            <v>Fin Horaires</v>
          </cell>
          <cell r="E11121" t="str">
            <v>Remplaçant(s)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 t="str">
            <v>C12S3Remplaçant(s)Tot Horaires</v>
          </cell>
          <cell r="B11122" t="str">
            <v>C12S3Remplaçant(s)&amp;Horaires</v>
          </cell>
          <cell r="C11122" t="str">
            <v>Horaires</v>
          </cell>
          <cell r="D11122" t="str">
            <v>Tot Horaires</v>
          </cell>
          <cell r="E11122" t="str">
            <v>Remplaçant(s)</v>
          </cell>
          <cell r="F11122">
            <v>0</v>
          </cell>
          <cell r="G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R11122" t="str">
            <v>C12S3Remplaçant(s)AM</v>
          </cell>
          <cell r="S11122" t="str">
            <v>C12S3Remplaçant(s)&amp;Horaires</v>
          </cell>
          <cell r="U11122" t="str">
            <v>AM</v>
          </cell>
          <cell r="W11122">
            <v>0</v>
          </cell>
          <cell r="X11122">
            <v>0</v>
          </cell>
          <cell r="Y11122">
            <v>0</v>
          </cell>
          <cell r="Z11122">
            <v>0</v>
          </cell>
          <cell r="AA11122">
            <v>0</v>
          </cell>
          <cell r="AB11122">
            <v>0</v>
          </cell>
          <cell r="AC11122">
            <v>0</v>
          </cell>
          <cell r="AD11122">
            <v>0</v>
          </cell>
        </row>
        <row r="11123">
          <cell r="A11123" t="str">
            <v>C12S3Remplaçant(s)Rpl Qui</v>
          </cell>
          <cell r="B11123" t="str">
            <v>C12S3Remplaçant(s)&amp;</v>
          </cell>
          <cell r="D11123" t="str">
            <v>Rpl Qui</v>
          </cell>
          <cell r="E11123" t="str">
            <v>Remplaçant(s)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R11123" t="str">
            <v>C12S3Remplaçant(s)JEM</v>
          </cell>
          <cell r="S11123" t="str">
            <v>C12S3Remplaçant(s)&amp;Horaires</v>
          </cell>
          <cell r="U11123" t="str">
            <v>JEM</v>
          </cell>
          <cell r="W11123">
            <v>0</v>
          </cell>
          <cell r="X11123">
            <v>0</v>
          </cell>
          <cell r="Y11123">
            <v>0</v>
          </cell>
          <cell r="Z11123">
            <v>0</v>
          </cell>
          <cell r="AA11123">
            <v>0</v>
          </cell>
          <cell r="AB11123">
            <v>0</v>
          </cell>
          <cell r="AC11123">
            <v>0</v>
          </cell>
          <cell r="AD11123">
            <v>0</v>
          </cell>
        </row>
        <row r="11124">
          <cell r="A11124" t="str">
            <v>C12S3Remplaçant(s)Motif</v>
          </cell>
          <cell r="B11124" t="str">
            <v>C12S3Remplaçant(s)&amp;</v>
          </cell>
          <cell r="D11124" t="str">
            <v>Motif</v>
          </cell>
          <cell r="E11124" t="str">
            <v>Remplaçant(s)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R11124" t="str">
            <v>C12S3Remplaçant(s)EF</v>
          </cell>
          <cell r="S11124" t="str">
            <v>C12S3Remplaçant(s)&amp;Horaires</v>
          </cell>
          <cell r="U11124" t="str">
            <v>EF</v>
          </cell>
          <cell r="W11124">
            <v>0</v>
          </cell>
          <cell r="X11124">
            <v>0</v>
          </cell>
          <cell r="Y11124">
            <v>0</v>
          </cell>
          <cell r="Z11124">
            <v>0</v>
          </cell>
          <cell r="AA11124">
            <v>0</v>
          </cell>
          <cell r="AB11124">
            <v>0</v>
          </cell>
          <cell r="AC11124">
            <v>0</v>
          </cell>
          <cell r="AD11124">
            <v>0</v>
          </cell>
        </row>
        <row r="11125">
          <cell r="A11125" t="str">
            <v>C12S3Remplaçant(s)Info perso</v>
          </cell>
          <cell r="B11125" t="str">
            <v>C12S3Remplaçant(s)&amp;Info perso</v>
          </cell>
          <cell r="C11125" t="str">
            <v>Info perso</v>
          </cell>
          <cell r="D11125" t="str">
            <v>Info perso</v>
          </cell>
          <cell r="E11125" t="str">
            <v>Remplaçant(s)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 t="str">
            <v>GROUPE JAUNE</v>
          </cell>
          <cell r="R11125" t="str">
            <v>C12S3Remplaçant(s)Rpl Qui</v>
          </cell>
          <cell r="S11125" t="str">
            <v>C12S3Remplaçant(s)&amp;</v>
          </cell>
          <cell r="U11125" t="str">
            <v>REC</v>
          </cell>
          <cell r="AD11125">
            <v>0</v>
          </cell>
        </row>
        <row r="11126">
          <cell r="A11126" t="str">
            <v>C12S3Remplaçant(s)Deb Horaires</v>
          </cell>
          <cell r="B11126" t="str">
            <v>C12S3Remplaçant(s)&amp;Horaires</v>
          </cell>
          <cell r="C11126" t="str">
            <v>Horaires</v>
          </cell>
          <cell r="D11126" t="str">
            <v>Deb Horaires</v>
          </cell>
          <cell r="E11126" t="str">
            <v>Remplaçant(s)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 t="str">
            <v>""</v>
          </cell>
          <cell r="R11126" t="str">
            <v>C12S3Remplaçant(s)Motif</v>
          </cell>
          <cell r="S11126" t="str">
            <v>C12S3Remplaçant(s)&amp;</v>
          </cell>
          <cell r="U11126" t="str">
            <v>DEL</v>
          </cell>
          <cell r="AD11126">
            <v>0</v>
          </cell>
        </row>
        <row r="11127">
          <cell r="A11127" t="str">
            <v>C12S3Remplaçant(s)Fin Horaires</v>
          </cell>
          <cell r="B11127" t="str">
            <v>C12S3Remplaçant(s)&amp;Horaires</v>
          </cell>
          <cell r="C11127" t="str">
            <v>Horaires</v>
          </cell>
          <cell r="D11127" t="str">
            <v>Fin Horaires</v>
          </cell>
          <cell r="E11127" t="str">
            <v>Remplaçant(s)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 t="str">
            <v>C12S3Remplaçant(s)Tot Horaires</v>
          </cell>
          <cell r="B11128" t="str">
            <v>C12S3Remplaçant(s)&amp;Horaires</v>
          </cell>
          <cell r="C11128" t="str">
            <v>Horaires</v>
          </cell>
          <cell r="D11128" t="str">
            <v>Tot Horaires</v>
          </cell>
          <cell r="E11128" t="str">
            <v>Remplaçant(s)</v>
          </cell>
          <cell r="F11128">
            <v>0</v>
          </cell>
          <cell r="G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R11128" t="str">
            <v>C12S3Remplaçant(s)AM</v>
          </cell>
          <cell r="S11128" t="str">
            <v>C12S3Remplaçant(s)&amp;Horaires</v>
          </cell>
          <cell r="U11128" t="str">
            <v>AM</v>
          </cell>
          <cell r="W11128">
            <v>0</v>
          </cell>
          <cell r="X11128">
            <v>0</v>
          </cell>
          <cell r="Y11128">
            <v>0</v>
          </cell>
          <cell r="Z11128">
            <v>0</v>
          </cell>
          <cell r="AA11128">
            <v>0</v>
          </cell>
          <cell r="AB11128">
            <v>0</v>
          </cell>
          <cell r="AC11128">
            <v>0</v>
          </cell>
          <cell r="AD11128">
            <v>0</v>
          </cell>
        </row>
        <row r="11129">
          <cell r="A11129" t="str">
            <v>C12S3Remplaçant(s)Rpl Qui</v>
          </cell>
          <cell r="B11129" t="str">
            <v>C12S3Remplaçant(s)&amp;</v>
          </cell>
          <cell r="D11129" t="str">
            <v>Rpl Qui</v>
          </cell>
          <cell r="E11129" t="str">
            <v>Remplaçant(s)</v>
          </cell>
          <cell r="F11129">
            <v>0</v>
          </cell>
          <cell r="G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  <cell r="L11129">
            <v>0</v>
          </cell>
          <cell r="R11129" t="str">
            <v>C12S3Remplaçant(s)JEM</v>
          </cell>
          <cell r="S11129" t="str">
            <v>C12S3Remplaçant(s)&amp;Horaires</v>
          </cell>
          <cell r="U11129" t="str">
            <v>JEM</v>
          </cell>
          <cell r="W11129">
            <v>0</v>
          </cell>
          <cell r="X11129">
            <v>0</v>
          </cell>
          <cell r="Y11129">
            <v>0</v>
          </cell>
          <cell r="Z11129">
            <v>0</v>
          </cell>
          <cell r="AA11129">
            <v>0</v>
          </cell>
          <cell r="AB11129">
            <v>0</v>
          </cell>
          <cell r="AC11129">
            <v>0</v>
          </cell>
          <cell r="AD11129">
            <v>0</v>
          </cell>
        </row>
        <row r="11130">
          <cell r="A11130" t="str">
            <v>C12S3Remplaçant(s)Motif</v>
          </cell>
          <cell r="B11130" t="str">
            <v>C12S3Remplaçant(s)&amp;</v>
          </cell>
          <cell r="D11130" t="str">
            <v>Motif</v>
          </cell>
          <cell r="E11130" t="str">
            <v>Remplaçant(s)</v>
          </cell>
          <cell r="F11130">
            <v>0</v>
          </cell>
          <cell r="G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R11130" t="str">
            <v>C12S3Remplaçant(s)EF</v>
          </cell>
          <cell r="S11130" t="str">
            <v>C12S3Remplaçant(s)&amp;Horaires</v>
          </cell>
          <cell r="U11130" t="str">
            <v>EF</v>
          </cell>
          <cell r="W11130">
            <v>0</v>
          </cell>
          <cell r="X11130">
            <v>0</v>
          </cell>
          <cell r="Y11130">
            <v>0</v>
          </cell>
          <cell r="Z11130">
            <v>0</v>
          </cell>
          <cell r="AA11130">
            <v>0</v>
          </cell>
          <cell r="AB11130">
            <v>0</v>
          </cell>
          <cell r="AC11130">
            <v>0</v>
          </cell>
          <cell r="AD11130">
            <v>0</v>
          </cell>
        </row>
        <row r="11131">
          <cell r="A11131" t="str">
            <v>C12S3Remplaçant(s)Info perso</v>
          </cell>
          <cell r="B11131" t="str">
            <v>C12S3Remplaçant(s)&amp;Info perso</v>
          </cell>
          <cell r="C11131" t="str">
            <v>Info perso</v>
          </cell>
          <cell r="D11131" t="str">
            <v>Info perso</v>
          </cell>
          <cell r="E11131" t="str">
            <v>Remplaçant(s)</v>
          </cell>
          <cell r="F11131">
            <v>0</v>
          </cell>
          <cell r="G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  <cell r="L11131">
            <v>0</v>
          </cell>
          <cell r="M11131" t="str">
            <v>GROUPE JAUNE</v>
          </cell>
          <cell r="R11131" t="str">
            <v>C12S3Remplaçant(s)Rpl Qui</v>
          </cell>
          <cell r="S11131" t="str">
            <v>C12S3Remplaçant(s)&amp;</v>
          </cell>
          <cell r="U11131" t="str">
            <v>REC</v>
          </cell>
          <cell r="AD11131">
            <v>0</v>
          </cell>
        </row>
        <row r="11132">
          <cell r="A11132" t="str">
            <v>C12S3Remplaçant(s)Deb Horaires</v>
          </cell>
          <cell r="B11132" t="str">
            <v>C12S3Remplaçant(s)&amp;Horaires</v>
          </cell>
          <cell r="C11132" t="str">
            <v>Horaires</v>
          </cell>
          <cell r="D11132" t="str">
            <v>Deb Horaires</v>
          </cell>
          <cell r="E11132" t="str">
            <v>Remplaçant(s)</v>
          </cell>
          <cell r="F11132">
            <v>0</v>
          </cell>
          <cell r="G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  <cell r="L11132">
            <v>0</v>
          </cell>
          <cell r="M11132" t="str">
            <v>""</v>
          </cell>
          <cell r="R11132" t="str">
            <v>C12S3Remplaçant(s)Motif</v>
          </cell>
          <cell r="S11132" t="str">
            <v>C12S3Remplaçant(s)&amp;</v>
          </cell>
          <cell r="U11132" t="str">
            <v>DEL</v>
          </cell>
          <cell r="AD11132">
            <v>0</v>
          </cell>
        </row>
        <row r="11133">
          <cell r="A11133" t="str">
            <v>C12S3Remplaçant(s)Fin Horaires</v>
          </cell>
          <cell r="B11133" t="str">
            <v>C12S3Remplaçant(s)&amp;Horaires</v>
          </cell>
          <cell r="C11133" t="str">
            <v>Horaires</v>
          </cell>
          <cell r="D11133" t="str">
            <v>Fin Horaires</v>
          </cell>
          <cell r="E11133" t="str">
            <v>Remplaçant(s)</v>
          </cell>
          <cell r="F11133">
            <v>0</v>
          </cell>
          <cell r="G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 t="str">
            <v>C12S3Remplaçant(s)Tot Horaires</v>
          </cell>
          <cell r="B11134" t="str">
            <v>C12S3Remplaçant(s)&amp;Horaires</v>
          </cell>
          <cell r="C11134" t="str">
            <v>Horaires</v>
          </cell>
          <cell r="D11134" t="str">
            <v>Tot Horaires</v>
          </cell>
          <cell r="E11134" t="str">
            <v>Remplaçant(s)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R11134" t="str">
            <v>C12S3Remplaçant(s)AM</v>
          </cell>
          <cell r="S11134" t="str">
            <v>C12S3Remplaçant(s)&amp;Horaires</v>
          </cell>
          <cell r="U11134" t="str">
            <v>AM</v>
          </cell>
          <cell r="W11134">
            <v>0</v>
          </cell>
          <cell r="X11134">
            <v>0</v>
          </cell>
          <cell r="Y11134">
            <v>0</v>
          </cell>
          <cell r="Z11134">
            <v>0</v>
          </cell>
          <cell r="AA11134">
            <v>0</v>
          </cell>
          <cell r="AB11134">
            <v>0</v>
          </cell>
          <cell r="AC11134">
            <v>0</v>
          </cell>
          <cell r="AD11134">
            <v>0</v>
          </cell>
        </row>
        <row r="11135">
          <cell r="A11135" t="str">
            <v>C12S3Remplaçant(s)Rpl Qui</v>
          </cell>
          <cell r="B11135" t="str">
            <v>C12S3Remplaçant(s)&amp;</v>
          </cell>
          <cell r="D11135" t="str">
            <v>Rpl Qui</v>
          </cell>
          <cell r="E11135" t="str">
            <v>Remplaçant(s)</v>
          </cell>
          <cell r="F11135">
            <v>0</v>
          </cell>
          <cell r="G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R11135" t="str">
            <v>C12S3Remplaçant(s)JEM</v>
          </cell>
          <cell r="S11135" t="str">
            <v>C12S3Remplaçant(s)&amp;Horaires</v>
          </cell>
          <cell r="U11135" t="str">
            <v>JEM</v>
          </cell>
          <cell r="W11135">
            <v>0</v>
          </cell>
          <cell r="X11135">
            <v>0</v>
          </cell>
          <cell r="Y11135">
            <v>0</v>
          </cell>
          <cell r="Z11135">
            <v>0</v>
          </cell>
          <cell r="AA11135">
            <v>0</v>
          </cell>
          <cell r="AB11135">
            <v>0</v>
          </cell>
          <cell r="AC11135">
            <v>0</v>
          </cell>
          <cell r="AD11135">
            <v>0</v>
          </cell>
        </row>
        <row r="11136">
          <cell r="A11136" t="str">
            <v>C12S3Remplaçant(s)Motif</v>
          </cell>
          <cell r="B11136" t="str">
            <v>C12S3Remplaçant(s)&amp;</v>
          </cell>
          <cell r="D11136" t="str">
            <v>Motif</v>
          </cell>
          <cell r="E11136" t="str">
            <v>Remplaçant(s)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R11136" t="str">
            <v>C12S3Remplaçant(s)EF</v>
          </cell>
          <cell r="S11136" t="str">
            <v>C12S3Remplaçant(s)&amp;Horaires</v>
          </cell>
          <cell r="U11136" t="str">
            <v>EF</v>
          </cell>
          <cell r="W11136">
            <v>0</v>
          </cell>
          <cell r="X11136">
            <v>0</v>
          </cell>
          <cell r="Y11136">
            <v>0</v>
          </cell>
          <cell r="Z11136">
            <v>0</v>
          </cell>
          <cell r="AA11136">
            <v>0</v>
          </cell>
          <cell r="AB11136">
            <v>0</v>
          </cell>
          <cell r="AC11136">
            <v>0</v>
          </cell>
          <cell r="AD11136">
            <v>0</v>
          </cell>
        </row>
        <row r="11137">
          <cell r="A11137" t="str">
            <v>C12S3Remplaçant(s)Info perso</v>
          </cell>
          <cell r="B11137" t="str">
            <v>C12S3Remplaçant(s)&amp;Info perso</v>
          </cell>
          <cell r="C11137" t="str">
            <v>Info perso</v>
          </cell>
          <cell r="D11137" t="str">
            <v>Info perso</v>
          </cell>
          <cell r="E11137" t="str">
            <v>Remplaçant(s)</v>
          </cell>
          <cell r="F11137">
            <v>0</v>
          </cell>
          <cell r="G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 t="str">
            <v>GROUPE JAUNE</v>
          </cell>
          <cell r="R11137" t="str">
            <v>C12S3Remplaçant(s)Rpl Qui</v>
          </cell>
          <cell r="S11137" t="str">
            <v>C12S3Remplaçant(s)&amp;</v>
          </cell>
          <cell r="U11137" t="str">
            <v>REC</v>
          </cell>
          <cell r="AD11137">
            <v>0</v>
          </cell>
        </row>
        <row r="11138">
          <cell r="A11138" t="str">
            <v>C12S3Remplaçant(s)Deb Horaires</v>
          </cell>
          <cell r="B11138" t="str">
            <v>C12S3Remplaçant(s)&amp;Horaires</v>
          </cell>
          <cell r="C11138" t="str">
            <v>Horaires</v>
          </cell>
          <cell r="D11138" t="str">
            <v>Deb Horaires</v>
          </cell>
          <cell r="E11138" t="str">
            <v>Remplaçant(s)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 t="str">
            <v>""</v>
          </cell>
          <cell r="R11138" t="str">
            <v>C12S3Remplaçant(s)Motif</v>
          </cell>
          <cell r="S11138" t="str">
            <v>C12S3Remplaçant(s)&amp;</v>
          </cell>
          <cell r="U11138" t="str">
            <v>DEL</v>
          </cell>
          <cell r="AD11138">
            <v>0</v>
          </cell>
        </row>
        <row r="11139">
          <cell r="A11139" t="str">
            <v>C12S3Remplaçant(s)Fin Horaires</v>
          </cell>
          <cell r="B11139" t="str">
            <v>C12S3Remplaçant(s)&amp;Horaires</v>
          </cell>
          <cell r="C11139" t="str">
            <v>Horaires</v>
          </cell>
          <cell r="D11139" t="str">
            <v>Fin Horaires</v>
          </cell>
          <cell r="E11139" t="str">
            <v>Remplaçant(s)</v>
          </cell>
          <cell r="F11139">
            <v>0</v>
          </cell>
          <cell r="G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 t="str">
            <v>C12S3Remplaçant(s)Tot Horaires</v>
          </cell>
          <cell r="B11140" t="str">
            <v>C12S3Remplaçant(s)&amp;Horaires</v>
          </cell>
          <cell r="C11140" t="str">
            <v>Horaires</v>
          </cell>
          <cell r="D11140" t="str">
            <v>Tot Horaires</v>
          </cell>
          <cell r="E11140" t="str">
            <v>Remplaçant(s)</v>
          </cell>
          <cell r="F11140">
            <v>0</v>
          </cell>
          <cell r="G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R11140" t="str">
            <v>C12S3Remplaçant(s)AM</v>
          </cell>
          <cell r="S11140" t="str">
            <v>C12S3Remplaçant(s)&amp;Horaires</v>
          </cell>
          <cell r="U11140" t="str">
            <v>AM</v>
          </cell>
          <cell r="W11140">
            <v>0</v>
          </cell>
          <cell r="X11140">
            <v>0</v>
          </cell>
          <cell r="Y11140">
            <v>0</v>
          </cell>
          <cell r="Z11140">
            <v>0</v>
          </cell>
          <cell r="AA11140">
            <v>0</v>
          </cell>
          <cell r="AB11140">
            <v>0</v>
          </cell>
          <cell r="AC11140">
            <v>0</v>
          </cell>
          <cell r="AD11140">
            <v>0</v>
          </cell>
        </row>
        <row r="11141">
          <cell r="A11141" t="str">
            <v>C12S3Remplaçant(s)Rpl Qui</v>
          </cell>
          <cell r="B11141" t="str">
            <v>C12S3Remplaçant(s)&amp;</v>
          </cell>
          <cell r="D11141" t="str">
            <v>Rpl Qui</v>
          </cell>
          <cell r="E11141" t="str">
            <v>Remplaçant(s)</v>
          </cell>
          <cell r="F11141">
            <v>0</v>
          </cell>
          <cell r="G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R11141" t="str">
            <v>C12S3Remplaçant(s)JEM</v>
          </cell>
          <cell r="S11141" t="str">
            <v>C12S3Remplaçant(s)&amp;Horaires</v>
          </cell>
          <cell r="U11141" t="str">
            <v>JEM</v>
          </cell>
          <cell r="W11141">
            <v>0</v>
          </cell>
          <cell r="X11141">
            <v>0</v>
          </cell>
          <cell r="Y11141">
            <v>0</v>
          </cell>
          <cell r="Z11141">
            <v>0</v>
          </cell>
          <cell r="AA11141">
            <v>0</v>
          </cell>
          <cell r="AB11141">
            <v>0</v>
          </cell>
          <cell r="AC11141">
            <v>0</v>
          </cell>
          <cell r="AD11141">
            <v>0</v>
          </cell>
        </row>
        <row r="11142">
          <cell r="A11142" t="str">
            <v>C12S3Remplaçant(s)Motif</v>
          </cell>
          <cell r="B11142" t="str">
            <v>C12S3Remplaçant(s)&amp;</v>
          </cell>
          <cell r="D11142" t="str">
            <v>Motif</v>
          </cell>
          <cell r="E11142" t="str">
            <v>Remplaçant(s)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R11142" t="str">
            <v>C12S3Remplaçant(s)EF</v>
          </cell>
          <cell r="S11142" t="str">
            <v>C12S3Remplaçant(s)&amp;Horaires</v>
          </cell>
          <cell r="U11142" t="str">
            <v>EF</v>
          </cell>
          <cell r="W11142">
            <v>0</v>
          </cell>
          <cell r="X11142">
            <v>0</v>
          </cell>
          <cell r="Y11142">
            <v>0</v>
          </cell>
          <cell r="Z11142">
            <v>0</v>
          </cell>
          <cell r="AA11142">
            <v>0</v>
          </cell>
          <cell r="AB11142">
            <v>0</v>
          </cell>
          <cell r="AC11142">
            <v>0</v>
          </cell>
          <cell r="AD11142">
            <v>0</v>
          </cell>
        </row>
        <row r="11143">
          <cell r="A11143" t="str">
            <v>C12S3Remplaçant(s)Info perso</v>
          </cell>
          <cell r="B11143" t="str">
            <v>C12S3Remplaçant(s)&amp;Info perso</v>
          </cell>
          <cell r="C11143" t="str">
            <v>Info perso</v>
          </cell>
          <cell r="D11143" t="str">
            <v>Info perso</v>
          </cell>
          <cell r="E11143" t="str">
            <v>Remplaçant(s)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 t="str">
            <v>GROUPE JAUNE</v>
          </cell>
          <cell r="R11143" t="str">
            <v>C12S3Remplaçant(s)Rpl Qui</v>
          </cell>
          <cell r="S11143" t="str">
            <v>C12S3Remplaçant(s)&amp;</v>
          </cell>
          <cell r="U11143" t="str">
            <v>REC</v>
          </cell>
          <cell r="AD11143">
            <v>0</v>
          </cell>
        </row>
        <row r="11144">
          <cell r="A11144" t="str">
            <v>C12S3Remplaçant(s)Deb Horaires</v>
          </cell>
          <cell r="B11144" t="str">
            <v>C12S3Remplaçant(s)&amp;Horaires</v>
          </cell>
          <cell r="C11144" t="str">
            <v>Horaires</v>
          </cell>
          <cell r="D11144" t="str">
            <v>Deb Horaires</v>
          </cell>
          <cell r="E11144" t="str">
            <v>Remplaçant(s)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 t="str">
            <v>""</v>
          </cell>
          <cell r="R11144" t="str">
            <v>C12S3Remplaçant(s)Motif</v>
          </cell>
          <cell r="S11144" t="str">
            <v>C12S3Remplaçant(s)&amp;</v>
          </cell>
          <cell r="U11144" t="str">
            <v>DEL</v>
          </cell>
          <cell r="AD11144">
            <v>0</v>
          </cell>
        </row>
        <row r="11145">
          <cell r="A11145" t="str">
            <v>C12S3Remplaçant(s)Fin Horaires</v>
          </cell>
          <cell r="B11145" t="str">
            <v>C12S3Remplaçant(s)&amp;Horaires</v>
          </cell>
          <cell r="C11145" t="str">
            <v>Horaires</v>
          </cell>
          <cell r="D11145" t="str">
            <v>Fin Horaires</v>
          </cell>
          <cell r="E11145" t="str">
            <v>Remplaçant(s)</v>
          </cell>
          <cell r="F11145">
            <v>0</v>
          </cell>
          <cell r="G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 t="str">
            <v>C12S3Remplaçant(s)Tot Horaires</v>
          </cell>
          <cell r="B11146" t="str">
            <v>C12S3Remplaçant(s)&amp;Horaires</v>
          </cell>
          <cell r="C11146" t="str">
            <v>Horaires</v>
          </cell>
          <cell r="D11146" t="str">
            <v>Tot Horaires</v>
          </cell>
          <cell r="E11146" t="str">
            <v>Remplaçant(s)</v>
          </cell>
          <cell r="F11146">
            <v>0</v>
          </cell>
          <cell r="G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R11146" t="str">
            <v>C12S3Remplaçant(s)AM</v>
          </cell>
          <cell r="S11146" t="str">
            <v>C12S3Remplaçant(s)&amp;Horaires</v>
          </cell>
          <cell r="U11146" t="str">
            <v>AM</v>
          </cell>
          <cell r="W11146">
            <v>0</v>
          </cell>
          <cell r="X11146">
            <v>0</v>
          </cell>
          <cell r="Y11146">
            <v>0</v>
          </cell>
          <cell r="Z11146">
            <v>0</v>
          </cell>
          <cell r="AA11146">
            <v>0</v>
          </cell>
          <cell r="AB11146">
            <v>0</v>
          </cell>
          <cell r="AC11146">
            <v>0</v>
          </cell>
          <cell r="AD11146">
            <v>0</v>
          </cell>
        </row>
        <row r="11147">
          <cell r="A11147" t="str">
            <v>C12S3Remplaçant(s)Rpl Qui</v>
          </cell>
          <cell r="B11147" t="str">
            <v>C12S3Remplaçant(s)&amp;</v>
          </cell>
          <cell r="D11147" t="str">
            <v>Rpl Qui</v>
          </cell>
          <cell r="E11147" t="str">
            <v>Remplaçant(s)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R11147" t="str">
            <v>C12S3Remplaçant(s)JEM</v>
          </cell>
          <cell r="S11147" t="str">
            <v>C12S3Remplaçant(s)&amp;Horaires</v>
          </cell>
          <cell r="U11147" t="str">
            <v>JEM</v>
          </cell>
          <cell r="W11147">
            <v>0</v>
          </cell>
          <cell r="X11147">
            <v>0</v>
          </cell>
          <cell r="Y11147">
            <v>0</v>
          </cell>
          <cell r="Z11147">
            <v>0</v>
          </cell>
          <cell r="AA11147">
            <v>0</v>
          </cell>
          <cell r="AB11147">
            <v>0</v>
          </cell>
          <cell r="AC11147">
            <v>0</v>
          </cell>
          <cell r="AD11147">
            <v>0</v>
          </cell>
        </row>
        <row r="11148">
          <cell r="A11148" t="str">
            <v>C12S3Remplaçant(s)Motif</v>
          </cell>
          <cell r="B11148" t="str">
            <v>C12S3Remplaçant(s)&amp;</v>
          </cell>
          <cell r="D11148" t="str">
            <v>Motif</v>
          </cell>
          <cell r="E11148" t="str">
            <v>Remplaçant(s)</v>
          </cell>
          <cell r="F11148">
            <v>0</v>
          </cell>
          <cell r="G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  <cell r="L11148">
            <v>0</v>
          </cell>
          <cell r="R11148" t="str">
            <v>C12S3Remplaçant(s)EF</v>
          </cell>
          <cell r="S11148" t="str">
            <v>C12S3Remplaçant(s)&amp;Horaires</v>
          </cell>
          <cell r="U11148" t="str">
            <v>EF</v>
          </cell>
          <cell r="W11148">
            <v>0</v>
          </cell>
          <cell r="X11148">
            <v>0</v>
          </cell>
          <cell r="Y11148">
            <v>0</v>
          </cell>
          <cell r="Z11148">
            <v>0</v>
          </cell>
          <cell r="AA11148">
            <v>0</v>
          </cell>
          <cell r="AB11148">
            <v>0</v>
          </cell>
          <cell r="AC11148">
            <v>0</v>
          </cell>
          <cell r="AD11148">
            <v>0</v>
          </cell>
        </row>
        <row r="11149">
          <cell r="A11149" t="str">
            <v>C12S3Remplaçant(s)Info perso</v>
          </cell>
          <cell r="B11149" t="str">
            <v>C12S3Remplaçant(s)&amp;Info perso</v>
          </cell>
          <cell r="C11149" t="str">
            <v>Info perso</v>
          </cell>
          <cell r="D11149" t="str">
            <v>Info perso</v>
          </cell>
          <cell r="E11149" t="str">
            <v>Remplaçant(s)</v>
          </cell>
          <cell r="F11149">
            <v>0</v>
          </cell>
          <cell r="G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 t="str">
            <v>GROUPE JAUNE</v>
          </cell>
          <cell r="R11149" t="str">
            <v>C12S3Remplaçant(s)Rpl Qui</v>
          </cell>
          <cell r="S11149" t="str">
            <v>C12S3Remplaçant(s)&amp;</v>
          </cell>
          <cell r="U11149" t="str">
            <v>REC</v>
          </cell>
          <cell r="AD11149">
            <v>0</v>
          </cell>
        </row>
        <row r="11150">
          <cell r="A11150" t="str">
            <v>C12S3Remplaçant(s)Deb Horaires</v>
          </cell>
          <cell r="B11150" t="str">
            <v>C12S3Remplaçant(s)&amp;Horaires</v>
          </cell>
          <cell r="C11150" t="str">
            <v>Horaires</v>
          </cell>
          <cell r="D11150" t="str">
            <v>Deb Horaires</v>
          </cell>
          <cell r="E11150" t="str">
            <v>Remplaçant(s)</v>
          </cell>
          <cell r="F11150">
            <v>0</v>
          </cell>
          <cell r="G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 t="str">
            <v>""</v>
          </cell>
          <cell r="R11150" t="str">
            <v>C12S3Remplaçant(s)Motif</v>
          </cell>
          <cell r="S11150" t="str">
            <v>C12S3Remplaçant(s)&amp;</v>
          </cell>
          <cell r="U11150" t="str">
            <v>DEL</v>
          </cell>
          <cell r="AD11150">
            <v>0</v>
          </cell>
        </row>
        <row r="11151">
          <cell r="A11151" t="str">
            <v>C12S3Remplaçant(s)Fin Horaires</v>
          </cell>
          <cell r="B11151" t="str">
            <v>C12S3Remplaçant(s)&amp;Horaires</v>
          </cell>
          <cell r="C11151" t="str">
            <v>Horaires</v>
          </cell>
          <cell r="D11151" t="str">
            <v>Fin Horaires</v>
          </cell>
          <cell r="E11151" t="str">
            <v>Remplaçant(s)</v>
          </cell>
          <cell r="F11151">
            <v>0</v>
          </cell>
          <cell r="G11151">
            <v>0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 t="str">
            <v>C12S3Remplaçant(s)Tot Horaires</v>
          </cell>
          <cell r="B11152" t="str">
            <v>C12S3Remplaçant(s)&amp;Horaires</v>
          </cell>
          <cell r="C11152" t="str">
            <v>Horaires</v>
          </cell>
          <cell r="D11152" t="str">
            <v>Tot Horaires</v>
          </cell>
          <cell r="E11152" t="str">
            <v>Remplaçant(s)</v>
          </cell>
          <cell r="F11152">
            <v>0</v>
          </cell>
          <cell r="G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R11152" t="str">
            <v>C12S3Remplaçant(s)AM</v>
          </cell>
          <cell r="S11152" t="str">
            <v>C12S3Remplaçant(s)&amp;Horaires</v>
          </cell>
          <cell r="U11152" t="str">
            <v>AM</v>
          </cell>
          <cell r="W11152">
            <v>0</v>
          </cell>
          <cell r="X11152">
            <v>0</v>
          </cell>
          <cell r="Y11152">
            <v>0</v>
          </cell>
          <cell r="Z11152">
            <v>0</v>
          </cell>
          <cell r="AA11152">
            <v>0</v>
          </cell>
          <cell r="AB11152">
            <v>0</v>
          </cell>
          <cell r="AC11152">
            <v>0</v>
          </cell>
          <cell r="AD11152">
            <v>0</v>
          </cell>
        </row>
        <row r="11153">
          <cell r="A11153" t="str">
            <v>C12S3Remplaçant(s)Rpl Qui</v>
          </cell>
          <cell r="B11153" t="str">
            <v>C12S3Remplaçant(s)&amp;</v>
          </cell>
          <cell r="D11153" t="str">
            <v>Rpl Qui</v>
          </cell>
          <cell r="E11153" t="str">
            <v>Remplaçant(s)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R11153" t="str">
            <v>C12S3Remplaçant(s)JEM</v>
          </cell>
          <cell r="S11153" t="str">
            <v>C12S3Remplaçant(s)&amp;Horaires</v>
          </cell>
          <cell r="U11153" t="str">
            <v>JEM</v>
          </cell>
          <cell r="W11153">
            <v>0</v>
          </cell>
          <cell r="X11153">
            <v>0</v>
          </cell>
          <cell r="Y11153">
            <v>0</v>
          </cell>
          <cell r="Z11153">
            <v>0</v>
          </cell>
          <cell r="AA11153">
            <v>0</v>
          </cell>
          <cell r="AB11153">
            <v>0</v>
          </cell>
          <cell r="AC11153">
            <v>0</v>
          </cell>
          <cell r="AD11153">
            <v>0</v>
          </cell>
        </row>
        <row r="11154">
          <cell r="A11154" t="str">
            <v>C12S3Remplaçant(s)Motif</v>
          </cell>
          <cell r="B11154" t="str">
            <v>C12S3Remplaçant(s)&amp;</v>
          </cell>
          <cell r="D11154" t="str">
            <v>Motif</v>
          </cell>
          <cell r="E11154" t="str">
            <v>Remplaçant(s)</v>
          </cell>
          <cell r="F11154">
            <v>0</v>
          </cell>
          <cell r="G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R11154" t="str">
            <v>C12S3Remplaçant(s)EF</v>
          </cell>
          <cell r="S11154" t="str">
            <v>C12S3Remplaçant(s)&amp;Horaires</v>
          </cell>
          <cell r="U11154" t="str">
            <v>EF</v>
          </cell>
          <cell r="W11154">
            <v>0</v>
          </cell>
          <cell r="X11154">
            <v>0</v>
          </cell>
          <cell r="Y11154">
            <v>0</v>
          </cell>
          <cell r="Z11154">
            <v>0</v>
          </cell>
          <cell r="AA11154">
            <v>0</v>
          </cell>
          <cell r="AB11154">
            <v>0</v>
          </cell>
          <cell r="AC11154">
            <v>0</v>
          </cell>
          <cell r="AD11154">
            <v>0</v>
          </cell>
        </row>
        <row r="11155">
          <cell r="A11155" t="str">
            <v>C12S3Remplaçant(s)Info perso</v>
          </cell>
          <cell r="B11155" t="str">
            <v>C12S3Remplaçant(s)&amp;Info perso</v>
          </cell>
          <cell r="C11155" t="str">
            <v>Info perso</v>
          </cell>
          <cell r="D11155" t="str">
            <v>Info perso</v>
          </cell>
          <cell r="E11155" t="str">
            <v>Remplaçant(s)</v>
          </cell>
          <cell r="F11155">
            <v>0</v>
          </cell>
          <cell r="G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 t="str">
            <v>GROUPE JAUNE</v>
          </cell>
          <cell r="R11155" t="str">
            <v>C12S3Remplaçant(s)Rpl Qui</v>
          </cell>
          <cell r="S11155" t="str">
            <v>C12S3Remplaçant(s)&amp;</v>
          </cell>
          <cell r="U11155" t="str">
            <v>REC</v>
          </cell>
          <cell r="AD11155">
            <v>0</v>
          </cell>
        </row>
        <row r="11156">
          <cell r="A11156" t="str">
            <v>C12S3Remplaçant(s)Deb Horaires</v>
          </cell>
          <cell r="B11156" t="str">
            <v>C12S3Remplaçant(s)&amp;Horaires</v>
          </cell>
          <cell r="C11156" t="str">
            <v>Horaires</v>
          </cell>
          <cell r="D11156" t="str">
            <v>Deb Horaires</v>
          </cell>
          <cell r="E11156" t="str">
            <v>Remplaçant(s)</v>
          </cell>
          <cell r="F11156">
            <v>0</v>
          </cell>
          <cell r="G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 t="str">
            <v>""</v>
          </cell>
          <cell r="R11156" t="str">
            <v>C12S3Remplaçant(s)Motif</v>
          </cell>
          <cell r="S11156" t="str">
            <v>C12S3Remplaçant(s)&amp;</v>
          </cell>
          <cell r="U11156" t="str">
            <v>DEL</v>
          </cell>
          <cell r="AD11156">
            <v>0</v>
          </cell>
        </row>
        <row r="11157">
          <cell r="A11157" t="str">
            <v>C12S3Remplaçant(s)Fin Horaires</v>
          </cell>
          <cell r="B11157" t="str">
            <v>C12S3Remplaçant(s)&amp;Horaires</v>
          </cell>
          <cell r="C11157" t="str">
            <v>Horaires</v>
          </cell>
          <cell r="D11157" t="str">
            <v>Fin Horaires</v>
          </cell>
          <cell r="E11157" t="str">
            <v>Remplaçant(s)</v>
          </cell>
          <cell r="F11157">
            <v>0</v>
          </cell>
          <cell r="G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 t="str">
            <v>C12S3Remplaçant(s)Tot Horaires</v>
          </cell>
          <cell r="B11158" t="str">
            <v>C12S3Remplaçant(s)&amp;Horaires</v>
          </cell>
          <cell r="C11158" t="str">
            <v>Horaires</v>
          </cell>
          <cell r="D11158" t="str">
            <v>Tot Horaires</v>
          </cell>
          <cell r="E11158" t="str">
            <v>Remplaçant(s)</v>
          </cell>
          <cell r="F11158">
            <v>0</v>
          </cell>
          <cell r="G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R11158" t="str">
            <v>C12S3Remplaçant(s)AM</v>
          </cell>
          <cell r="S11158" t="str">
            <v>C12S3Remplaçant(s)&amp;Horaires</v>
          </cell>
          <cell r="U11158" t="str">
            <v>AM</v>
          </cell>
          <cell r="W11158">
            <v>0</v>
          </cell>
          <cell r="X11158">
            <v>0</v>
          </cell>
          <cell r="Y11158">
            <v>0</v>
          </cell>
          <cell r="Z11158">
            <v>0</v>
          </cell>
          <cell r="AA11158">
            <v>0</v>
          </cell>
          <cell r="AB11158">
            <v>0</v>
          </cell>
          <cell r="AC11158">
            <v>0</v>
          </cell>
          <cell r="AD11158">
            <v>0</v>
          </cell>
        </row>
        <row r="11159">
          <cell r="A11159" t="str">
            <v>C12S3Remplaçant(s)Rpl Qui</v>
          </cell>
          <cell r="B11159" t="str">
            <v>C12S3Remplaçant(s)&amp;</v>
          </cell>
          <cell r="D11159" t="str">
            <v>Rpl Qui</v>
          </cell>
          <cell r="E11159" t="str">
            <v>Remplaçant(s)</v>
          </cell>
          <cell r="F11159">
            <v>0</v>
          </cell>
          <cell r="G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  <cell r="L11159">
            <v>0</v>
          </cell>
          <cell r="R11159" t="str">
            <v>C12S3Remplaçant(s)JEM</v>
          </cell>
          <cell r="S11159" t="str">
            <v>C12S3Remplaçant(s)&amp;Horaires</v>
          </cell>
          <cell r="U11159" t="str">
            <v>JEM</v>
          </cell>
          <cell r="W11159">
            <v>0</v>
          </cell>
          <cell r="X11159">
            <v>0</v>
          </cell>
          <cell r="Y11159">
            <v>0</v>
          </cell>
          <cell r="Z11159">
            <v>0</v>
          </cell>
          <cell r="AA11159">
            <v>0</v>
          </cell>
          <cell r="AB11159">
            <v>0</v>
          </cell>
          <cell r="AC11159">
            <v>0</v>
          </cell>
          <cell r="AD11159">
            <v>0</v>
          </cell>
        </row>
        <row r="11160">
          <cell r="A11160" t="str">
            <v>C12S3Remplaçant(s)Motif</v>
          </cell>
          <cell r="B11160" t="str">
            <v>C12S3Remplaçant(s)&amp;</v>
          </cell>
          <cell r="D11160" t="str">
            <v>Motif</v>
          </cell>
          <cell r="E11160" t="str">
            <v>Remplaçant(s)</v>
          </cell>
          <cell r="F11160">
            <v>0</v>
          </cell>
          <cell r="G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  <cell r="L11160">
            <v>0</v>
          </cell>
          <cell r="R11160" t="str">
            <v>C12S3Remplaçant(s)EF</v>
          </cell>
          <cell r="S11160" t="str">
            <v>C12S3Remplaçant(s)&amp;Horaires</v>
          </cell>
          <cell r="U11160" t="str">
            <v>EF</v>
          </cell>
          <cell r="W11160">
            <v>0</v>
          </cell>
          <cell r="X11160">
            <v>0</v>
          </cell>
          <cell r="Y11160">
            <v>0</v>
          </cell>
          <cell r="Z11160">
            <v>0</v>
          </cell>
          <cell r="AA11160">
            <v>0</v>
          </cell>
          <cell r="AB11160">
            <v>0</v>
          </cell>
          <cell r="AC11160">
            <v>0</v>
          </cell>
          <cell r="AD11160">
            <v>0</v>
          </cell>
        </row>
        <row r="11161">
          <cell r="A11161" t="str">
            <v>C12S3Remplaçant(s)Info perso</v>
          </cell>
          <cell r="B11161" t="str">
            <v>C12S3Remplaçant(s)&amp;Info perso</v>
          </cell>
          <cell r="C11161" t="str">
            <v>Info perso</v>
          </cell>
          <cell r="D11161" t="str">
            <v>Info perso</v>
          </cell>
          <cell r="E11161" t="str">
            <v>Remplaçant(s)</v>
          </cell>
          <cell r="F11161">
            <v>0</v>
          </cell>
          <cell r="G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 t="str">
            <v>GROUPE JAUNE</v>
          </cell>
          <cell r="R11161" t="str">
            <v>C12S3Remplaçant(s)Rpl Qui</v>
          </cell>
          <cell r="S11161" t="str">
            <v>C12S3Remplaçant(s)&amp;</v>
          </cell>
          <cell r="U11161" t="str">
            <v>REC</v>
          </cell>
          <cell r="AD11161">
            <v>0</v>
          </cell>
        </row>
        <row r="11162">
          <cell r="A11162" t="str">
            <v>C12S3Remplaçant(s)Deb Horaires</v>
          </cell>
          <cell r="B11162" t="str">
            <v>C12S3Remplaçant(s)&amp;Horaires</v>
          </cell>
          <cell r="C11162" t="str">
            <v>Horaires</v>
          </cell>
          <cell r="D11162" t="str">
            <v>Deb Horaires</v>
          </cell>
          <cell r="E11162" t="str">
            <v>Remplaçant(s)</v>
          </cell>
          <cell r="F11162">
            <v>0</v>
          </cell>
          <cell r="G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  <cell r="L11162">
            <v>0</v>
          </cell>
          <cell r="M11162" t="str">
            <v>""</v>
          </cell>
          <cell r="R11162" t="str">
            <v>C12S3Remplaçant(s)Motif</v>
          </cell>
          <cell r="S11162" t="str">
            <v>C12S3Remplaçant(s)&amp;</v>
          </cell>
          <cell r="U11162" t="str">
            <v>DEL</v>
          </cell>
          <cell r="AD11162">
            <v>0</v>
          </cell>
        </row>
        <row r="11163">
          <cell r="A11163" t="str">
            <v>C12S3Remplaçant(s)Fin Horaires</v>
          </cell>
          <cell r="B11163" t="str">
            <v>C12S3Remplaçant(s)&amp;Horaires</v>
          </cell>
          <cell r="C11163" t="str">
            <v>Horaires</v>
          </cell>
          <cell r="D11163" t="str">
            <v>Fin Horaires</v>
          </cell>
          <cell r="E11163" t="str">
            <v>Remplaçant(s)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 t="str">
            <v>C12S3Remplaçant(s)Tot Horaires</v>
          </cell>
          <cell r="B11164" t="str">
            <v>C12S3Remplaçant(s)&amp;Horaires</v>
          </cell>
          <cell r="C11164" t="str">
            <v>Horaires</v>
          </cell>
          <cell r="D11164" t="str">
            <v>Tot Horaires</v>
          </cell>
          <cell r="E11164" t="str">
            <v>Remplaçant(s)</v>
          </cell>
          <cell r="F11164">
            <v>0</v>
          </cell>
          <cell r="G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R11164" t="str">
            <v>C12S3Remplaçant(s)AM</v>
          </cell>
          <cell r="S11164" t="str">
            <v>C12S3Remplaçant(s)&amp;Horaires</v>
          </cell>
          <cell r="U11164" t="str">
            <v>AM</v>
          </cell>
          <cell r="W11164">
            <v>0</v>
          </cell>
          <cell r="X11164">
            <v>0</v>
          </cell>
          <cell r="Y11164">
            <v>0</v>
          </cell>
          <cell r="Z11164">
            <v>0</v>
          </cell>
          <cell r="AA11164">
            <v>0</v>
          </cell>
          <cell r="AB11164">
            <v>0</v>
          </cell>
          <cell r="AC11164">
            <v>0</v>
          </cell>
          <cell r="AD11164">
            <v>0</v>
          </cell>
        </row>
        <row r="11165">
          <cell r="A11165" t="str">
            <v>C12S3Remplaçant(s)Rpl Qui</v>
          </cell>
          <cell r="B11165" t="str">
            <v>C12S3Remplaçant(s)&amp;</v>
          </cell>
          <cell r="D11165" t="str">
            <v>Rpl Qui</v>
          </cell>
          <cell r="E11165" t="str">
            <v>Remplaçant(s)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  <cell r="R11165" t="str">
            <v>C12S3Remplaçant(s)JEM</v>
          </cell>
          <cell r="S11165" t="str">
            <v>C12S3Remplaçant(s)&amp;Horaires</v>
          </cell>
          <cell r="U11165" t="str">
            <v>JEM</v>
          </cell>
          <cell r="W11165">
            <v>0</v>
          </cell>
          <cell r="X11165">
            <v>0</v>
          </cell>
          <cell r="Y11165">
            <v>0</v>
          </cell>
          <cell r="Z11165">
            <v>0</v>
          </cell>
          <cell r="AA11165">
            <v>0</v>
          </cell>
          <cell r="AB11165">
            <v>0</v>
          </cell>
          <cell r="AC11165">
            <v>0</v>
          </cell>
          <cell r="AD11165">
            <v>0</v>
          </cell>
        </row>
        <row r="11166">
          <cell r="A11166" t="str">
            <v>C12S3Remplaçant(s)Motif</v>
          </cell>
          <cell r="B11166" t="str">
            <v>C12S3Remplaçant(s)&amp;</v>
          </cell>
          <cell r="D11166" t="str">
            <v>Motif</v>
          </cell>
          <cell r="E11166" t="str">
            <v>Remplaçant(s)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R11166" t="str">
            <v>C12S3Remplaçant(s)EF</v>
          </cell>
          <cell r="S11166" t="str">
            <v>C12S3Remplaçant(s)&amp;Horaires</v>
          </cell>
          <cell r="U11166" t="str">
            <v>EF</v>
          </cell>
          <cell r="W11166">
            <v>0</v>
          </cell>
          <cell r="X11166">
            <v>0</v>
          </cell>
          <cell r="Y11166">
            <v>0</v>
          </cell>
          <cell r="Z11166">
            <v>0</v>
          </cell>
          <cell r="AA11166">
            <v>0</v>
          </cell>
          <cell r="AB11166">
            <v>0</v>
          </cell>
          <cell r="AC11166">
            <v>0</v>
          </cell>
          <cell r="AD11166">
            <v>0</v>
          </cell>
        </row>
        <row r="11167">
          <cell r="A11167" t="str">
            <v>C12S3Remplaçant(s)Info perso</v>
          </cell>
          <cell r="B11167" t="str">
            <v>C12S3Remplaçant(s)&amp;Info perso</v>
          </cell>
          <cell r="C11167" t="str">
            <v>Info perso</v>
          </cell>
          <cell r="D11167" t="str">
            <v>Info perso</v>
          </cell>
          <cell r="E11167" t="str">
            <v>Remplaçant(s)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 t="str">
            <v>GROUPE JAUNE</v>
          </cell>
          <cell r="R11167" t="str">
            <v>C12S3Remplaçant(s)Rpl Qui</v>
          </cell>
          <cell r="S11167" t="str">
            <v>C12S3Remplaçant(s)&amp;</v>
          </cell>
          <cell r="U11167" t="str">
            <v>REC</v>
          </cell>
          <cell r="AD11167">
            <v>0</v>
          </cell>
        </row>
        <row r="11168">
          <cell r="A11168" t="str">
            <v>C12S3Remplaçant(s)Deb Horaires</v>
          </cell>
          <cell r="B11168" t="str">
            <v>C12S3Remplaçant(s)&amp;Horaires</v>
          </cell>
          <cell r="C11168" t="str">
            <v>Horaires</v>
          </cell>
          <cell r="D11168" t="str">
            <v>Deb Horaires</v>
          </cell>
          <cell r="E11168" t="str">
            <v>Remplaçant(s)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 t="str">
            <v>""</v>
          </cell>
          <cell r="R11168" t="str">
            <v>C12S3Remplaçant(s)Motif</v>
          </cell>
          <cell r="S11168" t="str">
            <v>C12S3Remplaçant(s)&amp;</v>
          </cell>
          <cell r="U11168" t="str">
            <v>DEL</v>
          </cell>
          <cell r="AD11168">
            <v>0</v>
          </cell>
        </row>
        <row r="11169">
          <cell r="A11169" t="str">
            <v>C12S3Remplaçant(s)Fin Horaires</v>
          </cell>
          <cell r="B11169" t="str">
            <v>C12S3Remplaçant(s)&amp;Horaires</v>
          </cell>
          <cell r="C11169" t="str">
            <v>Horaires</v>
          </cell>
          <cell r="D11169" t="str">
            <v>Fin Horaires</v>
          </cell>
          <cell r="E11169" t="str">
            <v>Remplaçant(s)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 t="str">
            <v>C12S3Remplaçant(s)Tot Horaires</v>
          </cell>
          <cell r="B11170" t="str">
            <v>C12S3Remplaçant(s)&amp;Horaires</v>
          </cell>
          <cell r="C11170" t="str">
            <v>Horaires</v>
          </cell>
          <cell r="D11170" t="str">
            <v>Tot Horaires</v>
          </cell>
          <cell r="E11170" t="str">
            <v>Remplaçant(s)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R11170" t="str">
            <v>C12S3Remplaçant(s)AM</v>
          </cell>
          <cell r="S11170" t="str">
            <v>C12S3Remplaçant(s)&amp;Horaires</v>
          </cell>
          <cell r="U11170" t="str">
            <v>AM</v>
          </cell>
          <cell r="W11170">
            <v>0</v>
          </cell>
          <cell r="X11170">
            <v>0</v>
          </cell>
          <cell r="Y11170">
            <v>0</v>
          </cell>
          <cell r="Z11170">
            <v>0</v>
          </cell>
          <cell r="AA11170">
            <v>0</v>
          </cell>
          <cell r="AB11170">
            <v>0</v>
          </cell>
          <cell r="AC11170">
            <v>0</v>
          </cell>
          <cell r="AD11170">
            <v>0</v>
          </cell>
        </row>
        <row r="11171">
          <cell r="A11171" t="str">
            <v>C12S3Remplaçant(s)Rpl Qui</v>
          </cell>
          <cell r="B11171" t="str">
            <v>C12S3Remplaçant(s)&amp;</v>
          </cell>
          <cell r="D11171" t="str">
            <v>Rpl Qui</v>
          </cell>
          <cell r="E11171" t="str">
            <v>Remplaçant(s)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R11171" t="str">
            <v>C12S3Remplaçant(s)JEM</v>
          </cell>
          <cell r="S11171" t="str">
            <v>C12S3Remplaçant(s)&amp;Horaires</v>
          </cell>
          <cell r="U11171" t="str">
            <v>JEM</v>
          </cell>
          <cell r="W11171">
            <v>0</v>
          </cell>
          <cell r="X11171">
            <v>0</v>
          </cell>
          <cell r="Y11171">
            <v>0</v>
          </cell>
          <cell r="Z11171">
            <v>0</v>
          </cell>
          <cell r="AA11171">
            <v>0</v>
          </cell>
          <cell r="AB11171">
            <v>0</v>
          </cell>
          <cell r="AC11171">
            <v>0</v>
          </cell>
          <cell r="AD11171">
            <v>0</v>
          </cell>
        </row>
        <row r="11172">
          <cell r="A11172" t="str">
            <v>C12S3Remplaçant(s)Motif</v>
          </cell>
          <cell r="B11172" t="str">
            <v>C12S3Remplaçant(s)&amp;</v>
          </cell>
          <cell r="D11172" t="str">
            <v>Motif</v>
          </cell>
          <cell r="E11172" t="str">
            <v>Remplaçant(s)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R11172" t="str">
            <v>C12S3Remplaçant(s)EF</v>
          </cell>
          <cell r="S11172" t="str">
            <v>C12S3Remplaçant(s)&amp;Horaires</v>
          </cell>
          <cell r="U11172" t="str">
            <v>EF</v>
          </cell>
          <cell r="W11172">
            <v>0</v>
          </cell>
          <cell r="X11172">
            <v>0</v>
          </cell>
          <cell r="Y11172">
            <v>0</v>
          </cell>
          <cell r="Z11172">
            <v>0</v>
          </cell>
          <cell r="AA11172">
            <v>0</v>
          </cell>
          <cell r="AB11172">
            <v>0</v>
          </cell>
          <cell r="AC11172">
            <v>0</v>
          </cell>
          <cell r="AD11172">
            <v>0</v>
          </cell>
        </row>
        <row r="11173">
          <cell r="A11173" t="str">
            <v>C12S3Remplaçant(s)Info perso</v>
          </cell>
          <cell r="B11173" t="str">
            <v>C12S3Remplaçant(s)&amp;Info perso</v>
          </cell>
          <cell r="C11173" t="str">
            <v>Info perso</v>
          </cell>
          <cell r="D11173" t="str">
            <v>Info perso</v>
          </cell>
          <cell r="E11173" t="str">
            <v>Remplaçant(s)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 t="str">
            <v>GROUPE ORANGE</v>
          </cell>
          <cell r="R11173" t="str">
            <v>C12S3Remplaçant(s)Rpl Qui</v>
          </cell>
          <cell r="S11173" t="str">
            <v>C12S3Remplaçant(s)&amp;</v>
          </cell>
          <cell r="U11173" t="str">
            <v>REC</v>
          </cell>
          <cell r="AD11173">
            <v>0</v>
          </cell>
        </row>
        <row r="11174">
          <cell r="A11174" t="str">
            <v>C12S3Remplaçant(s)Deb Horaires</v>
          </cell>
          <cell r="B11174" t="str">
            <v>C12S3Remplaçant(s)&amp;Horaires</v>
          </cell>
          <cell r="C11174" t="str">
            <v>Horaires</v>
          </cell>
          <cell r="D11174" t="str">
            <v>Deb Horaires</v>
          </cell>
          <cell r="E11174" t="str">
            <v>Remplaçant(s)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 t="str">
            <v>""</v>
          </cell>
          <cell r="R11174" t="str">
            <v>C12S3Remplaçant(s)Motif</v>
          </cell>
          <cell r="S11174" t="str">
            <v>C12S3Remplaçant(s)&amp;</v>
          </cell>
          <cell r="U11174" t="str">
            <v>DEL</v>
          </cell>
          <cell r="AD11174">
            <v>0</v>
          </cell>
        </row>
        <row r="11175">
          <cell r="A11175" t="str">
            <v>C12S3Remplaçant(s)Fin Horaires</v>
          </cell>
          <cell r="B11175" t="str">
            <v>C12S3Remplaçant(s)&amp;Horaires</v>
          </cell>
          <cell r="C11175" t="str">
            <v>Horaires</v>
          </cell>
          <cell r="D11175" t="str">
            <v>Fin Horaires</v>
          </cell>
          <cell r="E11175" t="str">
            <v>Remplaçant(s)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 t="str">
            <v>C12S3Remplaçant(s)Tot Horaires</v>
          </cell>
          <cell r="B11176" t="str">
            <v>C12S3Remplaçant(s)&amp;Horaires</v>
          </cell>
          <cell r="C11176" t="str">
            <v>Horaires</v>
          </cell>
          <cell r="D11176" t="str">
            <v>Tot Horaires</v>
          </cell>
          <cell r="E11176" t="str">
            <v>Remplaçant(s)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R11176" t="str">
            <v>C12S3Remplaçant(s)AM</v>
          </cell>
          <cell r="S11176" t="str">
            <v>C12S3Remplaçant(s)&amp;Horaires</v>
          </cell>
          <cell r="U11176" t="str">
            <v>AM</v>
          </cell>
          <cell r="W11176">
            <v>0</v>
          </cell>
          <cell r="X11176">
            <v>0</v>
          </cell>
          <cell r="Y11176">
            <v>0</v>
          </cell>
          <cell r="Z11176">
            <v>0</v>
          </cell>
          <cell r="AA11176">
            <v>0</v>
          </cell>
          <cell r="AB11176">
            <v>0</v>
          </cell>
          <cell r="AC11176">
            <v>0</v>
          </cell>
          <cell r="AD11176">
            <v>0</v>
          </cell>
        </row>
        <row r="11177">
          <cell r="A11177" t="str">
            <v>C12S3Remplaçant(s)Rpl Qui</v>
          </cell>
          <cell r="B11177" t="str">
            <v>C12S3Remplaçant(s)&amp;</v>
          </cell>
          <cell r="D11177" t="str">
            <v>Rpl Qui</v>
          </cell>
          <cell r="E11177" t="str">
            <v>Remplaçant(s)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R11177" t="str">
            <v>C12S3Remplaçant(s)JEM</v>
          </cell>
          <cell r="S11177" t="str">
            <v>C12S3Remplaçant(s)&amp;Horaires</v>
          </cell>
          <cell r="U11177" t="str">
            <v>JEM</v>
          </cell>
          <cell r="W11177">
            <v>0</v>
          </cell>
          <cell r="X11177">
            <v>0</v>
          </cell>
          <cell r="Y11177">
            <v>0</v>
          </cell>
          <cell r="Z11177">
            <v>0</v>
          </cell>
          <cell r="AA11177">
            <v>0</v>
          </cell>
          <cell r="AB11177">
            <v>0</v>
          </cell>
          <cell r="AC11177">
            <v>0</v>
          </cell>
          <cell r="AD11177">
            <v>0</v>
          </cell>
        </row>
        <row r="11178">
          <cell r="A11178" t="str">
            <v>C12S3Remplaçant(s)Motif</v>
          </cell>
          <cell r="B11178" t="str">
            <v>C12S3Remplaçant(s)&amp;</v>
          </cell>
          <cell r="D11178" t="str">
            <v>Motif</v>
          </cell>
          <cell r="E11178" t="str">
            <v>Remplaçant(s)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R11178" t="str">
            <v>C12S3Remplaçant(s)EF</v>
          </cell>
          <cell r="S11178" t="str">
            <v>C12S3Remplaçant(s)&amp;Horaires</v>
          </cell>
          <cell r="U11178" t="str">
            <v>EF</v>
          </cell>
          <cell r="W11178">
            <v>0</v>
          </cell>
          <cell r="X11178">
            <v>0</v>
          </cell>
          <cell r="Y11178">
            <v>0</v>
          </cell>
          <cell r="Z11178">
            <v>0</v>
          </cell>
          <cell r="AA11178">
            <v>0</v>
          </cell>
          <cell r="AB11178">
            <v>0</v>
          </cell>
          <cell r="AC11178">
            <v>0</v>
          </cell>
          <cell r="AD11178">
            <v>0</v>
          </cell>
        </row>
        <row r="11179">
          <cell r="A11179" t="str">
            <v>C12S3Remplaçant(s)Info perso</v>
          </cell>
          <cell r="B11179" t="str">
            <v>C12S3Remplaçant(s)&amp;Info perso</v>
          </cell>
          <cell r="C11179" t="str">
            <v>Info perso</v>
          </cell>
          <cell r="D11179" t="str">
            <v>Info perso</v>
          </cell>
          <cell r="E11179" t="str">
            <v>Remplaçant(s)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  <cell r="L11179">
            <v>0</v>
          </cell>
          <cell r="M11179" t="str">
            <v>GROUPE ORANGE</v>
          </cell>
          <cell r="R11179" t="str">
            <v>C12S3Remplaçant(s)Rpl Qui</v>
          </cell>
          <cell r="S11179" t="str">
            <v>C12S3Remplaçant(s)&amp;</v>
          </cell>
          <cell r="U11179" t="str">
            <v>REC</v>
          </cell>
          <cell r="AD11179">
            <v>0</v>
          </cell>
        </row>
        <row r="11180">
          <cell r="A11180" t="str">
            <v>C12S3Remplaçant(s)Deb Horaires</v>
          </cell>
          <cell r="B11180" t="str">
            <v>C12S3Remplaçant(s)&amp;Horaires</v>
          </cell>
          <cell r="C11180" t="str">
            <v>Horaires</v>
          </cell>
          <cell r="D11180" t="str">
            <v>Deb Horaires</v>
          </cell>
          <cell r="E11180" t="str">
            <v>Remplaçant(s)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 t="str">
            <v>""</v>
          </cell>
          <cell r="R11180" t="str">
            <v>C12S3Remplaçant(s)Motif</v>
          </cell>
          <cell r="S11180" t="str">
            <v>C12S3Remplaçant(s)&amp;</v>
          </cell>
          <cell r="U11180" t="str">
            <v>DEL</v>
          </cell>
          <cell r="AD11180">
            <v>0</v>
          </cell>
        </row>
        <row r="11181">
          <cell r="A11181" t="str">
            <v>C12S3Remplaçant(s)Fin Horaires</v>
          </cell>
          <cell r="B11181" t="str">
            <v>C12S3Remplaçant(s)&amp;Horaires</v>
          </cell>
          <cell r="C11181" t="str">
            <v>Horaires</v>
          </cell>
          <cell r="D11181" t="str">
            <v>Fin Horaires</v>
          </cell>
          <cell r="E11181" t="str">
            <v>Remplaçant(s)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</row>
        <row r="11182">
          <cell r="A11182" t="str">
            <v>C12S3Remplaçant(s)Tot Horaires</v>
          </cell>
          <cell r="B11182" t="str">
            <v>C12S3Remplaçant(s)&amp;Horaires</v>
          </cell>
          <cell r="C11182" t="str">
            <v>Horaires</v>
          </cell>
          <cell r="D11182" t="str">
            <v>Tot Horaires</v>
          </cell>
          <cell r="E11182" t="str">
            <v>Remplaçant(s)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R11182" t="str">
            <v>C12S3Remplaçant(s)AM</v>
          </cell>
          <cell r="S11182" t="str">
            <v>C12S3Remplaçant(s)&amp;Horaires</v>
          </cell>
          <cell r="U11182" t="str">
            <v>AM</v>
          </cell>
          <cell r="W11182">
            <v>0</v>
          </cell>
          <cell r="X11182">
            <v>0</v>
          </cell>
          <cell r="Y11182">
            <v>0</v>
          </cell>
          <cell r="Z11182">
            <v>0</v>
          </cell>
          <cell r="AA11182">
            <v>0</v>
          </cell>
          <cell r="AB11182">
            <v>0</v>
          </cell>
          <cell r="AC11182">
            <v>0</v>
          </cell>
          <cell r="AD11182">
            <v>0</v>
          </cell>
        </row>
        <row r="11183">
          <cell r="A11183" t="str">
            <v>C12S3Remplaçant(s)Rpl Qui</v>
          </cell>
          <cell r="B11183" t="str">
            <v>C12S3Remplaçant(s)&amp;</v>
          </cell>
          <cell r="D11183" t="str">
            <v>Rpl Qui</v>
          </cell>
          <cell r="E11183" t="str">
            <v>Remplaçant(s)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R11183" t="str">
            <v>C12S3Remplaçant(s)JEM</v>
          </cell>
          <cell r="S11183" t="str">
            <v>C12S3Remplaçant(s)&amp;Horaires</v>
          </cell>
          <cell r="U11183" t="str">
            <v>JEM</v>
          </cell>
          <cell r="W11183">
            <v>0</v>
          </cell>
          <cell r="X11183">
            <v>0</v>
          </cell>
          <cell r="Y11183">
            <v>0</v>
          </cell>
          <cell r="Z11183">
            <v>0</v>
          </cell>
          <cell r="AA11183">
            <v>0</v>
          </cell>
          <cell r="AB11183">
            <v>0</v>
          </cell>
          <cell r="AC11183">
            <v>0</v>
          </cell>
          <cell r="AD11183">
            <v>0</v>
          </cell>
        </row>
        <row r="11184">
          <cell r="A11184" t="str">
            <v>C12S3Remplaçant(s)Motif</v>
          </cell>
          <cell r="B11184" t="str">
            <v>C12S3Remplaçant(s)&amp;</v>
          </cell>
          <cell r="D11184" t="str">
            <v>Motif</v>
          </cell>
          <cell r="E11184" t="str">
            <v>Remplaçant(s)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R11184" t="str">
            <v>C12S3Remplaçant(s)EF</v>
          </cell>
          <cell r="S11184" t="str">
            <v>C12S3Remplaçant(s)&amp;Horaires</v>
          </cell>
          <cell r="U11184" t="str">
            <v>EF</v>
          </cell>
          <cell r="W11184">
            <v>0</v>
          </cell>
          <cell r="X11184">
            <v>0</v>
          </cell>
          <cell r="Y11184">
            <v>0</v>
          </cell>
          <cell r="Z11184">
            <v>0</v>
          </cell>
          <cell r="AA11184">
            <v>0</v>
          </cell>
          <cell r="AB11184">
            <v>0</v>
          </cell>
          <cell r="AC11184">
            <v>0</v>
          </cell>
          <cell r="AD11184">
            <v>0</v>
          </cell>
        </row>
        <row r="11185">
          <cell r="A11185" t="str">
            <v>C12S3Remplaçant(s)Info perso</v>
          </cell>
          <cell r="B11185" t="str">
            <v>C12S3Remplaçant(s)&amp;Info perso</v>
          </cell>
          <cell r="C11185" t="str">
            <v>Info perso</v>
          </cell>
          <cell r="D11185" t="str">
            <v>Info perso</v>
          </cell>
          <cell r="E11185" t="str">
            <v>Remplaçant(s)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 t="str">
            <v>GROUPE ORANGE</v>
          </cell>
          <cell r="R11185" t="str">
            <v>C12S3Remplaçant(s)Rpl Qui</v>
          </cell>
          <cell r="S11185" t="str">
            <v>C12S3Remplaçant(s)&amp;</v>
          </cell>
          <cell r="U11185" t="str">
            <v>REC</v>
          </cell>
          <cell r="AD11185">
            <v>0</v>
          </cell>
        </row>
        <row r="11186">
          <cell r="A11186" t="str">
            <v>C12S3Remplaçant(s)Deb Horaires</v>
          </cell>
          <cell r="B11186" t="str">
            <v>C12S3Remplaçant(s)&amp;Horaires</v>
          </cell>
          <cell r="C11186" t="str">
            <v>Horaires</v>
          </cell>
          <cell r="D11186" t="str">
            <v>Deb Horaires</v>
          </cell>
          <cell r="E11186" t="str">
            <v>Remplaçant(s)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 t="str">
            <v>""</v>
          </cell>
          <cell r="R11186" t="str">
            <v>C12S3Remplaçant(s)Motif</v>
          </cell>
          <cell r="S11186" t="str">
            <v>C12S3Remplaçant(s)&amp;</v>
          </cell>
          <cell r="U11186" t="str">
            <v>DEL</v>
          </cell>
          <cell r="AD11186">
            <v>0</v>
          </cell>
        </row>
        <row r="11187">
          <cell r="A11187" t="str">
            <v>C12S3Remplaçant(s)Fin Horaires</v>
          </cell>
          <cell r="B11187" t="str">
            <v>C12S3Remplaçant(s)&amp;Horaires</v>
          </cell>
          <cell r="C11187" t="str">
            <v>Horaires</v>
          </cell>
          <cell r="D11187" t="str">
            <v>Fin Horaires</v>
          </cell>
          <cell r="E11187" t="str">
            <v>Remplaçant(s)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</row>
        <row r="11188">
          <cell r="A11188" t="str">
            <v>C12S3Remplaçant(s)Tot Horaires</v>
          </cell>
          <cell r="B11188" t="str">
            <v>C12S3Remplaçant(s)&amp;Horaires</v>
          </cell>
          <cell r="C11188" t="str">
            <v>Horaires</v>
          </cell>
          <cell r="D11188" t="str">
            <v>Tot Horaires</v>
          </cell>
          <cell r="E11188" t="str">
            <v>Remplaçant(s)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R11188" t="str">
            <v>C12S3Remplaçant(s)AM</v>
          </cell>
          <cell r="S11188" t="str">
            <v>C12S3Remplaçant(s)&amp;Horaires</v>
          </cell>
          <cell r="U11188" t="str">
            <v>AM</v>
          </cell>
          <cell r="W11188">
            <v>0</v>
          </cell>
          <cell r="X11188">
            <v>0</v>
          </cell>
          <cell r="Y11188">
            <v>0</v>
          </cell>
          <cell r="Z11188">
            <v>0</v>
          </cell>
          <cell r="AA11188">
            <v>0</v>
          </cell>
          <cell r="AB11188">
            <v>0</v>
          </cell>
          <cell r="AC11188">
            <v>0</v>
          </cell>
          <cell r="AD11188">
            <v>0</v>
          </cell>
        </row>
        <row r="11189">
          <cell r="A11189" t="str">
            <v>C12S3Remplaçant(s)Rpl Qui</v>
          </cell>
          <cell r="B11189" t="str">
            <v>C12S3Remplaçant(s)&amp;</v>
          </cell>
          <cell r="D11189" t="str">
            <v>Rpl Qui</v>
          </cell>
          <cell r="E11189" t="str">
            <v>Remplaçant(s)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R11189" t="str">
            <v>C12S3Remplaçant(s)JEM</v>
          </cell>
          <cell r="S11189" t="str">
            <v>C12S3Remplaçant(s)&amp;Horaires</v>
          </cell>
          <cell r="U11189" t="str">
            <v>JEM</v>
          </cell>
          <cell r="W11189">
            <v>0</v>
          </cell>
          <cell r="X11189">
            <v>0</v>
          </cell>
          <cell r="Y11189">
            <v>0</v>
          </cell>
          <cell r="Z11189">
            <v>0</v>
          </cell>
          <cell r="AA11189">
            <v>0</v>
          </cell>
          <cell r="AB11189">
            <v>0</v>
          </cell>
          <cell r="AC11189">
            <v>0</v>
          </cell>
          <cell r="AD11189">
            <v>0</v>
          </cell>
        </row>
        <row r="11190">
          <cell r="A11190" t="str">
            <v>C12S3Remplaçant(s)Motif</v>
          </cell>
          <cell r="B11190" t="str">
            <v>C12S3Remplaçant(s)&amp;</v>
          </cell>
          <cell r="D11190" t="str">
            <v>Motif</v>
          </cell>
          <cell r="E11190" t="str">
            <v>Remplaçant(s)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R11190" t="str">
            <v>C12S3Remplaçant(s)EF</v>
          </cell>
          <cell r="S11190" t="str">
            <v>C12S3Remplaçant(s)&amp;Horaires</v>
          </cell>
          <cell r="U11190" t="str">
            <v>EF</v>
          </cell>
          <cell r="W11190">
            <v>0</v>
          </cell>
          <cell r="X11190">
            <v>0</v>
          </cell>
          <cell r="Y11190">
            <v>0</v>
          </cell>
          <cell r="Z11190">
            <v>0</v>
          </cell>
          <cell r="AA11190">
            <v>0</v>
          </cell>
          <cell r="AB11190">
            <v>0</v>
          </cell>
          <cell r="AC11190">
            <v>0</v>
          </cell>
          <cell r="AD11190">
            <v>0</v>
          </cell>
        </row>
        <row r="11191">
          <cell r="A11191" t="str">
            <v>C12S3Remplaçant(s)Info perso</v>
          </cell>
          <cell r="B11191" t="str">
            <v>C12S3Remplaçant(s)&amp;Info perso</v>
          </cell>
          <cell r="C11191" t="str">
            <v>Info perso</v>
          </cell>
          <cell r="D11191" t="str">
            <v>Info perso</v>
          </cell>
          <cell r="E11191" t="str">
            <v>Remplaçant(s)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 t="str">
            <v>GROUPE ORANGE</v>
          </cell>
          <cell r="R11191" t="str">
            <v>C12S3Remplaçant(s)Rpl Qui</v>
          </cell>
          <cell r="S11191" t="str">
            <v>C12S3Remplaçant(s)&amp;</v>
          </cell>
          <cell r="U11191" t="str">
            <v>REC</v>
          </cell>
          <cell r="AD11191">
            <v>0</v>
          </cell>
        </row>
        <row r="11192">
          <cell r="A11192" t="str">
            <v>C12S3Remplaçant(s)Deb Horaires</v>
          </cell>
          <cell r="B11192" t="str">
            <v>C12S3Remplaçant(s)&amp;Horaires</v>
          </cell>
          <cell r="C11192" t="str">
            <v>Horaires</v>
          </cell>
          <cell r="D11192" t="str">
            <v>Deb Horaires</v>
          </cell>
          <cell r="E11192" t="str">
            <v>Remplaçant(s)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 t="str">
            <v>""</v>
          </cell>
          <cell r="R11192" t="str">
            <v>C12S3Remplaçant(s)Motif</v>
          </cell>
          <cell r="S11192" t="str">
            <v>C12S3Remplaçant(s)&amp;</v>
          </cell>
          <cell r="U11192" t="str">
            <v>DEL</v>
          </cell>
          <cell r="AD11192">
            <v>0</v>
          </cell>
        </row>
        <row r="11193">
          <cell r="A11193" t="str">
            <v>C12S3Remplaçant(s)Fin Horaires</v>
          </cell>
          <cell r="B11193" t="str">
            <v>C12S3Remplaçant(s)&amp;Horaires</v>
          </cell>
          <cell r="C11193" t="str">
            <v>Horaires</v>
          </cell>
          <cell r="D11193" t="str">
            <v>Fin Horaires</v>
          </cell>
          <cell r="E11193" t="str">
            <v>Remplaçant(s)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</row>
        <row r="11194">
          <cell r="A11194" t="str">
            <v>C12S3Remplaçant(s)Tot Horaires</v>
          </cell>
          <cell r="B11194" t="str">
            <v>C12S3Remplaçant(s)&amp;Horaires</v>
          </cell>
          <cell r="C11194" t="str">
            <v>Horaires</v>
          </cell>
          <cell r="D11194" t="str">
            <v>Tot Horaires</v>
          </cell>
          <cell r="E11194" t="str">
            <v>Remplaçant(s)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R11194" t="str">
            <v>C12S3Remplaçant(s)AM</v>
          </cell>
          <cell r="S11194" t="str">
            <v>C12S3Remplaçant(s)&amp;Horaires</v>
          </cell>
          <cell r="U11194" t="str">
            <v>AM</v>
          </cell>
          <cell r="W11194">
            <v>0</v>
          </cell>
          <cell r="X11194">
            <v>0</v>
          </cell>
          <cell r="Y11194">
            <v>0</v>
          </cell>
          <cell r="Z11194">
            <v>0</v>
          </cell>
          <cell r="AA11194">
            <v>0</v>
          </cell>
          <cell r="AB11194">
            <v>0</v>
          </cell>
          <cell r="AC11194">
            <v>0</v>
          </cell>
          <cell r="AD11194">
            <v>0</v>
          </cell>
        </row>
        <row r="11195">
          <cell r="A11195" t="str">
            <v>C12S3Remplaçant(s)Rpl Qui</v>
          </cell>
          <cell r="B11195" t="str">
            <v>C12S3Remplaçant(s)&amp;</v>
          </cell>
          <cell r="D11195" t="str">
            <v>Rpl Qui</v>
          </cell>
          <cell r="E11195" t="str">
            <v>Remplaçant(s)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R11195" t="str">
            <v>C12S3Remplaçant(s)JEM</v>
          </cell>
          <cell r="S11195" t="str">
            <v>C12S3Remplaçant(s)&amp;Horaires</v>
          </cell>
          <cell r="U11195" t="str">
            <v>JEM</v>
          </cell>
          <cell r="W11195">
            <v>0</v>
          </cell>
          <cell r="X11195">
            <v>0</v>
          </cell>
          <cell r="Y11195">
            <v>0</v>
          </cell>
          <cell r="Z11195">
            <v>0</v>
          </cell>
          <cell r="AA11195">
            <v>0</v>
          </cell>
          <cell r="AB11195">
            <v>0</v>
          </cell>
          <cell r="AC11195">
            <v>0</v>
          </cell>
          <cell r="AD11195">
            <v>0</v>
          </cell>
        </row>
        <row r="11196">
          <cell r="A11196" t="str">
            <v>C12S3Remplaçant(s)Motif</v>
          </cell>
          <cell r="B11196" t="str">
            <v>C12S3Remplaçant(s)&amp;</v>
          </cell>
          <cell r="D11196" t="str">
            <v>Motif</v>
          </cell>
          <cell r="E11196" t="str">
            <v>Remplaçant(s)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R11196" t="str">
            <v>C12S3Remplaçant(s)EF</v>
          </cell>
          <cell r="S11196" t="str">
            <v>C12S3Remplaçant(s)&amp;Horaires</v>
          </cell>
          <cell r="U11196" t="str">
            <v>EF</v>
          </cell>
          <cell r="W11196">
            <v>0</v>
          </cell>
          <cell r="X11196">
            <v>0</v>
          </cell>
          <cell r="Y11196">
            <v>0</v>
          </cell>
          <cell r="Z11196">
            <v>0</v>
          </cell>
          <cell r="AA11196">
            <v>0</v>
          </cell>
          <cell r="AB11196">
            <v>0</v>
          </cell>
          <cell r="AC11196">
            <v>0</v>
          </cell>
          <cell r="AD11196">
            <v>0</v>
          </cell>
        </row>
        <row r="11197">
          <cell r="A11197" t="str">
            <v>C12S3Remplaçant(s)Info perso</v>
          </cell>
          <cell r="B11197" t="str">
            <v>C12S3Remplaçant(s)&amp;Info perso</v>
          </cell>
          <cell r="C11197" t="str">
            <v>Info perso</v>
          </cell>
          <cell r="D11197" t="str">
            <v>Info perso</v>
          </cell>
          <cell r="E11197" t="str">
            <v>Remplaçant(s)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 t="str">
            <v>GROUPE ORANGE</v>
          </cell>
          <cell r="R11197" t="str">
            <v>C12S3Remplaçant(s)Rpl Qui</v>
          </cell>
          <cell r="S11197" t="str">
            <v>C12S3Remplaçant(s)&amp;</v>
          </cell>
          <cell r="U11197" t="str">
            <v>REC</v>
          </cell>
          <cell r="AD11197">
            <v>0</v>
          </cell>
        </row>
        <row r="11198">
          <cell r="A11198" t="str">
            <v>C12S3Remplaçant(s)Deb Horaires</v>
          </cell>
          <cell r="B11198" t="str">
            <v>C12S3Remplaçant(s)&amp;Horaires</v>
          </cell>
          <cell r="C11198" t="str">
            <v>Horaires</v>
          </cell>
          <cell r="D11198" t="str">
            <v>Deb Horaires</v>
          </cell>
          <cell r="E11198" t="str">
            <v>Remplaçant(s)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 t="str">
            <v>""</v>
          </cell>
          <cell r="R11198" t="str">
            <v>C12S3Remplaçant(s)Motif</v>
          </cell>
          <cell r="S11198" t="str">
            <v>C12S3Remplaçant(s)&amp;</v>
          </cell>
          <cell r="U11198" t="str">
            <v>DEL</v>
          </cell>
          <cell r="AD11198">
            <v>0</v>
          </cell>
        </row>
        <row r="11199">
          <cell r="A11199" t="str">
            <v>C12S3Remplaçant(s)Fin Horaires</v>
          </cell>
          <cell r="B11199" t="str">
            <v>C12S3Remplaçant(s)&amp;Horaires</v>
          </cell>
          <cell r="C11199" t="str">
            <v>Horaires</v>
          </cell>
          <cell r="D11199" t="str">
            <v>Fin Horaires</v>
          </cell>
          <cell r="E11199" t="str">
            <v>Remplaçant(s)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</row>
        <row r="11200">
          <cell r="A11200" t="str">
            <v>C12S3Remplaçant(s)Tot Horaires</v>
          </cell>
          <cell r="B11200" t="str">
            <v>C12S3Remplaçant(s)&amp;Horaires</v>
          </cell>
          <cell r="C11200" t="str">
            <v>Horaires</v>
          </cell>
          <cell r="D11200" t="str">
            <v>Tot Horaires</v>
          </cell>
          <cell r="E11200" t="str">
            <v>Remplaçant(s)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R11200" t="str">
            <v>C12S3Remplaçant(s)AM</v>
          </cell>
          <cell r="S11200" t="str">
            <v>C12S3Remplaçant(s)&amp;Horaires</v>
          </cell>
          <cell r="U11200" t="str">
            <v>AM</v>
          </cell>
          <cell r="W11200">
            <v>0</v>
          </cell>
          <cell r="X11200">
            <v>0</v>
          </cell>
          <cell r="Y11200">
            <v>0</v>
          </cell>
          <cell r="Z11200">
            <v>0</v>
          </cell>
          <cell r="AA11200">
            <v>0</v>
          </cell>
          <cell r="AB11200">
            <v>0</v>
          </cell>
          <cell r="AC11200">
            <v>0</v>
          </cell>
          <cell r="AD11200">
            <v>0</v>
          </cell>
        </row>
        <row r="11201">
          <cell r="A11201" t="str">
            <v>C12S3Remplaçant(s)Rpl Qui</v>
          </cell>
          <cell r="B11201" t="str">
            <v>C12S3Remplaçant(s)&amp;</v>
          </cell>
          <cell r="D11201" t="str">
            <v>Rpl Qui</v>
          </cell>
          <cell r="E11201" t="str">
            <v>Remplaçant(s)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R11201" t="str">
            <v>C12S3Remplaçant(s)JEM</v>
          </cell>
          <cell r="S11201" t="str">
            <v>C12S3Remplaçant(s)&amp;Horaires</v>
          </cell>
          <cell r="U11201" t="str">
            <v>JEM</v>
          </cell>
          <cell r="W11201">
            <v>0</v>
          </cell>
          <cell r="X11201">
            <v>0</v>
          </cell>
          <cell r="Y11201">
            <v>0</v>
          </cell>
          <cell r="Z11201">
            <v>0</v>
          </cell>
          <cell r="AA11201">
            <v>0</v>
          </cell>
          <cell r="AB11201">
            <v>0</v>
          </cell>
          <cell r="AC11201">
            <v>0</v>
          </cell>
          <cell r="AD11201">
            <v>0</v>
          </cell>
        </row>
        <row r="11202">
          <cell r="A11202" t="str">
            <v>C12S3Remplaçant(s)Motif</v>
          </cell>
          <cell r="B11202" t="str">
            <v>C12S3Remplaçant(s)&amp;</v>
          </cell>
          <cell r="D11202" t="str">
            <v>Motif</v>
          </cell>
          <cell r="E11202" t="str">
            <v>Remplaçant(s)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R11202" t="str">
            <v>C12S3Remplaçant(s)EF</v>
          </cell>
          <cell r="S11202" t="str">
            <v>C12S3Remplaçant(s)&amp;Horaires</v>
          </cell>
          <cell r="U11202" t="str">
            <v>EF</v>
          </cell>
          <cell r="W11202">
            <v>0</v>
          </cell>
          <cell r="X11202">
            <v>0</v>
          </cell>
          <cell r="Y11202">
            <v>0</v>
          </cell>
          <cell r="Z11202">
            <v>0</v>
          </cell>
          <cell r="AA11202">
            <v>0</v>
          </cell>
          <cell r="AB11202">
            <v>0</v>
          </cell>
          <cell r="AC11202">
            <v>0</v>
          </cell>
          <cell r="AD11202">
            <v>0</v>
          </cell>
        </row>
        <row r="11203">
          <cell r="A11203" t="str">
            <v>C12S3Remplaçant(s)Info perso</v>
          </cell>
          <cell r="B11203" t="str">
            <v>C12S3Remplaçant(s)&amp;Info perso</v>
          </cell>
          <cell r="C11203" t="str">
            <v>Info perso</v>
          </cell>
          <cell r="D11203" t="str">
            <v>Info perso</v>
          </cell>
          <cell r="E11203" t="str">
            <v>Remplaçant(s)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M11203" t="str">
            <v>GROUPE ORANGE</v>
          </cell>
          <cell r="R11203" t="str">
            <v>C12S3Remplaçant(s)Rpl Qui</v>
          </cell>
          <cell r="S11203" t="str">
            <v>C12S3Remplaçant(s)&amp;</v>
          </cell>
          <cell r="U11203" t="str">
            <v>REC</v>
          </cell>
          <cell r="AD11203">
            <v>0</v>
          </cell>
        </row>
        <row r="11204">
          <cell r="A11204" t="str">
            <v>C12S3Remplaçant(s)Deb Horaires</v>
          </cell>
          <cell r="B11204" t="str">
            <v>C12S3Remplaçant(s)&amp;Horaires</v>
          </cell>
          <cell r="C11204" t="str">
            <v>Horaires</v>
          </cell>
          <cell r="D11204" t="str">
            <v>Deb Horaires</v>
          </cell>
          <cell r="E11204" t="str">
            <v>Remplaçant(s)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M11204" t="str">
            <v>""</v>
          </cell>
          <cell r="R11204" t="str">
            <v>C12S3Remplaçant(s)Motif</v>
          </cell>
          <cell r="S11204" t="str">
            <v>C12S3Remplaçant(s)&amp;</v>
          </cell>
          <cell r="U11204" t="str">
            <v>DEL</v>
          </cell>
          <cell r="AD11204">
            <v>0</v>
          </cell>
        </row>
        <row r="11205">
          <cell r="A11205" t="str">
            <v>C12S3Remplaçant(s)Fin Horaires</v>
          </cell>
          <cell r="B11205" t="str">
            <v>C12S3Remplaçant(s)&amp;Horaires</v>
          </cell>
          <cell r="C11205" t="str">
            <v>Horaires</v>
          </cell>
          <cell r="D11205" t="str">
            <v>Fin Horaires</v>
          </cell>
          <cell r="E11205" t="str">
            <v>Remplaçant(s)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</row>
        <row r="11206">
          <cell r="A11206" t="str">
            <v>C12S3Remplaçant(s)Tot Horaires</v>
          </cell>
          <cell r="B11206" t="str">
            <v>C12S3Remplaçant(s)&amp;Horaires</v>
          </cell>
          <cell r="C11206" t="str">
            <v>Horaires</v>
          </cell>
          <cell r="D11206" t="str">
            <v>Tot Horaires</v>
          </cell>
          <cell r="E11206" t="str">
            <v>Remplaçant(s)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R11206" t="str">
            <v>C12S3Remplaçant(s)AM</v>
          </cell>
          <cell r="S11206" t="str">
            <v>C12S3Remplaçant(s)&amp;Horaires</v>
          </cell>
          <cell r="U11206" t="str">
            <v>AM</v>
          </cell>
          <cell r="W11206">
            <v>0</v>
          </cell>
          <cell r="X11206">
            <v>0</v>
          </cell>
          <cell r="Y11206">
            <v>0</v>
          </cell>
          <cell r="Z11206">
            <v>0</v>
          </cell>
          <cell r="AA11206">
            <v>0</v>
          </cell>
          <cell r="AB11206">
            <v>0</v>
          </cell>
          <cell r="AC11206">
            <v>0</v>
          </cell>
          <cell r="AD11206">
            <v>0</v>
          </cell>
        </row>
        <row r="11207">
          <cell r="A11207" t="str">
            <v>C12S3Remplaçant(s)Rpl Qui</v>
          </cell>
          <cell r="B11207" t="str">
            <v>C12S3Remplaçant(s)&amp;</v>
          </cell>
          <cell r="D11207" t="str">
            <v>Rpl Qui</v>
          </cell>
          <cell r="E11207" t="str">
            <v>Remplaçant(s)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R11207" t="str">
            <v>C12S3Remplaçant(s)JEM</v>
          </cell>
          <cell r="S11207" t="str">
            <v>C12S3Remplaçant(s)&amp;Horaires</v>
          </cell>
          <cell r="U11207" t="str">
            <v>JEM</v>
          </cell>
          <cell r="W11207">
            <v>0</v>
          </cell>
          <cell r="X11207">
            <v>0</v>
          </cell>
          <cell r="Y11207">
            <v>0</v>
          </cell>
          <cell r="Z11207">
            <v>0</v>
          </cell>
          <cell r="AA11207">
            <v>0</v>
          </cell>
          <cell r="AB11207">
            <v>0</v>
          </cell>
          <cell r="AC11207">
            <v>0</v>
          </cell>
          <cell r="AD11207">
            <v>0</v>
          </cell>
        </row>
        <row r="11208">
          <cell r="A11208" t="str">
            <v>C12S3Remplaçant(s)Motif</v>
          </cell>
          <cell r="B11208" t="str">
            <v>C12S3Remplaçant(s)&amp;</v>
          </cell>
          <cell r="D11208" t="str">
            <v>Motif</v>
          </cell>
          <cell r="E11208" t="str">
            <v>Remplaçant(s)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R11208" t="str">
            <v>C12S3Remplaçant(s)EF</v>
          </cell>
          <cell r="S11208" t="str">
            <v>C12S3Remplaçant(s)&amp;Horaires</v>
          </cell>
          <cell r="U11208" t="str">
            <v>EF</v>
          </cell>
          <cell r="W11208">
            <v>0</v>
          </cell>
          <cell r="X11208">
            <v>0</v>
          </cell>
          <cell r="Y11208">
            <v>0</v>
          </cell>
          <cell r="Z11208">
            <v>0</v>
          </cell>
          <cell r="AA11208">
            <v>0</v>
          </cell>
          <cell r="AB11208">
            <v>0</v>
          </cell>
          <cell r="AC11208">
            <v>0</v>
          </cell>
          <cell r="AD11208">
            <v>0</v>
          </cell>
        </row>
        <row r="11209">
          <cell r="A11209" t="str">
            <v>C12S3Remplaçant(s)Info perso</v>
          </cell>
          <cell r="B11209" t="str">
            <v>C12S3Remplaçant(s)&amp;Info perso</v>
          </cell>
          <cell r="C11209" t="str">
            <v>Info perso</v>
          </cell>
          <cell r="D11209" t="str">
            <v>Info perso</v>
          </cell>
          <cell r="E11209" t="str">
            <v>Remplaçant(s)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 t="str">
            <v>GROUPE ORANGE</v>
          </cell>
          <cell r="R11209" t="str">
            <v>C12S3Remplaçant(s)Rpl Qui</v>
          </cell>
          <cell r="S11209" t="str">
            <v>C12S3Remplaçant(s)&amp;</v>
          </cell>
          <cell r="U11209" t="str">
            <v>REC</v>
          </cell>
          <cell r="AD11209">
            <v>0</v>
          </cell>
        </row>
        <row r="11210">
          <cell r="A11210" t="str">
            <v>C12S3Remplaçant(s)Deb Horaires</v>
          </cell>
          <cell r="B11210" t="str">
            <v>C12S3Remplaçant(s)&amp;Horaires</v>
          </cell>
          <cell r="C11210" t="str">
            <v>Horaires</v>
          </cell>
          <cell r="D11210" t="str">
            <v>Deb Horaires</v>
          </cell>
          <cell r="E11210" t="str">
            <v>Remplaçant(s)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 t="str">
            <v>""</v>
          </cell>
          <cell r="R11210" t="str">
            <v>C12S3Remplaçant(s)Motif</v>
          </cell>
          <cell r="S11210" t="str">
            <v>C12S3Remplaçant(s)&amp;</v>
          </cell>
          <cell r="U11210" t="str">
            <v>DEL</v>
          </cell>
          <cell r="AD11210">
            <v>0</v>
          </cell>
        </row>
        <row r="11211">
          <cell r="A11211" t="str">
            <v>C12S3Remplaçant(s)Fin Horaires</v>
          </cell>
          <cell r="B11211" t="str">
            <v>C12S3Remplaçant(s)&amp;Horaires</v>
          </cell>
          <cell r="C11211" t="str">
            <v>Horaires</v>
          </cell>
          <cell r="D11211" t="str">
            <v>Fin Horaires</v>
          </cell>
          <cell r="E11211" t="str">
            <v>Remplaçant(s)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</row>
        <row r="11212">
          <cell r="A11212" t="str">
            <v>C12S3Remplaçant(s)Tot Horaires</v>
          </cell>
          <cell r="B11212" t="str">
            <v>C12S3Remplaçant(s)&amp;Horaires</v>
          </cell>
          <cell r="C11212" t="str">
            <v>Horaires</v>
          </cell>
          <cell r="D11212" t="str">
            <v>Tot Horaires</v>
          </cell>
          <cell r="E11212" t="str">
            <v>Remplaçant(s)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R11212" t="str">
            <v>C12S3Remplaçant(s)AM</v>
          </cell>
          <cell r="S11212" t="str">
            <v>C12S3Remplaçant(s)&amp;Horaires</v>
          </cell>
          <cell r="U11212" t="str">
            <v>AM</v>
          </cell>
          <cell r="W11212">
            <v>0</v>
          </cell>
          <cell r="X11212">
            <v>0</v>
          </cell>
          <cell r="Y11212">
            <v>0</v>
          </cell>
          <cell r="Z11212">
            <v>0</v>
          </cell>
          <cell r="AA11212">
            <v>0</v>
          </cell>
          <cell r="AB11212">
            <v>0</v>
          </cell>
          <cell r="AC11212">
            <v>0</v>
          </cell>
          <cell r="AD11212">
            <v>0</v>
          </cell>
        </row>
        <row r="11213">
          <cell r="A11213" t="str">
            <v>C12S3Remplaçant(s)Rpl Qui</v>
          </cell>
          <cell r="B11213" t="str">
            <v>C12S3Remplaçant(s)&amp;</v>
          </cell>
          <cell r="D11213" t="str">
            <v>Rpl Qui</v>
          </cell>
          <cell r="E11213" t="str">
            <v>Remplaçant(s)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R11213" t="str">
            <v>C12S3Remplaçant(s)JEM</v>
          </cell>
          <cell r="S11213" t="str">
            <v>C12S3Remplaçant(s)&amp;Horaires</v>
          </cell>
          <cell r="U11213" t="str">
            <v>JEM</v>
          </cell>
          <cell r="W11213">
            <v>0</v>
          </cell>
          <cell r="X11213">
            <v>0</v>
          </cell>
          <cell r="Y11213">
            <v>0</v>
          </cell>
          <cell r="Z11213">
            <v>0</v>
          </cell>
          <cell r="AA11213">
            <v>0</v>
          </cell>
          <cell r="AB11213">
            <v>0</v>
          </cell>
          <cell r="AC11213">
            <v>0</v>
          </cell>
          <cell r="AD11213">
            <v>0</v>
          </cell>
        </row>
        <row r="11214">
          <cell r="A11214" t="str">
            <v>C12S3Remplaçant(s)Motif</v>
          </cell>
          <cell r="B11214" t="str">
            <v>C12S3Remplaçant(s)&amp;</v>
          </cell>
          <cell r="D11214" t="str">
            <v>Motif</v>
          </cell>
          <cell r="E11214" t="str">
            <v>Remplaçant(s)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R11214" t="str">
            <v>C12S3Remplaçant(s)EF</v>
          </cell>
          <cell r="S11214" t="str">
            <v>C12S3Remplaçant(s)&amp;Horaires</v>
          </cell>
          <cell r="U11214" t="str">
            <v>EF</v>
          </cell>
          <cell r="W11214">
            <v>0</v>
          </cell>
          <cell r="X11214">
            <v>0</v>
          </cell>
          <cell r="Y11214">
            <v>0</v>
          </cell>
          <cell r="Z11214">
            <v>0</v>
          </cell>
          <cell r="AA11214">
            <v>0</v>
          </cell>
          <cell r="AB11214">
            <v>0</v>
          </cell>
          <cell r="AC11214">
            <v>0</v>
          </cell>
          <cell r="AD11214">
            <v>0</v>
          </cell>
        </row>
        <row r="11215">
          <cell r="A11215" t="str">
            <v>C12S3Remplaçant(s)Info perso</v>
          </cell>
          <cell r="B11215" t="str">
            <v>C12S3Remplaçant(s)&amp;Info perso</v>
          </cell>
          <cell r="C11215" t="str">
            <v>Info perso</v>
          </cell>
          <cell r="D11215" t="str">
            <v>Info perso</v>
          </cell>
          <cell r="E11215" t="str">
            <v>Remplaçant(s)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 t="str">
            <v>GROUPE ORANGE</v>
          </cell>
          <cell r="R11215" t="str">
            <v>C12S3Remplaçant(s)Rpl Qui</v>
          </cell>
          <cell r="S11215" t="str">
            <v>C12S3Remplaçant(s)&amp;</v>
          </cell>
          <cell r="U11215" t="str">
            <v>REC</v>
          </cell>
          <cell r="AD11215">
            <v>0</v>
          </cell>
        </row>
        <row r="11216">
          <cell r="A11216" t="str">
            <v>C12S3Remplaçant(s)Deb Horaires</v>
          </cell>
          <cell r="B11216" t="str">
            <v>C12S3Remplaçant(s)&amp;Horaires</v>
          </cell>
          <cell r="C11216" t="str">
            <v>Horaires</v>
          </cell>
          <cell r="D11216" t="str">
            <v>Deb Horaires</v>
          </cell>
          <cell r="E11216" t="str">
            <v>Remplaçant(s)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M11216" t="str">
            <v>""</v>
          </cell>
          <cell r="R11216" t="str">
            <v>C12S3Remplaçant(s)Motif</v>
          </cell>
          <cell r="S11216" t="str">
            <v>C12S3Remplaçant(s)&amp;</v>
          </cell>
          <cell r="U11216" t="str">
            <v>DEL</v>
          </cell>
          <cell r="AD11216">
            <v>0</v>
          </cell>
        </row>
        <row r="11217">
          <cell r="A11217" t="str">
            <v>C12S3Remplaçant(s)Fin Horaires</v>
          </cell>
          <cell r="B11217" t="str">
            <v>C12S3Remplaçant(s)&amp;Horaires</v>
          </cell>
          <cell r="C11217" t="str">
            <v>Horaires</v>
          </cell>
          <cell r="D11217" t="str">
            <v>Fin Horaires</v>
          </cell>
          <cell r="E11217" t="str">
            <v>Remplaçant(s)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</row>
        <row r="11218">
          <cell r="A11218" t="str">
            <v>C12S3Remplaçant(s)Tot Horaires</v>
          </cell>
          <cell r="B11218" t="str">
            <v>C12S3Remplaçant(s)&amp;Horaires</v>
          </cell>
          <cell r="C11218" t="str">
            <v>Horaires</v>
          </cell>
          <cell r="D11218" t="str">
            <v>Tot Horaires</v>
          </cell>
          <cell r="E11218" t="str">
            <v>Remplaçant(s)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R11218" t="str">
            <v>C12S3Remplaçant(s)AM</v>
          </cell>
          <cell r="S11218" t="str">
            <v>C12S3Remplaçant(s)&amp;Horaires</v>
          </cell>
          <cell r="U11218" t="str">
            <v>AM</v>
          </cell>
          <cell r="W11218">
            <v>0</v>
          </cell>
          <cell r="X11218">
            <v>0</v>
          </cell>
          <cell r="Y11218">
            <v>0</v>
          </cell>
          <cell r="Z11218">
            <v>0</v>
          </cell>
          <cell r="AA11218">
            <v>0</v>
          </cell>
          <cell r="AB11218">
            <v>0</v>
          </cell>
          <cell r="AC11218">
            <v>0</v>
          </cell>
          <cell r="AD11218">
            <v>0</v>
          </cell>
        </row>
        <row r="11219">
          <cell r="A11219" t="str">
            <v>C12S3Remplaçant(s)Rpl Qui</v>
          </cell>
          <cell r="B11219" t="str">
            <v>C12S3Remplaçant(s)&amp;</v>
          </cell>
          <cell r="D11219" t="str">
            <v>Rpl Qui</v>
          </cell>
          <cell r="E11219" t="str">
            <v>Remplaçant(s)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R11219" t="str">
            <v>C12S3Remplaçant(s)JEM</v>
          </cell>
          <cell r="S11219" t="str">
            <v>C12S3Remplaçant(s)&amp;Horaires</v>
          </cell>
          <cell r="U11219" t="str">
            <v>JEM</v>
          </cell>
          <cell r="W11219">
            <v>0</v>
          </cell>
          <cell r="X11219">
            <v>0</v>
          </cell>
          <cell r="Y11219">
            <v>0</v>
          </cell>
          <cell r="Z11219">
            <v>0</v>
          </cell>
          <cell r="AA11219">
            <v>0</v>
          </cell>
          <cell r="AB11219">
            <v>0</v>
          </cell>
          <cell r="AC11219">
            <v>0</v>
          </cell>
          <cell r="AD11219">
            <v>0</v>
          </cell>
        </row>
        <row r="11220">
          <cell r="A11220" t="str">
            <v>C12S3Remplaçant(s)Motif</v>
          </cell>
          <cell r="B11220" t="str">
            <v>C12S3Remplaçant(s)&amp;</v>
          </cell>
          <cell r="D11220" t="str">
            <v>Motif</v>
          </cell>
          <cell r="E11220" t="str">
            <v>Remplaçant(s)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R11220" t="str">
            <v>C12S3Remplaçant(s)EF</v>
          </cell>
          <cell r="S11220" t="str">
            <v>C12S3Remplaçant(s)&amp;Horaires</v>
          </cell>
          <cell r="U11220" t="str">
            <v>EF</v>
          </cell>
          <cell r="W11220">
            <v>0</v>
          </cell>
          <cell r="X11220">
            <v>0</v>
          </cell>
          <cell r="Y11220">
            <v>0</v>
          </cell>
          <cell r="Z11220">
            <v>0</v>
          </cell>
          <cell r="AA11220">
            <v>0</v>
          </cell>
          <cell r="AB11220">
            <v>0</v>
          </cell>
          <cell r="AC11220">
            <v>0</v>
          </cell>
          <cell r="AD11220">
            <v>0</v>
          </cell>
        </row>
        <row r="11221">
          <cell r="A11221" t="str">
            <v>C12S3Remplaçant(s)Info perso</v>
          </cell>
          <cell r="B11221" t="str">
            <v>C12S3Remplaçant(s)&amp;Info perso</v>
          </cell>
          <cell r="C11221" t="str">
            <v>Info perso</v>
          </cell>
          <cell r="D11221" t="str">
            <v>Info perso</v>
          </cell>
          <cell r="E11221" t="str">
            <v>Remplaçant(s)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 t="str">
            <v>GROUPE ORANGE</v>
          </cell>
          <cell r="R11221" t="str">
            <v>C12S3Remplaçant(s)Rpl Qui</v>
          </cell>
          <cell r="S11221" t="str">
            <v>C12S3Remplaçant(s)&amp;</v>
          </cell>
          <cell r="U11221" t="str">
            <v>REC</v>
          </cell>
          <cell r="AD11221">
            <v>0</v>
          </cell>
        </row>
        <row r="11222">
          <cell r="A11222" t="str">
            <v>C12S3Remplaçant(s)Deb Horaires</v>
          </cell>
          <cell r="B11222" t="str">
            <v>C12S3Remplaçant(s)&amp;Horaires</v>
          </cell>
          <cell r="C11222" t="str">
            <v>Horaires</v>
          </cell>
          <cell r="D11222" t="str">
            <v>Deb Horaires</v>
          </cell>
          <cell r="E11222" t="str">
            <v>Remplaçant(s)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M11222" t="str">
            <v>""</v>
          </cell>
          <cell r="R11222" t="str">
            <v>C12S3Remplaçant(s)Motif</v>
          </cell>
          <cell r="S11222" t="str">
            <v>C12S3Remplaçant(s)&amp;</v>
          </cell>
          <cell r="U11222" t="str">
            <v>DEL</v>
          </cell>
          <cell r="AD11222">
            <v>0</v>
          </cell>
        </row>
        <row r="11223">
          <cell r="A11223" t="str">
            <v>C12S3Remplaçant(s)Fin Horaires</v>
          </cell>
          <cell r="B11223" t="str">
            <v>C12S3Remplaçant(s)&amp;Horaires</v>
          </cell>
          <cell r="C11223" t="str">
            <v>Horaires</v>
          </cell>
          <cell r="D11223" t="str">
            <v>Fin Horaires</v>
          </cell>
          <cell r="E11223" t="str">
            <v>Remplaçant(s)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</row>
        <row r="11224">
          <cell r="A11224" t="str">
            <v>C12S3Remplaçant(s)Tot Horaires</v>
          </cell>
          <cell r="B11224" t="str">
            <v>C12S3Remplaçant(s)&amp;Horaires</v>
          </cell>
          <cell r="C11224" t="str">
            <v>Horaires</v>
          </cell>
          <cell r="D11224" t="str">
            <v>Tot Horaires</v>
          </cell>
          <cell r="E11224" t="str">
            <v>Remplaçant(s)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R11224" t="str">
            <v>C12S3Remplaçant(s)AM</v>
          </cell>
          <cell r="S11224" t="str">
            <v>C12S3Remplaçant(s)&amp;Horaires</v>
          </cell>
          <cell r="U11224" t="str">
            <v>AM</v>
          </cell>
          <cell r="W11224">
            <v>0</v>
          </cell>
          <cell r="X11224">
            <v>0</v>
          </cell>
          <cell r="Y11224">
            <v>0</v>
          </cell>
          <cell r="Z11224">
            <v>0</v>
          </cell>
          <cell r="AA11224">
            <v>0</v>
          </cell>
          <cell r="AB11224">
            <v>0</v>
          </cell>
          <cell r="AC11224">
            <v>0</v>
          </cell>
          <cell r="AD11224">
            <v>0</v>
          </cell>
        </row>
        <row r="11225">
          <cell r="A11225" t="str">
            <v>C12S3Remplaçant(s)Rpl Qui</v>
          </cell>
          <cell r="B11225" t="str">
            <v>C12S3Remplaçant(s)&amp;</v>
          </cell>
          <cell r="D11225" t="str">
            <v>Rpl Qui</v>
          </cell>
          <cell r="E11225" t="str">
            <v>Remplaçant(s)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R11225" t="str">
            <v>C12S3Remplaçant(s)JEM</v>
          </cell>
          <cell r="S11225" t="str">
            <v>C12S3Remplaçant(s)&amp;Horaires</v>
          </cell>
          <cell r="U11225" t="str">
            <v>JEM</v>
          </cell>
          <cell r="W11225">
            <v>0</v>
          </cell>
          <cell r="X11225">
            <v>0</v>
          </cell>
          <cell r="Y11225">
            <v>0</v>
          </cell>
          <cell r="Z11225">
            <v>0</v>
          </cell>
          <cell r="AA11225">
            <v>0</v>
          </cell>
          <cell r="AB11225">
            <v>0</v>
          </cell>
          <cell r="AC11225">
            <v>0</v>
          </cell>
          <cell r="AD11225">
            <v>0</v>
          </cell>
        </row>
        <row r="11226">
          <cell r="A11226" t="str">
            <v>C12S3Remplaçant(s)Motif</v>
          </cell>
          <cell r="B11226" t="str">
            <v>C12S3Remplaçant(s)&amp;</v>
          </cell>
          <cell r="D11226" t="str">
            <v>Motif</v>
          </cell>
          <cell r="E11226" t="str">
            <v>Remplaçant(s)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R11226" t="str">
            <v>C12S3Remplaçant(s)EF</v>
          </cell>
          <cell r="S11226" t="str">
            <v>C12S3Remplaçant(s)&amp;Horaires</v>
          </cell>
          <cell r="U11226" t="str">
            <v>EF</v>
          </cell>
          <cell r="W11226">
            <v>0</v>
          </cell>
          <cell r="X11226">
            <v>0</v>
          </cell>
          <cell r="Y11226">
            <v>0</v>
          </cell>
          <cell r="Z11226">
            <v>0</v>
          </cell>
          <cell r="AA11226">
            <v>0</v>
          </cell>
          <cell r="AB11226">
            <v>0</v>
          </cell>
          <cell r="AC11226">
            <v>0</v>
          </cell>
          <cell r="AD11226">
            <v>0</v>
          </cell>
        </row>
        <row r="11227">
          <cell r="A11227" t="str">
            <v>C12S3Remplaçant(s)Info perso</v>
          </cell>
          <cell r="B11227" t="str">
            <v>C12S3Remplaçant(s)&amp;Info perso</v>
          </cell>
          <cell r="C11227" t="str">
            <v>Info perso</v>
          </cell>
          <cell r="D11227" t="str">
            <v>Info perso</v>
          </cell>
          <cell r="E11227" t="str">
            <v>Remplaçant(s)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M11227" t="str">
            <v>GROUPE ORANGE</v>
          </cell>
          <cell r="R11227" t="str">
            <v>C12S3Remplaçant(s)Rpl Qui</v>
          </cell>
          <cell r="S11227" t="str">
            <v>C12S3Remplaçant(s)&amp;</v>
          </cell>
          <cell r="U11227" t="str">
            <v>REC</v>
          </cell>
          <cell r="AD11227">
            <v>0</v>
          </cell>
        </row>
        <row r="11228">
          <cell r="A11228" t="str">
            <v>C12S3Remplaçant(s)Deb Horaires</v>
          </cell>
          <cell r="B11228" t="str">
            <v>C12S3Remplaçant(s)&amp;Horaires</v>
          </cell>
          <cell r="C11228" t="str">
            <v>Horaires</v>
          </cell>
          <cell r="D11228" t="str">
            <v>Deb Horaires</v>
          </cell>
          <cell r="E11228" t="str">
            <v>Remplaçant(s)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 t="str">
            <v>""</v>
          </cell>
          <cell r="R11228" t="str">
            <v>C12S3Remplaçant(s)Motif</v>
          </cell>
          <cell r="S11228" t="str">
            <v>C12S3Remplaçant(s)&amp;</v>
          </cell>
          <cell r="U11228" t="str">
            <v>DEL</v>
          </cell>
          <cell r="AD11228">
            <v>0</v>
          </cell>
        </row>
        <row r="11229">
          <cell r="A11229" t="str">
            <v>C12S3Remplaçant(s)Fin Horaires</v>
          </cell>
          <cell r="B11229" t="str">
            <v>C12S3Remplaçant(s)&amp;Horaires</v>
          </cell>
          <cell r="C11229" t="str">
            <v>Horaires</v>
          </cell>
          <cell r="D11229" t="str">
            <v>Fin Horaires</v>
          </cell>
          <cell r="E11229" t="str">
            <v>Remplaçant(s)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</row>
        <row r="11230">
          <cell r="A11230" t="str">
            <v>C12S3Remplaçant(s)Tot Horaires</v>
          </cell>
          <cell r="B11230" t="str">
            <v>C12S3Remplaçant(s)&amp;Horaires</v>
          </cell>
          <cell r="C11230" t="str">
            <v>Horaires</v>
          </cell>
          <cell r="D11230" t="str">
            <v>Tot Horaires</v>
          </cell>
          <cell r="E11230" t="str">
            <v>Remplaçant(s)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R11230" t="str">
            <v>C12S3Remplaçant(s)AM</v>
          </cell>
          <cell r="S11230" t="str">
            <v>C12S3Remplaçant(s)&amp;Horaires</v>
          </cell>
          <cell r="U11230" t="str">
            <v>AM</v>
          </cell>
          <cell r="W11230">
            <v>0</v>
          </cell>
          <cell r="X11230">
            <v>0</v>
          </cell>
          <cell r="Y11230">
            <v>0</v>
          </cell>
          <cell r="Z11230">
            <v>0</v>
          </cell>
          <cell r="AA11230">
            <v>0</v>
          </cell>
          <cell r="AB11230">
            <v>0</v>
          </cell>
          <cell r="AC11230">
            <v>0</v>
          </cell>
          <cell r="AD11230">
            <v>0</v>
          </cell>
        </row>
        <row r="11231">
          <cell r="A11231" t="str">
            <v>C12S3Remplaçant(s)Rpl Qui</v>
          </cell>
          <cell r="B11231" t="str">
            <v>C12S3Remplaçant(s)&amp;</v>
          </cell>
          <cell r="D11231" t="str">
            <v>Rpl Qui</v>
          </cell>
          <cell r="E11231" t="str">
            <v>Remplaçant(s)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R11231" t="str">
            <v>C12S3Remplaçant(s)JEM</v>
          </cell>
          <cell r="S11231" t="str">
            <v>C12S3Remplaçant(s)&amp;Horaires</v>
          </cell>
          <cell r="U11231" t="str">
            <v>JEM</v>
          </cell>
          <cell r="W11231">
            <v>0</v>
          </cell>
          <cell r="X11231">
            <v>0</v>
          </cell>
          <cell r="Y11231">
            <v>0</v>
          </cell>
          <cell r="Z11231">
            <v>0</v>
          </cell>
          <cell r="AA11231">
            <v>0</v>
          </cell>
          <cell r="AB11231">
            <v>0</v>
          </cell>
          <cell r="AC11231">
            <v>0</v>
          </cell>
          <cell r="AD11231">
            <v>0</v>
          </cell>
        </row>
        <row r="11232">
          <cell r="A11232" t="str">
            <v>C12S3Remplaçant(s)Motif</v>
          </cell>
          <cell r="B11232" t="str">
            <v>C12S3Remplaçant(s)&amp;</v>
          </cell>
          <cell r="D11232" t="str">
            <v>Motif</v>
          </cell>
          <cell r="E11232" t="str">
            <v>Remplaçant(s)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R11232" t="str">
            <v>C12S3Remplaçant(s)EF</v>
          </cell>
          <cell r="S11232" t="str">
            <v>C12S3Remplaçant(s)&amp;Horaires</v>
          </cell>
          <cell r="U11232" t="str">
            <v>EF</v>
          </cell>
          <cell r="W11232">
            <v>0</v>
          </cell>
          <cell r="X11232">
            <v>0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  <cell r="AC11232">
            <v>0</v>
          </cell>
          <cell r="AD11232">
            <v>0</v>
          </cell>
        </row>
        <row r="11233">
          <cell r="A11233" t="str">
            <v>C12S3Remplaçant(s)Info perso</v>
          </cell>
          <cell r="B11233" t="str">
            <v>C12S3Remplaçant(s)&amp;Info perso</v>
          </cell>
          <cell r="C11233" t="str">
            <v>Info perso</v>
          </cell>
          <cell r="D11233" t="str">
            <v>Info perso</v>
          </cell>
          <cell r="E11233" t="str">
            <v>Remplaçant(s)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 t="str">
            <v>GROUPE ROUGE</v>
          </cell>
          <cell r="R11233" t="str">
            <v>C12S3Remplaçant(s)Rpl Qui</v>
          </cell>
          <cell r="S11233" t="str">
            <v>C12S3Remplaçant(s)&amp;</v>
          </cell>
          <cell r="U11233" t="str">
            <v>REC</v>
          </cell>
          <cell r="AD11233">
            <v>0</v>
          </cell>
        </row>
        <row r="11234">
          <cell r="A11234" t="str">
            <v>C12S3Remplaçant(s)Deb Horaires</v>
          </cell>
          <cell r="B11234" t="str">
            <v>C12S3Remplaçant(s)&amp;Horaires</v>
          </cell>
          <cell r="C11234" t="str">
            <v>Horaires</v>
          </cell>
          <cell r="D11234" t="str">
            <v>Deb Horaires</v>
          </cell>
          <cell r="E11234" t="str">
            <v>Remplaçant(s)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 t="str">
            <v>""</v>
          </cell>
          <cell r="R11234" t="str">
            <v>C12S3Remplaçant(s)Motif</v>
          </cell>
          <cell r="S11234" t="str">
            <v>C12S3Remplaçant(s)&amp;</v>
          </cell>
          <cell r="U11234" t="str">
            <v>DEL</v>
          </cell>
          <cell r="AD11234">
            <v>0</v>
          </cell>
        </row>
        <row r="11235">
          <cell r="A11235" t="str">
            <v>C12S3Remplaçant(s)Fin Horaires</v>
          </cell>
          <cell r="B11235" t="str">
            <v>C12S3Remplaçant(s)&amp;Horaires</v>
          </cell>
          <cell r="C11235" t="str">
            <v>Horaires</v>
          </cell>
          <cell r="D11235" t="str">
            <v>Fin Horaires</v>
          </cell>
          <cell r="E11235" t="str">
            <v>Remplaçant(s)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</row>
        <row r="11236">
          <cell r="A11236" t="str">
            <v>C12S3Remplaçant(s)Tot Horaires</v>
          </cell>
          <cell r="B11236" t="str">
            <v>C12S3Remplaçant(s)&amp;Horaires</v>
          </cell>
          <cell r="C11236" t="str">
            <v>Horaires</v>
          </cell>
          <cell r="D11236" t="str">
            <v>Tot Horaires</v>
          </cell>
          <cell r="E11236" t="str">
            <v>Remplaçant(s)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R11236" t="str">
            <v>C12S3Remplaçant(s)AM</v>
          </cell>
          <cell r="S11236" t="str">
            <v>C12S3Remplaçant(s)&amp;Horaires</v>
          </cell>
          <cell r="U11236" t="str">
            <v>AM</v>
          </cell>
          <cell r="W11236">
            <v>0</v>
          </cell>
          <cell r="X11236">
            <v>0</v>
          </cell>
          <cell r="Y11236">
            <v>0</v>
          </cell>
          <cell r="Z11236">
            <v>0</v>
          </cell>
          <cell r="AA11236">
            <v>0</v>
          </cell>
          <cell r="AB11236">
            <v>0</v>
          </cell>
          <cell r="AC11236">
            <v>0</v>
          </cell>
          <cell r="AD11236">
            <v>0</v>
          </cell>
        </row>
        <row r="11237">
          <cell r="A11237" t="str">
            <v>C12S3Remplaçant(s)Rpl Qui</v>
          </cell>
          <cell r="B11237" t="str">
            <v>C12S3Remplaçant(s)&amp;</v>
          </cell>
          <cell r="D11237" t="str">
            <v>Rpl Qui</v>
          </cell>
          <cell r="E11237" t="str">
            <v>Remplaçant(s)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R11237" t="str">
            <v>C12S3Remplaçant(s)JEM</v>
          </cell>
          <cell r="S11237" t="str">
            <v>C12S3Remplaçant(s)&amp;Horaires</v>
          </cell>
          <cell r="U11237" t="str">
            <v>JEM</v>
          </cell>
          <cell r="W11237">
            <v>0</v>
          </cell>
          <cell r="X11237">
            <v>0</v>
          </cell>
          <cell r="Y11237">
            <v>0</v>
          </cell>
          <cell r="Z11237">
            <v>0</v>
          </cell>
          <cell r="AA11237">
            <v>0</v>
          </cell>
          <cell r="AB11237">
            <v>0</v>
          </cell>
          <cell r="AC11237">
            <v>0</v>
          </cell>
          <cell r="AD11237">
            <v>0</v>
          </cell>
        </row>
        <row r="11238">
          <cell r="A11238" t="str">
            <v>C12S3Remplaçant(s)Motif</v>
          </cell>
          <cell r="B11238" t="str">
            <v>C12S3Remplaçant(s)&amp;</v>
          </cell>
          <cell r="D11238" t="str">
            <v>Motif</v>
          </cell>
          <cell r="E11238" t="str">
            <v>Remplaçant(s)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R11238" t="str">
            <v>C12S3Remplaçant(s)EF</v>
          </cell>
          <cell r="S11238" t="str">
            <v>C12S3Remplaçant(s)&amp;Horaires</v>
          </cell>
          <cell r="U11238" t="str">
            <v>EF</v>
          </cell>
          <cell r="W11238">
            <v>0</v>
          </cell>
          <cell r="X11238">
            <v>0</v>
          </cell>
          <cell r="Y11238">
            <v>0</v>
          </cell>
          <cell r="Z11238">
            <v>0</v>
          </cell>
          <cell r="AA11238">
            <v>0</v>
          </cell>
          <cell r="AB11238">
            <v>0</v>
          </cell>
          <cell r="AC11238">
            <v>0</v>
          </cell>
          <cell r="AD11238">
            <v>0</v>
          </cell>
        </row>
        <row r="11239">
          <cell r="A11239" t="str">
            <v>C12S3Remplaçant(s)Info perso</v>
          </cell>
          <cell r="B11239" t="str">
            <v>C12S3Remplaçant(s)&amp;Info perso</v>
          </cell>
          <cell r="C11239" t="str">
            <v>Info perso</v>
          </cell>
          <cell r="D11239" t="str">
            <v>Info perso</v>
          </cell>
          <cell r="E11239" t="str">
            <v>Remplaçant(s)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 t="str">
            <v>GROUPE ROUGE</v>
          </cell>
          <cell r="R11239" t="str">
            <v>C12S3Remplaçant(s)Rpl Qui</v>
          </cell>
          <cell r="S11239" t="str">
            <v>C12S3Remplaçant(s)&amp;</v>
          </cell>
          <cell r="U11239" t="str">
            <v>REC</v>
          </cell>
          <cell r="AD11239">
            <v>0</v>
          </cell>
        </row>
        <row r="11240">
          <cell r="A11240" t="str">
            <v>C12S3Remplaçant(s)Deb Horaires</v>
          </cell>
          <cell r="B11240" t="str">
            <v>C12S3Remplaçant(s)&amp;Horaires</v>
          </cell>
          <cell r="C11240" t="str">
            <v>Horaires</v>
          </cell>
          <cell r="D11240" t="str">
            <v>Deb Horaires</v>
          </cell>
          <cell r="E11240" t="str">
            <v>Remplaçant(s)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 t="str">
            <v>""</v>
          </cell>
          <cell r="R11240" t="str">
            <v>C12S3Remplaçant(s)Motif</v>
          </cell>
          <cell r="S11240" t="str">
            <v>C12S3Remplaçant(s)&amp;</v>
          </cell>
          <cell r="U11240" t="str">
            <v>DEL</v>
          </cell>
          <cell r="AD11240">
            <v>0</v>
          </cell>
        </row>
        <row r="11241">
          <cell r="A11241" t="str">
            <v>C12S3Remplaçant(s)Fin Horaires</v>
          </cell>
          <cell r="B11241" t="str">
            <v>C12S3Remplaçant(s)&amp;Horaires</v>
          </cell>
          <cell r="C11241" t="str">
            <v>Horaires</v>
          </cell>
          <cell r="D11241" t="str">
            <v>Fin Horaires</v>
          </cell>
          <cell r="E11241" t="str">
            <v>Remplaçant(s)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</row>
        <row r="11242">
          <cell r="A11242" t="str">
            <v>C12S3Remplaçant(s)Tot Horaires</v>
          </cell>
          <cell r="B11242" t="str">
            <v>C12S3Remplaçant(s)&amp;Horaires</v>
          </cell>
          <cell r="C11242" t="str">
            <v>Horaires</v>
          </cell>
          <cell r="D11242" t="str">
            <v>Tot Horaires</v>
          </cell>
          <cell r="E11242" t="str">
            <v>Remplaçant(s)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R11242" t="str">
            <v>C12S3Remplaçant(s)AM</v>
          </cell>
          <cell r="S11242" t="str">
            <v>C12S3Remplaçant(s)&amp;Horaires</v>
          </cell>
          <cell r="U11242" t="str">
            <v>AM</v>
          </cell>
          <cell r="W11242">
            <v>0</v>
          </cell>
          <cell r="X11242">
            <v>0</v>
          </cell>
          <cell r="Y11242">
            <v>0</v>
          </cell>
          <cell r="Z11242">
            <v>0</v>
          </cell>
          <cell r="AA11242">
            <v>0</v>
          </cell>
          <cell r="AB11242">
            <v>0</v>
          </cell>
          <cell r="AC11242">
            <v>0</v>
          </cell>
          <cell r="AD11242">
            <v>0</v>
          </cell>
        </row>
        <row r="11243">
          <cell r="A11243" t="str">
            <v>C12S3Remplaçant(s)Rpl Qui</v>
          </cell>
          <cell r="B11243" t="str">
            <v>C12S3Remplaçant(s)&amp;</v>
          </cell>
          <cell r="D11243" t="str">
            <v>Rpl Qui</v>
          </cell>
          <cell r="E11243" t="str">
            <v>Remplaçant(s)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R11243" t="str">
            <v>C12S3Remplaçant(s)JEM</v>
          </cell>
          <cell r="S11243" t="str">
            <v>C12S3Remplaçant(s)&amp;Horaires</v>
          </cell>
          <cell r="U11243" t="str">
            <v>JEM</v>
          </cell>
          <cell r="W11243">
            <v>0</v>
          </cell>
          <cell r="X11243">
            <v>0</v>
          </cell>
          <cell r="Y11243">
            <v>0</v>
          </cell>
          <cell r="Z11243">
            <v>0</v>
          </cell>
          <cell r="AA11243">
            <v>0</v>
          </cell>
          <cell r="AB11243">
            <v>0</v>
          </cell>
          <cell r="AC11243">
            <v>0</v>
          </cell>
          <cell r="AD11243">
            <v>0</v>
          </cell>
        </row>
        <row r="11244">
          <cell r="A11244" t="str">
            <v>C12S3Remplaçant(s)Motif</v>
          </cell>
          <cell r="B11244" t="str">
            <v>C12S3Remplaçant(s)&amp;</v>
          </cell>
          <cell r="D11244" t="str">
            <v>Motif</v>
          </cell>
          <cell r="E11244" t="str">
            <v>Remplaçant(s)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R11244" t="str">
            <v>C12S3Remplaçant(s)EF</v>
          </cell>
          <cell r="S11244" t="str">
            <v>C12S3Remplaçant(s)&amp;Horaires</v>
          </cell>
          <cell r="U11244" t="str">
            <v>EF</v>
          </cell>
          <cell r="W11244">
            <v>0</v>
          </cell>
          <cell r="X11244">
            <v>0</v>
          </cell>
          <cell r="Y11244">
            <v>0</v>
          </cell>
          <cell r="Z11244">
            <v>0</v>
          </cell>
          <cell r="AA11244">
            <v>0</v>
          </cell>
          <cell r="AB11244">
            <v>0</v>
          </cell>
          <cell r="AC11244">
            <v>0</v>
          </cell>
          <cell r="AD11244">
            <v>0</v>
          </cell>
        </row>
        <row r="11245">
          <cell r="A11245" t="str">
            <v>C12S3Remplaçant(s)Info perso</v>
          </cell>
          <cell r="B11245" t="str">
            <v>C12S3Remplaçant(s)&amp;Info perso</v>
          </cell>
          <cell r="C11245" t="str">
            <v>Info perso</v>
          </cell>
          <cell r="D11245" t="str">
            <v>Info perso</v>
          </cell>
          <cell r="E11245" t="str">
            <v>Remplaçant(s)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 t="str">
            <v>GROUPE ROUGE</v>
          </cell>
          <cell r="R11245" t="str">
            <v>C12S3Remplaçant(s)Rpl Qui</v>
          </cell>
          <cell r="S11245" t="str">
            <v>C12S3Remplaçant(s)&amp;</v>
          </cell>
          <cell r="U11245" t="str">
            <v>REC</v>
          </cell>
          <cell r="AD11245">
            <v>0</v>
          </cell>
        </row>
        <row r="11246">
          <cell r="A11246" t="str">
            <v>C12S3Remplaçant(s)Deb Horaires</v>
          </cell>
          <cell r="B11246" t="str">
            <v>C12S3Remplaçant(s)&amp;Horaires</v>
          </cell>
          <cell r="C11246" t="str">
            <v>Horaires</v>
          </cell>
          <cell r="D11246" t="str">
            <v>Deb Horaires</v>
          </cell>
          <cell r="E11246" t="str">
            <v>Remplaçant(s)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 t="str">
            <v>""</v>
          </cell>
          <cell r="R11246" t="str">
            <v>C12S3Remplaçant(s)Motif</v>
          </cell>
          <cell r="S11246" t="str">
            <v>C12S3Remplaçant(s)&amp;</v>
          </cell>
          <cell r="U11246" t="str">
            <v>DEL</v>
          </cell>
          <cell r="AD11246">
            <v>0</v>
          </cell>
        </row>
        <row r="11247">
          <cell r="A11247" t="str">
            <v>C12S3Remplaçant(s)Fin Horaires</v>
          </cell>
          <cell r="B11247" t="str">
            <v>C12S3Remplaçant(s)&amp;Horaires</v>
          </cell>
          <cell r="C11247" t="str">
            <v>Horaires</v>
          </cell>
          <cell r="D11247" t="str">
            <v>Fin Horaires</v>
          </cell>
          <cell r="E11247" t="str">
            <v>Remplaçant(s)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</row>
        <row r="11248">
          <cell r="A11248" t="str">
            <v>C12S3Remplaçant(s)Tot Horaires</v>
          </cell>
          <cell r="B11248" t="str">
            <v>C12S3Remplaçant(s)&amp;Horaires</v>
          </cell>
          <cell r="C11248" t="str">
            <v>Horaires</v>
          </cell>
          <cell r="D11248" t="str">
            <v>Tot Horaires</v>
          </cell>
          <cell r="E11248" t="str">
            <v>Remplaçant(s)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R11248" t="str">
            <v>C12S3Remplaçant(s)AM</v>
          </cell>
          <cell r="S11248" t="str">
            <v>C12S3Remplaçant(s)&amp;Horaires</v>
          </cell>
          <cell r="U11248" t="str">
            <v>AM</v>
          </cell>
          <cell r="W11248">
            <v>0</v>
          </cell>
          <cell r="X11248">
            <v>0</v>
          </cell>
          <cell r="Y11248">
            <v>0</v>
          </cell>
          <cell r="Z11248">
            <v>0</v>
          </cell>
          <cell r="AA11248">
            <v>0</v>
          </cell>
          <cell r="AB11248">
            <v>0</v>
          </cell>
          <cell r="AC11248">
            <v>0</v>
          </cell>
          <cell r="AD11248">
            <v>0</v>
          </cell>
        </row>
        <row r="11249">
          <cell r="A11249" t="str">
            <v>C12S3Remplaçant(s)Rpl Qui</v>
          </cell>
          <cell r="B11249" t="str">
            <v>C12S3Remplaçant(s)&amp;</v>
          </cell>
          <cell r="D11249" t="str">
            <v>Rpl Qui</v>
          </cell>
          <cell r="E11249" t="str">
            <v>Remplaçant(s)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R11249" t="str">
            <v>C12S3Remplaçant(s)JEM</v>
          </cell>
          <cell r="S11249" t="str">
            <v>C12S3Remplaçant(s)&amp;Horaires</v>
          </cell>
          <cell r="U11249" t="str">
            <v>JEM</v>
          </cell>
          <cell r="W11249">
            <v>0</v>
          </cell>
          <cell r="X11249">
            <v>0</v>
          </cell>
          <cell r="Y11249">
            <v>0</v>
          </cell>
          <cell r="Z11249">
            <v>0</v>
          </cell>
          <cell r="AA11249">
            <v>0</v>
          </cell>
          <cell r="AB11249">
            <v>0</v>
          </cell>
          <cell r="AC11249">
            <v>0</v>
          </cell>
          <cell r="AD11249">
            <v>0</v>
          </cell>
        </row>
        <row r="11250">
          <cell r="A11250" t="str">
            <v>C12S3Remplaçant(s)Motif</v>
          </cell>
          <cell r="B11250" t="str">
            <v>C12S3Remplaçant(s)&amp;</v>
          </cell>
          <cell r="D11250" t="str">
            <v>Motif</v>
          </cell>
          <cell r="E11250" t="str">
            <v>Remplaçant(s)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R11250" t="str">
            <v>C12S3Remplaçant(s)EF</v>
          </cell>
          <cell r="S11250" t="str">
            <v>C12S3Remplaçant(s)&amp;Horaires</v>
          </cell>
          <cell r="U11250" t="str">
            <v>EF</v>
          </cell>
          <cell r="W11250">
            <v>0</v>
          </cell>
          <cell r="X11250">
            <v>0</v>
          </cell>
          <cell r="Y11250">
            <v>0</v>
          </cell>
          <cell r="Z11250">
            <v>0</v>
          </cell>
          <cell r="AA11250">
            <v>0</v>
          </cell>
          <cell r="AB11250">
            <v>0</v>
          </cell>
          <cell r="AC11250">
            <v>0</v>
          </cell>
          <cell r="AD11250">
            <v>0</v>
          </cell>
        </row>
        <row r="11251">
          <cell r="A11251" t="str">
            <v>C12S3Remplaçant(s)Info perso</v>
          </cell>
          <cell r="B11251" t="str">
            <v>C12S3Remplaçant(s)&amp;Info perso</v>
          </cell>
          <cell r="C11251" t="str">
            <v>Info perso</v>
          </cell>
          <cell r="D11251" t="str">
            <v>Info perso</v>
          </cell>
          <cell r="E11251" t="str">
            <v>Remplaçant(s)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 t="str">
            <v>GROUPE ROUGE</v>
          </cell>
          <cell r="R11251" t="str">
            <v>C12S3Remplaçant(s)Rpl Qui</v>
          </cell>
          <cell r="S11251" t="str">
            <v>C12S3Remplaçant(s)&amp;</v>
          </cell>
          <cell r="U11251" t="str">
            <v>REC</v>
          </cell>
          <cell r="AD11251">
            <v>0</v>
          </cell>
        </row>
        <row r="11252">
          <cell r="A11252" t="str">
            <v>C12S3Remplaçant(s)Deb Horaires</v>
          </cell>
          <cell r="B11252" t="str">
            <v>C12S3Remplaçant(s)&amp;Horaires</v>
          </cell>
          <cell r="C11252" t="str">
            <v>Horaires</v>
          </cell>
          <cell r="D11252" t="str">
            <v>Deb Horaires</v>
          </cell>
          <cell r="E11252" t="str">
            <v>Remplaçant(s)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 t="str">
            <v>""</v>
          </cell>
          <cell r="R11252" t="str">
            <v>C12S3Remplaçant(s)Motif</v>
          </cell>
          <cell r="S11252" t="str">
            <v>C12S3Remplaçant(s)&amp;</v>
          </cell>
          <cell r="U11252" t="str">
            <v>DEL</v>
          </cell>
          <cell r="AD11252">
            <v>0</v>
          </cell>
        </row>
        <row r="11253">
          <cell r="A11253" t="str">
            <v>C12S3Remplaçant(s)Fin Horaires</v>
          </cell>
          <cell r="B11253" t="str">
            <v>C12S3Remplaçant(s)&amp;Horaires</v>
          </cell>
          <cell r="C11253" t="str">
            <v>Horaires</v>
          </cell>
          <cell r="D11253" t="str">
            <v>Fin Horaires</v>
          </cell>
          <cell r="E11253" t="str">
            <v>Remplaçant(s)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</row>
        <row r="11254">
          <cell r="A11254" t="str">
            <v>C12S3Remplaçant(s)Tot Horaires</v>
          </cell>
          <cell r="B11254" t="str">
            <v>C12S3Remplaçant(s)&amp;Horaires</v>
          </cell>
          <cell r="C11254" t="str">
            <v>Horaires</v>
          </cell>
          <cell r="D11254" t="str">
            <v>Tot Horaires</v>
          </cell>
          <cell r="E11254" t="str">
            <v>Remplaçant(s)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R11254" t="str">
            <v>C12S3Remplaçant(s)AM</v>
          </cell>
          <cell r="S11254" t="str">
            <v>C12S3Remplaçant(s)&amp;Horaires</v>
          </cell>
          <cell r="U11254" t="str">
            <v>AM</v>
          </cell>
          <cell r="W11254">
            <v>0</v>
          </cell>
          <cell r="X11254">
            <v>0</v>
          </cell>
          <cell r="Y11254">
            <v>0</v>
          </cell>
          <cell r="Z11254">
            <v>0</v>
          </cell>
          <cell r="AA11254">
            <v>0</v>
          </cell>
          <cell r="AB11254">
            <v>0</v>
          </cell>
          <cell r="AC11254">
            <v>0</v>
          </cell>
          <cell r="AD11254">
            <v>0</v>
          </cell>
        </row>
        <row r="11255">
          <cell r="A11255" t="str">
            <v>C12S3Remplaçant(s)Rpl Qui</v>
          </cell>
          <cell r="B11255" t="str">
            <v>C12S3Remplaçant(s)&amp;</v>
          </cell>
          <cell r="D11255" t="str">
            <v>Rpl Qui</v>
          </cell>
          <cell r="E11255" t="str">
            <v>Remplaçant(s)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R11255" t="str">
            <v>C12S3Remplaçant(s)JEM</v>
          </cell>
          <cell r="S11255" t="str">
            <v>C12S3Remplaçant(s)&amp;Horaires</v>
          </cell>
          <cell r="U11255" t="str">
            <v>JEM</v>
          </cell>
          <cell r="W11255">
            <v>0</v>
          </cell>
          <cell r="X11255">
            <v>0</v>
          </cell>
          <cell r="Y11255">
            <v>0</v>
          </cell>
          <cell r="Z11255">
            <v>0</v>
          </cell>
          <cell r="AA11255">
            <v>0</v>
          </cell>
          <cell r="AB11255">
            <v>0</v>
          </cell>
          <cell r="AC11255">
            <v>0</v>
          </cell>
          <cell r="AD11255">
            <v>0</v>
          </cell>
        </row>
        <row r="11256">
          <cell r="A11256" t="str">
            <v>C12S3Remplaçant(s)Motif</v>
          </cell>
          <cell r="B11256" t="str">
            <v>C12S3Remplaçant(s)&amp;</v>
          </cell>
          <cell r="D11256" t="str">
            <v>Motif</v>
          </cell>
          <cell r="E11256" t="str">
            <v>Remplaçant(s)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R11256" t="str">
            <v>C12S3Remplaçant(s)EF</v>
          </cell>
          <cell r="S11256" t="str">
            <v>C12S3Remplaçant(s)&amp;Horaires</v>
          </cell>
          <cell r="U11256" t="str">
            <v>EF</v>
          </cell>
          <cell r="W11256">
            <v>0</v>
          </cell>
          <cell r="X11256">
            <v>0</v>
          </cell>
          <cell r="Y11256">
            <v>0</v>
          </cell>
          <cell r="Z11256">
            <v>0</v>
          </cell>
          <cell r="AA11256">
            <v>0</v>
          </cell>
          <cell r="AB11256">
            <v>0</v>
          </cell>
          <cell r="AC11256">
            <v>0</v>
          </cell>
          <cell r="AD11256">
            <v>0</v>
          </cell>
        </row>
        <row r="11257">
          <cell r="A11257" t="str">
            <v>C12S3Remplaçant(s)Info perso</v>
          </cell>
          <cell r="B11257" t="str">
            <v>C12S3Remplaçant(s)&amp;Info perso</v>
          </cell>
          <cell r="C11257" t="str">
            <v>Info perso</v>
          </cell>
          <cell r="D11257" t="str">
            <v>Info perso</v>
          </cell>
          <cell r="E11257" t="str">
            <v>Remplaçant(s)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 t="str">
            <v>GROUPE ROUGE</v>
          </cell>
          <cell r="R11257" t="str">
            <v>C12S3Remplaçant(s)Rpl Qui</v>
          </cell>
          <cell r="S11257" t="str">
            <v>C12S3Remplaçant(s)&amp;</v>
          </cell>
          <cell r="U11257" t="str">
            <v>REC</v>
          </cell>
          <cell r="AD11257">
            <v>0</v>
          </cell>
        </row>
        <row r="11258">
          <cell r="A11258" t="str">
            <v>C12S3Remplaçant(s)Deb Horaires</v>
          </cell>
          <cell r="B11258" t="str">
            <v>C12S3Remplaçant(s)&amp;Horaires</v>
          </cell>
          <cell r="C11258" t="str">
            <v>Horaires</v>
          </cell>
          <cell r="D11258" t="str">
            <v>Deb Horaires</v>
          </cell>
          <cell r="E11258" t="str">
            <v>Remplaçant(s)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 t="str">
            <v>""</v>
          </cell>
          <cell r="R11258" t="str">
            <v>C12S3Remplaçant(s)Motif</v>
          </cell>
          <cell r="S11258" t="str">
            <v>C12S3Remplaçant(s)&amp;</v>
          </cell>
          <cell r="U11258" t="str">
            <v>DEL</v>
          </cell>
          <cell r="AD11258">
            <v>0</v>
          </cell>
        </row>
        <row r="11259">
          <cell r="A11259" t="str">
            <v>C12S3Remplaçant(s)Fin Horaires</v>
          </cell>
          <cell r="B11259" t="str">
            <v>C12S3Remplaçant(s)&amp;Horaires</v>
          </cell>
          <cell r="C11259" t="str">
            <v>Horaires</v>
          </cell>
          <cell r="D11259" t="str">
            <v>Fin Horaires</v>
          </cell>
          <cell r="E11259" t="str">
            <v>Remplaçant(s)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</row>
        <row r="11260">
          <cell r="A11260" t="str">
            <v>C12S3Remplaçant(s)Tot Horaires</v>
          </cell>
          <cell r="B11260" t="str">
            <v>C12S3Remplaçant(s)&amp;Horaires</v>
          </cell>
          <cell r="C11260" t="str">
            <v>Horaires</v>
          </cell>
          <cell r="D11260" t="str">
            <v>Tot Horaires</v>
          </cell>
          <cell r="E11260" t="str">
            <v>Remplaçant(s)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R11260" t="str">
            <v>C12S3Remplaçant(s)AM</v>
          </cell>
          <cell r="S11260" t="str">
            <v>C12S3Remplaçant(s)&amp;Horaires</v>
          </cell>
          <cell r="U11260" t="str">
            <v>AM</v>
          </cell>
          <cell r="W11260">
            <v>0</v>
          </cell>
          <cell r="X11260">
            <v>0</v>
          </cell>
          <cell r="Y11260">
            <v>0</v>
          </cell>
          <cell r="Z11260">
            <v>0</v>
          </cell>
          <cell r="AA11260">
            <v>0</v>
          </cell>
          <cell r="AB11260">
            <v>0</v>
          </cell>
          <cell r="AC11260">
            <v>0</v>
          </cell>
          <cell r="AD11260">
            <v>0</v>
          </cell>
        </row>
        <row r="11261">
          <cell r="A11261" t="str">
            <v>C12S3Remplaçant(s)Rpl Qui</v>
          </cell>
          <cell r="B11261" t="str">
            <v>C12S3Remplaçant(s)&amp;</v>
          </cell>
          <cell r="D11261" t="str">
            <v>Rpl Qui</v>
          </cell>
          <cell r="E11261" t="str">
            <v>Remplaçant(s)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R11261" t="str">
            <v>C12S3Remplaçant(s)JEM</v>
          </cell>
          <cell r="S11261" t="str">
            <v>C12S3Remplaçant(s)&amp;Horaires</v>
          </cell>
          <cell r="U11261" t="str">
            <v>JEM</v>
          </cell>
          <cell r="W11261">
            <v>0</v>
          </cell>
          <cell r="X11261">
            <v>0</v>
          </cell>
          <cell r="Y11261">
            <v>0</v>
          </cell>
          <cell r="Z11261">
            <v>0</v>
          </cell>
          <cell r="AA11261">
            <v>0</v>
          </cell>
          <cell r="AB11261">
            <v>0</v>
          </cell>
          <cell r="AC11261">
            <v>0</v>
          </cell>
          <cell r="AD11261">
            <v>0</v>
          </cell>
        </row>
        <row r="11262">
          <cell r="A11262" t="str">
            <v>C12S3Remplaçant(s)Motif</v>
          </cell>
          <cell r="B11262" t="str">
            <v>C12S3Remplaçant(s)&amp;</v>
          </cell>
          <cell r="D11262" t="str">
            <v>Motif</v>
          </cell>
          <cell r="E11262" t="str">
            <v>Remplaçant(s)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R11262" t="str">
            <v>C12S3Remplaçant(s)EF</v>
          </cell>
          <cell r="S11262" t="str">
            <v>C12S3Remplaçant(s)&amp;Horaires</v>
          </cell>
          <cell r="U11262" t="str">
            <v>EF</v>
          </cell>
          <cell r="W11262">
            <v>0</v>
          </cell>
          <cell r="X11262">
            <v>0</v>
          </cell>
          <cell r="Y11262">
            <v>0</v>
          </cell>
          <cell r="Z11262">
            <v>0</v>
          </cell>
          <cell r="AA11262">
            <v>0</v>
          </cell>
          <cell r="AB11262">
            <v>0</v>
          </cell>
          <cell r="AC11262">
            <v>0</v>
          </cell>
          <cell r="AD11262">
            <v>0</v>
          </cell>
        </row>
        <row r="11263">
          <cell r="A11263" t="str">
            <v>C12S3Remplaçant(s)Info perso</v>
          </cell>
          <cell r="B11263" t="str">
            <v>C12S3Remplaçant(s)&amp;Info perso</v>
          </cell>
          <cell r="C11263" t="str">
            <v>Info perso</v>
          </cell>
          <cell r="D11263" t="str">
            <v>Info perso</v>
          </cell>
          <cell r="E11263" t="str">
            <v>Remplaçant(s)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 t="str">
            <v>GROUPE ROUGE</v>
          </cell>
          <cell r="R11263" t="str">
            <v>C12S3Remplaçant(s)Rpl Qui</v>
          </cell>
          <cell r="S11263" t="str">
            <v>C12S3Remplaçant(s)&amp;</v>
          </cell>
          <cell r="U11263" t="str">
            <v>REC</v>
          </cell>
          <cell r="AD11263">
            <v>0</v>
          </cell>
        </row>
        <row r="11264">
          <cell r="A11264" t="str">
            <v>C12S3Remplaçant(s)Deb Horaires</v>
          </cell>
          <cell r="B11264" t="str">
            <v>C12S3Remplaçant(s)&amp;Horaires</v>
          </cell>
          <cell r="C11264" t="str">
            <v>Horaires</v>
          </cell>
          <cell r="D11264" t="str">
            <v>Deb Horaires</v>
          </cell>
          <cell r="E11264" t="str">
            <v>Remplaçant(s)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 t="str">
            <v>""</v>
          </cell>
          <cell r="R11264" t="str">
            <v>C12S3Remplaçant(s)Motif</v>
          </cell>
          <cell r="S11264" t="str">
            <v>C12S3Remplaçant(s)&amp;</v>
          </cell>
          <cell r="U11264" t="str">
            <v>DEL</v>
          </cell>
          <cell r="AD11264">
            <v>0</v>
          </cell>
        </row>
        <row r="11265">
          <cell r="A11265" t="str">
            <v>C12S3Remplaçant(s)Fin Horaires</v>
          </cell>
          <cell r="B11265" t="str">
            <v>C12S3Remplaçant(s)&amp;Horaires</v>
          </cell>
          <cell r="C11265" t="str">
            <v>Horaires</v>
          </cell>
          <cell r="D11265" t="str">
            <v>Fin Horaires</v>
          </cell>
          <cell r="E11265" t="str">
            <v>Remplaçant(s)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</row>
        <row r="11266">
          <cell r="A11266" t="str">
            <v>C12S3Remplaçant(s)Tot Horaires</v>
          </cell>
          <cell r="B11266" t="str">
            <v>C12S3Remplaçant(s)&amp;Horaires</v>
          </cell>
          <cell r="C11266" t="str">
            <v>Horaires</v>
          </cell>
          <cell r="D11266" t="str">
            <v>Tot Horaires</v>
          </cell>
          <cell r="E11266" t="str">
            <v>Remplaçant(s)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R11266" t="str">
            <v>C12S3Remplaçant(s)AM</v>
          </cell>
          <cell r="S11266" t="str">
            <v>C12S3Remplaçant(s)&amp;Horaires</v>
          </cell>
          <cell r="U11266" t="str">
            <v>AM</v>
          </cell>
          <cell r="W11266">
            <v>0</v>
          </cell>
          <cell r="X11266">
            <v>0</v>
          </cell>
          <cell r="Y11266">
            <v>0</v>
          </cell>
          <cell r="Z11266">
            <v>0</v>
          </cell>
          <cell r="AA11266">
            <v>0</v>
          </cell>
          <cell r="AB11266">
            <v>0</v>
          </cell>
          <cell r="AC11266">
            <v>0</v>
          </cell>
          <cell r="AD11266">
            <v>0</v>
          </cell>
        </row>
        <row r="11267">
          <cell r="A11267" t="str">
            <v>C12S3Remplaçant(s)Rpl Qui</v>
          </cell>
          <cell r="B11267" t="str">
            <v>C12S3Remplaçant(s)&amp;</v>
          </cell>
          <cell r="D11267" t="str">
            <v>Rpl Qui</v>
          </cell>
          <cell r="E11267" t="str">
            <v>Remplaçant(s)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R11267" t="str">
            <v>C12S3Remplaçant(s)JEM</v>
          </cell>
          <cell r="S11267" t="str">
            <v>C12S3Remplaçant(s)&amp;Horaires</v>
          </cell>
          <cell r="U11267" t="str">
            <v>JEM</v>
          </cell>
          <cell r="W11267">
            <v>0</v>
          </cell>
          <cell r="X11267">
            <v>0</v>
          </cell>
          <cell r="Y11267">
            <v>0</v>
          </cell>
          <cell r="Z11267">
            <v>0</v>
          </cell>
          <cell r="AA11267">
            <v>0</v>
          </cell>
          <cell r="AB11267">
            <v>0</v>
          </cell>
          <cell r="AC11267">
            <v>0</v>
          </cell>
          <cell r="AD11267">
            <v>0</v>
          </cell>
        </row>
        <row r="11268">
          <cell r="A11268" t="str">
            <v>C12S3Remplaçant(s)Motif</v>
          </cell>
          <cell r="B11268" t="str">
            <v>C12S3Remplaçant(s)&amp;</v>
          </cell>
          <cell r="D11268" t="str">
            <v>Motif</v>
          </cell>
          <cell r="E11268" t="str">
            <v>Remplaçant(s)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R11268" t="str">
            <v>C12S3Remplaçant(s)EF</v>
          </cell>
          <cell r="S11268" t="str">
            <v>C12S3Remplaçant(s)&amp;Horaires</v>
          </cell>
          <cell r="U11268" t="str">
            <v>EF</v>
          </cell>
          <cell r="W11268">
            <v>0</v>
          </cell>
          <cell r="X11268">
            <v>0</v>
          </cell>
          <cell r="Y11268">
            <v>0</v>
          </cell>
          <cell r="Z11268">
            <v>0</v>
          </cell>
          <cell r="AA11268">
            <v>0</v>
          </cell>
          <cell r="AB11268">
            <v>0</v>
          </cell>
          <cell r="AC11268">
            <v>0</v>
          </cell>
          <cell r="AD11268">
            <v>0</v>
          </cell>
        </row>
        <row r="11269">
          <cell r="A11269" t="str">
            <v>C12S3Remplaçant(s)Info perso</v>
          </cell>
          <cell r="B11269" t="str">
            <v>C12S3Remplaçant(s)&amp;Info perso</v>
          </cell>
          <cell r="C11269" t="str">
            <v>Info perso</v>
          </cell>
          <cell r="D11269" t="str">
            <v>Info perso</v>
          </cell>
          <cell r="E11269" t="str">
            <v>Remplaçant(s)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 t="str">
            <v>GROUPE ROUGE</v>
          </cell>
          <cell r="R11269" t="str">
            <v>C12S3Remplaçant(s)Rpl Qui</v>
          </cell>
          <cell r="S11269" t="str">
            <v>C12S3Remplaçant(s)&amp;</v>
          </cell>
          <cell r="U11269" t="str">
            <v>REC</v>
          </cell>
          <cell r="AD11269">
            <v>0</v>
          </cell>
        </row>
        <row r="11270">
          <cell r="A11270" t="str">
            <v>C12S3Remplaçant(s)Deb Horaires</v>
          </cell>
          <cell r="B11270" t="str">
            <v>C12S3Remplaçant(s)&amp;Horaires</v>
          </cell>
          <cell r="C11270" t="str">
            <v>Horaires</v>
          </cell>
          <cell r="D11270" t="str">
            <v>Deb Horaires</v>
          </cell>
          <cell r="E11270" t="str">
            <v>Remplaçant(s)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 t="str">
            <v>""</v>
          </cell>
          <cell r="R11270" t="str">
            <v>C12S3Remplaçant(s)Motif</v>
          </cell>
          <cell r="S11270" t="str">
            <v>C12S3Remplaçant(s)&amp;</v>
          </cell>
          <cell r="U11270" t="str">
            <v>DEL</v>
          </cell>
          <cell r="AD11270">
            <v>0</v>
          </cell>
        </row>
        <row r="11271">
          <cell r="A11271" t="str">
            <v>C12S3Remplaçant(s)Fin Horaires</v>
          </cell>
          <cell r="B11271" t="str">
            <v>C12S3Remplaçant(s)&amp;Horaires</v>
          </cell>
          <cell r="C11271" t="str">
            <v>Horaires</v>
          </cell>
          <cell r="D11271" t="str">
            <v>Fin Horaires</v>
          </cell>
          <cell r="E11271" t="str">
            <v>Remplaçant(s)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</row>
        <row r="11272">
          <cell r="A11272" t="str">
            <v>C12S3Remplaçant(s)Tot Horaires</v>
          </cell>
          <cell r="B11272" t="str">
            <v>C12S3Remplaçant(s)&amp;Horaires</v>
          </cell>
          <cell r="C11272" t="str">
            <v>Horaires</v>
          </cell>
          <cell r="D11272" t="str">
            <v>Tot Horaires</v>
          </cell>
          <cell r="E11272" t="str">
            <v>Remplaçant(s)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R11272" t="str">
            <v>C12S3Remplaçant(s)AM</v>
          </cell>
          <cell r="S11272" t="str">
            <v>C12S3Remplaçant(s)&amp;Horaires</v>
          </cell>
          <cell r="U11272" t="str">
            <v>AM</v>
          </cell>
          <cell r="W11272">
            <v>0</v>
          </cell>
          <cell r="X11272">
            <v>0</v>
          </cell>
          <cell r="Y11272">
            <v>0</v>
          </cell>
          <cell r="Z11272">
            <v>0</v>
          </cell>
          <cell r="AA11272">
            <v>0</v>
          </cell>
          <cell r="AB11272">
            <v>0</v>
          </cell>
          <cell r="AC11272">
            <v>0</v>
          </cell>
          <cell r="AD11272">
            <v>0</v>
          </cell>
        </row>
        <row r="11273">
          <cell r="A11273" t="str">
            <v>C12S3Remplaçant(s)Rpl Qui</v>
          </cell>
          <cell r="B11273" t="str">
            <v>C12S3Remplaçant(s)&amp;</v>
          </cell>
          <cell r="D11273" t="str">
            <v>Rpl Qui</v>
          </cell>
          <cell r="E11273" t="str">
            <v>Remplaçant(s)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R11273" t="str">
            <v>C12S3Remplaçant(s)JEM</v>
          </cell>
          <cell r="S11273" t="str">
            <v>C12S3Remplaçant(s)&amp;Horaires</v>
          </cell>
          <cell r="U11273" t="str">
            <v>JEM</v>
          </cell>
          <cell r="W11273">
            <v>0</v>
          </cell>
          <cell r="X11273">
            <v>0</v>
          </cell>
          <cell r="Y11273">
            <v>0</v>
          </cell>
          <cell r="Z11273">
            <v>0</v>
          </cell>
          <cell r="AA11273">
            <v>0</v>
          </cell>
          <cell r="AB11273">
            <v>0</v>
          </cell>
          <cell r="AC11273">
            <v>0</v>
          </cell>
          <cell r="AD11273">
            <v>0</v>
          </cell>
        </row>
        <row r="11274">
          <cell r="A11274" t="str">
            <v>C12S3Remplaçant(s)Motif</v>
          </cell>
          <cell r="B11274" t="str">
            <v>C12S3Remplaçant(s)&amp;</v>
          </cell>
          <cell r="D11274" t="str">
            <v>Motif</v>
          </cell>
          <cell r="E11274" t="str">
            <v>Remplaçant(s)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R11274" t="str">
            <v>C12S3Remplaçant(s)EF</v>
          </cell>
          <cell r="S11274" t="str">
            <v>C12S3Remplaçant(s)&amp;Horaires</v>
          </cell>
          <cell r="U11274" t="str">
            <v>EF</v>
          </cell>
          <cell r="W11274">
            <v>0</v>
          </cell>
          <cell r="X11274">
            <v>0</v>
          </cell>
          <cell r="Y11274">
            <v>0</v>
          </cell>
          <cell r="Z11274">
            <v>0</v>
          </cell>
          <cell r="AA11274">
            <v>0</v>
          </cell>
          <cell r="AB11274">
            <v>0</v>
          </cell>
          <cell r="AC11274">
            <v>0</v>
          </cell>
          <cell r="AD11274">
            <v>0</v>
          </cell>
        </row>
        <row r="11275">
          <cell r="A11275" t="str">
            <v>C12S3Remplaçant(s)Info perso</v>
          </cell>
          <cell r="B11275" t="str">
            <v>C12S3Remplaçant(s)&amp;Info perso</v>
          </cell>
          <cell r="C11275" t="str">
            <v>Info perso</v>
          </cell>
          <cell r="D11275" t="str">
            <v>Info perso</v>
          </cell>
          <cell r="E11275" t="str">
            <v>Remplaçant(s)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 t="str">
            <v>GROUPE ROUGE</v>
          </cell>
          <cell r="R11275" t="str">
            <v>C12S3Remplaçant(s)Rpl Qui</v>
          </cell>
          <cell r="S11275" t="str">
            <v>C12S3Remplaçant(s)&amp;</v>
          </cell>
          <cell r="U11275" t="str">
            <v>REC</v>
          </cell>
          <cell r="AD11275">
            <v>0</v>
          </cell>
        </row>
        <row r="11276">
          <cell r="A11276" t="str">
            <v>C12S3Remplaçant(s)Deb Horaires</v>
          </cell>
          <cell r="B11276" t="str">
            <v>C12S3Remplaçant(s)&amp;Horaires</v>
          </cell>
          <cell r="C11276" t="str">
            <v>Horaires</v>
          </cell>
          <cell r="D11276" t="str">
            <v>Deb Horaires</v>
          </cell>
          <cell r="E11276" t="str">
            <v>Remplaçant(s)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 t="str">
            <v>""</v>
          </cell>
          <cell r="R11276" t="str">
            <v>C12S3Remplaçant(s)Motif</v>
          </cell>
          <cell r="S11276" t="str">
            <v>C12S3Remplaçant(s)&amp;</v>
          </cell>
          <cell r="U11276" t="str">
            <v>DEL</v>
          </cell>
          <cell r="AD11276">
            <v>0</v>
          </cell>
        </row>
        <row r="11277">
          <cell r="A11277" t="str">
            <v>C12S3Remplaçant(s)Fin Horaires</v>
          </cell>
          <cell r="B11277" t="str">
            <v>C12S3Remplaçant(s)&amp;Horaires</v>
          </cell>
          <cell r="C11277" t="str">
            <v>Horaires</v>
          </cell>
          <cell r="D11277" t="str">
            <v>Fin Horaires</v>
          </cell>
          <cell r="E11277" t="str">
            <v>Remplaçant(s)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</row>
        <row r="11278">
          <cell r="A11278" t="str">
            <v>C12S3Remplaçant(s)Tot Horaires</v>
          </cell>
          <cell r="B11278" t="str">
            <v>C12S3Remplaçant(s)&amp;Horaires</v>
          </cell>
          <cell r="C11278" t="str">
            <v>Horaires</v>
          </cell>
          <cell r="D11278" t="str">
            <v>Tot Horaires</v>
          </cell>
          <cell r="E11278" t="str">
            <v>Remplaçant(s)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R11278" t="str">
            <v>C12S3Remplaçant(s)AM</v>
          </cell>
          <cell r="S11278" t="str">
            <v>C12S3Remplaçant(s)&amp;Horaires</v>
          </cell>
          <cell r="U11278" t="str">
            <v>AM</v>
          </cell>
          <cell r="W11278">
            <v>0</v>
          </cell>
          <cell r="X11278">
            <v>0</v>
          </cell>
          <cell r="Y11278">
            <v>0</v>
          </cell>
          <cell r="Z11278">
            <v>0</v>
          </cell>
          <cell r="AA11278">
            <v>0</v>
          </cell>
          <cell r="AB11278">
            <v>0</v>
          </cell>
          <cell r="AC11278">
            <v>0</v>
          </cell>
          <cell r="AD11278">
            <v>0</v>
          </cell>
        </row>
        <row r="11279">
          <cell r="A11279" t="str">
            <v>C12S3Remplaçant(s)Rpl Qui</v>
          </cell>
          <cell r="B11279" t="str">
            <v>C12S3Remplaçant(s)&amp;</v>
          </cell>
          <cell r="D11279" t="str">
            <v>Rpl Qui</v>
          </cell>
          <cell r="E11279" t="str">
            <v>Remplaçant(s)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R11279" t="str">
            <v>C12S3Remplaçant(s)JEM</v>
          </cell>
          <cell r="S11279" t="str">
            <v>C12S3Remplaçant(s)&amp;Horaires</v>
          </cell>
          <cell r="U11279" t="str">
            <v>JEM</v>
          </cell>
          <cell r="W11279">
            <v>0</v>
          </cell>
          <cell r="X11279">
            <v>0</v>
          </cell>
          <cell r="Y11279">
            <v>0</v>
          </cell>
          <cell r="Z11279">
            <v>0</v>
          </cell>
          <cell r="AA11279">
            <v>0</v>
          </cell>
          <cell r="AB11279">
            <v>0</v>
          </cell>
          <cell r="AC11279">
            <v>0</v>
          </cell>
          <cell r="AD11279">
            <v>0</v>
          </cell>
        </row>
        <row r="11280">
          <cell r="A11280" t="str">
            <v>C12S3Remplaçant(s)Motif</v>
          </cell>
          <cell r="B11280" t="str">
            <v>C12S3Remplaçant(s)&amp;</v>
          </cell>
          <cell r="D11280" t="str">
            <v>Motif</v>
          </cell>
          <cell r="E11280" t="str">
            <v>Remplaçant(s)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R11280" t="str">
            <v>C12S3Remplaçant(s)EF</v>
          </cell>
          <cell r="S11280" t="str">
            <v>C12S3Remplaçant(s)&amp;Horaires</v>
          </cell>
          <cell r="U11280" t="str">
            <v>EF</v>
          </cell>
          <cell r="W11280">
            <v>0</v>
          </cell>
          <cell r="X11280">
            <v>0</v>
          </cell>
          <cell r="Y11280">
            <v>0</v>
          </cell>
          <cell r="Z11280">
            <v>0</v>
          </cell>
          <cell r="AA11280">
            <v>0</v>
          </cell>
          <cell r="AB11280">
            <v>0</v>
          </cell>
          <cell r="AC11280">
            <v>0</v>
          </cell>
          <cell r="AD11280">
            <v>0</v>
          </cell>
        </row>
        <row r="11281">
          <cell r="A11281" t="str">
            <v>C12S3Remplaçant(s)Info perso</v>
          </cell>
          <cell r="B11281" t="str">
            <v>C12S3Remplaçant(s)&amp;Info perso</v>
          </cell>
          <cell r="C11281" t="str">
            <v>Info perso</v>
          </cell>
          <cell r="D11281" t="str">
            <v>Info perso</v>
          </cell>
          <cell r="E11281" t="str">
            <v>Remplaçant(s)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 t="str">
            <v>GROUPE ROUGE</v>
          </cell>
          <cell r="R11281" t="str">
            <v>C12S3Remplaçant(s)Rpl Qui</v>
          </cell>
          <cell r="S11281" t="str">
            <v>C12S3Remplaçant(s)&amp;</v>
          </cell>
          <cell r="U11281" t="str">
            <v>REC</v>
          </cell>
          <cell r="AD11281">
            <v>0</v>
          </cell>
        </row>
        <row r="11282">
          <cell r="A11282" t="str">
            <v>C12S3Remplaçant(s)Deb Horaires</v>
          </cell>
          <cell r="B11282" t="str">
            <v>C12S3Remplaçant(s)&amp;Horaires</v>
          </cell>
          <cell r="C11282" t="str">
            <v>Horaires</v>
          </cell>
          <cell r="D11282" t="str">
            <v>Deb Horaires</v>
          </cell>
          <cell r="E11282" t="str">
            <v>Remplaçant(s)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 t="str">
            <v>""</v>
          </cell>
          <cell r="R11282" t="str">
            <v>C12S3Remplaçant(s)Motif</v>
          </cell>
          <cell r="S11282" t="str">
            <v>C12S3Remplaçant(s)&amp;</v>
          </cell>
          <cell r="U11282" t="str">
            <v>DEL</v>
          </cell>
          <cell r="AD11282">
            <v>0</v>
          </cell>
        </row>
        <row r="11283">
          <cell r="A11283" t="str">
            <v>C12S3Remplaçant(s)Fin Horaires</v>
          </cell>
          <cell r="B11283" t="str">
            <v>C12S3Remplaçant(s)&amp;Horaires</v>
          </cell>
          <cell r="C11283" t="str">
            <v>Horaires</v>
          </cell>
          <cell r="D11283" t="str">
            <v>Fin Horaires</v>
          </cell>
          <cell r="E11283" t="str">
            <v>Remplaçant(s)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</row>
        <row r="11284">
          <cell r="A11284" t="str">
            <v>C12S3Remplaçant(s)Tot Horaires</v>
          </cell>
          <cell r="B11284" t="str">
            <v>C12S3Remplaçant(s)&amp;Horaires</v>
          </cell>
          <cell r="C11284" t="str">
            <v>Horaires</v>
          </cell>
          <cell r="D11284" t="str">
            <v>Tot Horaires</v>
          </cell>
          <cell r="E11284" t="str">
            <v>Remplaçant(s)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R11284" t="str">
            <v>C12S3Remplaçant(s)AM</v>
          </cell>
          <cell r="S11284" t="str">
            <v>C12S3Remplaçant(s)&amp;Horaires</v>
          </cell>
          <cell r="U11284" t="str">
            <v>AM</v>
          </cell>
          <cell r="W11284">
            <v>0</v>
          </cell>
          <cell r="X11284">
            <v>0</v>
          </cell>
          <cell r="Y11284">
            <v>0</v>
          </cell>
          <cell r="Z11284">
            <v>0</v>
          </cell>
          <cell r="AA11284">
            <v>0</v>
          </cell>
          <cell r="AB11284">
            <v>0</v>
          </cell>
          <cell r="AC11284">
            <v>0</v>
          </cell>
          <cell r="AD11284">
            <v>0</v>
          </cell>
        </row>
        <row r="11285">
          <cell r="A11285" t="str">
            <v>C12S3Remplaçant(s)Rpl Qui</v>
          </cell>
          <cell r="B11285" t="str">
            <v>C12S3Remplaçant(s)&amp;</v>
          </cell>
          <cell r="D11285" t="str">
            <v>Rpl Qui</v>
          </cell>
          <cell r="E11285" t="str">
            <v>Remplaçant(s)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R11285" t="str">
            <v>C12S3Remplaçant(s)JEM</v>
          </cell>
          <cell r="S11285" t="str">
            <v>C12S3Remplaçant(s)&amp;Horaires</v>
          </cell>
          <cell r="U11285" t="str">
            <v>JEM</v>
          </cell>
          <cell r="W11285">
            <v>0</v>
          </cell>
          <cell r="X11285">
            <v>0</v>
          </cell>
          <cell r="Y11285">
            <v>0</v>
          </cell>
          <cell r="Z11285">
            <v>0</v>
          </cell>
          <cell r="AA11285">
            <v>0</v>
          </cell>
          <cell r="AB11285">
            <v>0</v>
          </cell>
          <cell r="AC11285">
            <v>0</v>
          </cell>
          <cell r="AD11285">
            <v>0</v>
          </cell>
        </row>
        <row r="11286">
          <cell r="A11286" t="str">
            <v>C12S3Remplaçant(s)Motif</v>
          </cell>
          <cell r="B11286" t="str">
            <v>C12S3Remplaçant(s)&amp;</v>
          </cell>
          <cell r="D11286" t="str">
            <v>Motif</v>
          </cell>
          <cell r="E11286" t="str">
            <v>Remplaçant(s)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R11286" t="str">
            <v>C12S3Remplaçant(s)EF</v>
          </cell>
          <cell r="S11286" t="str">
            <v>C12S3Remplaçant(s)&amp;Horaires</v>
          </cell>
          <cell r="U11286" t="str">
            <v>EF</v>
          </cell>
          <cell r="W11286">
            <v>0</v>
          </cell>
          <cell r="X11286">
            <v>0</v>
          </cell>
          <cell r="Y11286">
            <v>0</v>
          </cell>
          <cell r="Z11286">
            <v>0</v>
          </cell>
          <cell r="AA11286">
            <v>0</v>
          </cell>
          <cell r="AB11286">
            <v>0</v>
          </cell>
          <cell r="AC11286">
            <v>0</v>
          </cell>
          <cell r="AD11286">
            <v>0</v>
          </cell>
        </row>
        <row r="11287">
          <cell r="A11287" t="str">
            <v>C12S3Remplaçant(s)Info perso</v>
          </cell>
          <cell r="B11287" t="str">
            <v>C12S3Remplaçant(s)&amp;Info perso</v>
          </cell>
          <cell r="C11287" t="str">
            <v>Info perso</v>
          </cell>
          <cell r="D11287" t="str">
            <v>Info perso</v>
          </cell>
          <cell r="E11287" t="str">
            <v>Remplaçant(s)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 t="str">
            <v>GROUPE ROUGE</v>
          </cell>
          <cell r="R11287" t="str">
            <v>C12S3Remplaçant(s)Rpl Qui</v>
          </cell>
          <cell r="S11287" t="str">
            <v>C12S3Remplaçant(s)&amp;</v>
          </cell>
          <cell r="U11287" t="str">
            <v>REC</v>
          </cell>
          <cell r="AD11287">
            <v>0</v>
          </cell>
        </row>
        <row r="11288">
          <cell r="A11288" t="str">
            <v>C12S4COUCOU SEBDeb Horaires</v>
          </cell>
          <cell r="B11288" t="str">
            <v>C12S4COUCOU SEB&amp;Horaires</v>
          </cell>
          <cell r="C11288" t="str">
            <v>Horaires</v>
          </cell>
          <cell r="D11288" t="str">
            <v>Deb Horaires</v>
          </cell>
          <cell r="E11288" t="str">
            <v>COUCOU SEB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 t="str">
            <v>ajouter nom</v>
          </cell>
          <cell r="R11288" t="str">
            <v>C12S3Remplaçant(s)Motif</v>
          </cell>
          <cell r="S11288" t="str">
            <v>C12S3Remplaçant(s)&amp;</v>
          </cell>
          <cell r="U11288" t="str">
            <v>DEL</v>
          </cell>
          <cell r="AD11288">
            <v>0</v>
          </cell>
        </row>
        <row r="11289">
          <cell r="A11289" t="str">
            <v>C12S4COUCOU SEBFin Horaires</v>
          </cell>
          <cell r="B11289" t="str">
            <v>C12S4COUCOU SEB&amp;Horaires</v>
          </cell>
          <cell r="C11289" t="str">
            <v>Horaires</v>
          </cell>
          <cell r="D11289" t="str">
            <v>Fin Horaires</v>
          </cell>
          <cell r="E11289" t="str">
            <v>COUCOU SEB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 t="str">
            <v>C12S4COUCOU SEBTot Horaires</v>
          </cell>
          <cell r="B11290" t="str">
            <v>C12S4COUCOU SEB&amp;Horaires</v>
          </cell>
          <cell r="C11290" t="str">
            <v>Horaires</v>
          </cell>
          <cell r="D11290" t="str">
            <v>Tot Horaires</v>
          </cell>
          <cell r="E11290" t="str">
            <v>COUCOU SEB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R11290" t="str">
            <v>C12S4COUCOU SEBAM</v>
          </cell>
          <cell r="S11290" t="str">
            <v>C12S4COUCOU SEB&amp;Horaires</v>
          </cell>
          <cell r="U11290" t="str">
            <v>AM</v>
          </cell>
          <cell r="W11290">
            <v>0</v>
          </cell>
          <cell r="X11290">
            <v>0</v>
          </cell>
          <cell r="Y11290">
            <v>0</v>
          </cell>
          <cell r="Z11290">
            <v>0</v>
          </cell>
          <cell r="AA11290">
            <v>0</v>
          </cell>
          <cell r="AB11290">
            <v>0</v>
          </cell>
          <cell r="AC11290">
            <v>0</v>
          </cell>
          <cell r="AD11290">
            <v>0</v>
          </cell>
        </row>
        <row r="11291">
          <cell r="A11291" t="str">
            <v>C12S4COUCOU SEBRpl Qui</v>
          </cell>
          <cell r="B11291" t="str">
            <v>C12S4COUCOU SEB&amp;</v>
          </cell>
          <cell r="D11291" t="str">
            <v>Rpl Qui</v>
          </cell>
          <cell r="E11291" t="str">
            <v>COUCOU SEB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R11291" t="str">
            <v>C12S4COUCOU SEBJEM</v>
          </cell>
          <cell r="S11291" t="str">
            <v>C12S4COUCOU SEB&amp;Horaires</v>
          </cell>
          <cell r="U11291" t="str">
            <v>JEM</v>
          </cell>
          <cell r="W11291">
            <v>0</v>
          </cell>
          <cell r="X11291">
            <v>0</v>
          </cell>
          <cell r="Y11291">
            <v>0</v>
          </cell>
          <cell r="Z11291">
            <v>0</v>
          </cell>
          <cell r="AA11291">
            <v>0</v>
          </cell>
          <cell r="AB11291">
            <v>0</v>
          </cell>
          <cell r="AC11291">
            <v>0</v>
          </cell>
          <cell r="AD11291">
            <v>0</v>
          </cell>
        </row>
        <row r="11292">
          <cell r="A11292" t="str">
            <v>C12S4COUCOU SEBMotif</v>
          </cell>
          <cell r="B11292" t="str">
            <v>C12S4COUCOU SEB&amp;</v>
          </cell>
          <cell r="D11292" t="str">
            <v>Motif</v>
          </cell>
          <cell r="E11292" t="str">
            <v>COUCOU SEB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R11292" t="str">
            <v>C12S4COUCOU SEBEF</v>
          </cell>
          <cell r="S11292" t="str">
            <v>C12S4COUCOU SEB&amp;Horaires</v>
          </cell>
          <cell r="U11292" t="str">
            <v>EF</v>
          </cell>
          <cell r="W11292">
            <v>0</v>
          </cell>
          <cell r="X11292">
            <v>0</v>
          </cell>
          <cell r="Y11292">
            <v>0</v>
          </cell>
          <cell r="Z11292">
            <v>0</v>
          </cell>
          <cell r="AA11292">
            <v>0</v>
          </cell>
          <cell r="AB11292">
            <v>0</v>
          </cell>
          <cell r="AC11292">
            <v>0</v>
          </cell>
          <cell r="AD11292">
            <v>0</v>
          </cell>
        </row>
        <row r="11293">
          <cell r="A11293" t="str">
            <v>C12S4COUCOU SEBInfo perso</v>
          </cell>
          <cell r="B11293" t="str">
            <v>C12S4COUCOU SEB&amp;Info perso</v>
          </cell>
          <cell r="C11293" t="str">
            <v>Info perso</v>
          </cell>
          <cell r="D11293" t="str">
            <v>Info perso</v>
          </cell>
          <cell r="E11293" t="str">
            <v>COUCOU SEB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 t="str">
            <v>GROUPE VERT</v>
          </cell>
          <cell r="R11293" t="str">
            <v>C12S4COUCOU SEBRpl Qui</v>
          </cell>
          <cell r="S11293" t="str">
            <v>C12S4COUCOU SEB&amp;</v>
          </cell>
          <cell r="U11293" t="str">
            <v>REC</v>
          </cell>
          <cell r="AD11293">
            <v>0</v>
          </cell>
        </row>
        <row r="11294">
          <cell r="A11294" t="str">
            <v>C12S4KirikouDeb Horaires</v>
          </cell>
          <cell r="B11294" t="str">
            <v>C12S4Kirikou&amp;Horaires</v>
          </cell>
          <cell r="C11294" t="str">
            <v>Horaires</v>
          </cell>
          <cell r="D11294" t="str">
            <v>Deb Horaires</v>
          </cell>
          <cell r="E11294" t="str">
            <v>Kirikou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 t="str">
            <v>ES</v>
          </cell>
          <cell r="R11294" t="str">
            <v>C12S4COUCOU SEBMotif</v>
          </cell>
          <cell r="S11294" t="str">
            <v>C12S4COUCOU SEB&amp;</v>
          </cell>
          <cell r="U11294" t="str">
            <v>F</v>
          </cell>
          <cell r="AD11294">
            <v>0</v>
          </cell>
        </row>
        <row r="11295">
          <cell r="A11295" t="str">
            <v>C12S4KirikouFin Horaires</v>
          </cell>
          <cell r="B11295" t="str">
            <v>C12S4Kirikou&amp;Horaires</v>
          </cell>
          <cell r="C11295" t="str">
            <v>Horaires</v>
          </cell>
          <cell r="D11295" t="str">
            <v>Fin Horaires</v>
          </cell>
          <cell r="E11295" t="str">
            <v>Kirikou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 t="str">
            <v>C12S4KirikouTot Horaires</v>
          </cell>
          <cell r="B11296" t="str">
            <v>C12S4Kirikou&amp;Horaires</v>
          </cell>
          <cell r="C11296" t="str">
            <v>Horaires</v>
          </cell>
          <cell r="D11296" t="str">
            <v>Tot Horaires</v>
          </cell>
          <cell r="E11296" t="str">
            <v>Kirikou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R11296" t="str">
            <v>C12S4KirikouAM</v>
          </cell>
          <cell r="S11296" t="str">
            <v>C12S4Kirikou&amp;Horaires</v>
          </cell>
          <cell r="U11296" t="str">
            <v>AM</v>
          </cell>
          <cell r="W11296">
            <v>0</v>
          </cell>
          <cell r="X11296">
            <v>0</v>
          </cell>
          <cell r="Y11296">
            <v>0</v>
          </cell>
          <cell r="Z11296">
            <v>0</v>
          </cell>
          <cell r="AA11296">
            <v>0</v>
          </cell>
          <cell r="AB11296">
            <v>0</v>
          </cell>
          <cell r="AC11296">
            <v>0</v>
          </cell>
          <cell r="AD11296">
            <v>0</v>
          </cell>
        </row>
        <row r="11297">
          <cell r="A11297" t="str">
            <v>C12S4KirikouRpl Qui</v>
          </cell>
          <cell r="B11297" t="str">
            <v>C12S4Kirikou&amp;</v>
          </cell>
          <cell r="D11297" t="str">
            <v>Rpl Qui</v>
          </cell>
          <cell r="E11297" t="str">
            <v>Kirikou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R11297" t="str">
            <v>C12S4KirikouJEM</v>
          </cell>
          <cell r="S11297" t="str">
            <v>C12S4Kirikou&amp;Horaires</v>
          </cell>
          <cell r="U11297" t="str">
            <v>JEM</v>
          </cell>
          <cell r="W11297">
            <v>0</v>
          </cell>
          <cell r="X11297">
            <v>0</v>
          </cell>
          <cell r="Y11297">
            <v>0</v>
          </cell>
          <cell r="Z11297">
            <v>0</v>
          </cell>
          <cell r="AA11297">
            <v>0</v>
          </cell>
          <cell r="AB11297">
            <v>0</v>
          </cell>
          <cell r="AC11297">
            <v>0</v>
          </cell>
          <cell r="AD11297">
            <v>0</v>
          </cell>
        </row>
        <row r="11298">
          <cell r="A11298" t="str">
            <v>C12S4KirikouMotif</v>
          </cell>
          <cell r="B11298" t="str">
            <v>C12S4Kirikou&amp;</v>
          </cell>
          <cell r="D11298" t="str">
            <v>Motif</v>
          </cell>
          <cell r="E11298" t="str">
            <v>Kirikou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R11298" t="str">
            <v>C12S4KirikouEF</v>
          </cell>
          <cell r="S11298" t="str">
            <v>C12S4Kirikou&amp;Horaires</v>
          </cell>
          <cell r="U11298" t="str">
            <v>EF</v>
          </cell>
          <cell r="W11298">
            <v>0</v>
          </cell>
          <cell r="X11298">
            <v>0</v>
          </cell>
          <cell r="Y11298">
            <v>0</v>
          </cell>
          <cell r="Z11298">
            <v>0</v>
          </cell>
          <cell r="AA11298">
            <v>0</v>
          </cell>
          <cell r="AB11298">
            <v>0</v>
          </cell>
          <cell r="AC11298">
            <v>0</v>
          </cell>
          <cell r="AD11298">
            <v>0</v>
          </cell>
        </row>
        <row r="11299">
          <cell r="A11299" t="str">
            <v>C12S4KirikouInfo perso</v>
          </cell>
          <cell r="B11299" t="str">
            <v>C12S4Kirikou&amp;Info perso</v>
          </cell>
          <cell r="C11299" t="str">
            <v>Info perso</v>
          </cell>
          <cell r="D11299" t="str">
            <v>Info perso</v>
          </cell>
          <cell r="E11299" t="str">
            <v>Kirikou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 t="str">
            <v>GROUPE VERT</v>
          </cell>
          <cell r="R11299" t="str">
            <v>C12S4KirikouRpl Qui</v>
          </cell>
          <cell r="S11299" t="str">
            <v>C12S4Kirikou&amp;</v>
          </cell>
          <cell r="U11299" t="str">
            <v>REC</v>
          </cell>
          <cell r="AD11299">
            <v>0</v>
          </cell>
        </row>
        <row r="11300">
          <cell r="A11300" t="str">
            <v>C12S4Remplaçant(s)Deb Horaires</v>
          </cell>
          <cell r="B11300" t="str">
            <v>C12S4Remplaçant(s)&amp;Horaires</v>
          </cell>
          <cell r="C11300" t="str">
            <v>Horaires</v>
          </cell>
          <cell r="D11300" t="str">
            <v>Deb Horaires</v>
          </cell>
          <cell r="E11300" t="str">
            <v>Remplaçant(s)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 t="str">
            <v>""</v>
          </cell>
          <cell r="R11300" t="str">
            <v>C12S4KirikouMotif</v>
          </cell>
          <cell r="S11300" t="str">
            <v>C12S4Kirikou&amp;</v>
          </cell>
          <cell r="U11300" t="str">
            <v>DEL</v>
          </cell>
          <cell r="AD11300">
            <v>0</v>
          </cell>
        </row>
        <row r="11301">
          <cell r="A11301" t="str">
            <v>C12S4Remplaçant(s)Fin Horaires</v>
          </cell>
          <cell r="B11301" t="str">
            <v>C12S4Remplaçant(s)&amp;Horaires</v>
          </cell>
          <cell r="C11301" t="str">
            <v>Horaires</v>
          </cell>
          <cell r="D11301" t="str">
            <v>Fin Horaires</v>
          </cell>
          <cell r="E11301" t="str">
            <v>Remplaçant(s)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 t="str">
            <v>C12S4Remplaçant(s)Tot Horaires</v>
          </cell>
          <cell r="B11302" t="str">
            <v>C12S4Remplaçant(s)&amp;Horaires</v>
          </cell>
          <cell r="C11302" t="str">
            <v>Horaires</v>
          </cell>
          <cell r="D11302" t="str">
            <v>Tot Horaires</v>
          </cell>
          <cell r="E11302" t="str">
            <v>Remplaçant(s)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R11302" t="str">
            <v>C12S4Remplaçant(s)AM</v>
          </cell>
          <cell r="S11302" t="str">
            <v>C12S4Remplaçant(s)&amp;Horaires</v>
          </cell>
          <cell r="U11302" t="str">
            <v>AM</v>
          </cell>
          <cell r="W11302">
            <v>0</v>
          </cell>
          <cell r="X11302">
            <v>0</v>
          </cell>
          <cell r="Y11302">
            <v>0</v>
          </cell>
          <cell r="Z11302">
            <v>0</v>
          </cell>
          <cell r="AA11302">
            <v>0</v>
          </cell>
          <cell r="AB11302">
            <v>0</v>
          </cell>
          <cell r="AC11302">
            <v>0</v>
          </cell>
          <cell r="AD11302">
            <v>0</v>
          </cell>
        </row>
        <row r="11303">
          <cell r="A11303" t="str">
            <v>C12S4Remplaçant(s)Rpl Qui</v>
          </cell>
          <cell r="B11303" t="str">
            <v>C12S4Remplaçant(s)&amp;</v>
          </cell>
          <cell r="D11303" t="str">
            <v>Rpl Qui</v>
          </cell>
          <cell r="E11303" t="str">
            <v>Remplaçant(s)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R11303" t="str">
            <v>C12S4Remplaçant(s)JEM</v>
          </cell>
          <cell r="S11303" t="str">
            <v>C12S4Remplaçant(s)&amp;Horaires</v>
          </cell>
          <cell r="U11303" t="str">
            <v>JEM</v>
          </cell>
          <cell r="W11303">
            <v>0</v>
          </cell>
          <cell r="X11303">
            <v>0</v>
          </cell>
          <cell r="Y11303">
            <v>0</v>
          </cell>
          <cell r="Z11303">
            <v>0</v>
          </cell>
          <cell r="AA11303">
            <v>0</v>
          </cell>
          <cell r="AB11303">
            <v>0</v>
          </cell>
          <cell r="AC11303">
            <v>0</v>
          </cell>
          <cell r="AD11303">
            <v>0</v>
          </cell>
        </row>
        <row r="11304">
          <cell r="A11304" t="str">
            <v>C12S4Remplaçant(s)Motif</v>
          </cell>
          <cell r="B11304" t="str">
            <v>C12S4Remplaçant(s)&amp;</v>
          </cell>
          <cell r="D11304" t="str">
            <v>Motif</v>
          </cell>
          <cell r="E11304" t="str">
            <v>Remplaçant(s)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R11304" t="str">
            <v>C12S4Remplaçant(s)EF</v>
          </cell>
          <cell r="S11304" t="str">
            <v>C12S4Remplaçant(s)&amp;Horaires</v>
          </cell>
          <cell r="U11304" t="str">
            <v>EF</v>
          </cell>
          <cell r="W11304">
            <v>0</v>
          </cell>
          <cell r="X11304">
            <v>0</v>
          </cell>
          <cell r="Y11304">
            <v>0</v>
          </cell>
          <cell r="Z11304">
            <v>0</v>
          </cell>
          <cell r="AA11304">
            <v>0</v>
          </cell>
          <cell r="AB11304">
            <v>0</v>
          </cell>
          <cell r="AC11304">
            <v>0</v>
          </cell>
          <cell r="AD11304">
            <v>0</v>
          </cell>
        </row>
        <row r="11305">
          <cell r="A11305" t="str">
            <v>C12S4Remplaçant(s)Info perso</v>
          </cell>
          <cell r="B11305" t="str">
            <v>C12S4Remplaçant(s)&amp;Info perso</v>
          </cell>
          <cell r="C11305" t="str">
            <v>Info perso</v>
          </cell>
          <cell r="D11305" t="str">
            <v>Info perso</v>
          </cell>
          <cell r="E11305" t="str">
            <v>Remplaçant(s)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 t="str">
            <v>GROUPE VERT</v>
          </cell>
          <cell r="R11305" t="str">
            <v>C12S4Remplaçant(s)Rpl Qui</v>
          </cell>
          <cell r="S11305" t="str">
            <v>C12S4Remplaçant(s)&amp;</v>
          </cell>
          <cell r="U11305" t="str">
            <v>REC</v>
          </cell>
          <cell r="AD11305">
            <v>0</v>
          </cell>
        </row>
        <row r="11306">
          <cell r="A11306" t="str">
            <v>C12S4Remplaçant(s)Deb Horaires</v>
          </cell>
          <cell r="B11306" t="str">
            <v>C12S4Remplaçant(s)&amp;Horaires</v>
          </cell>
          <cell r="C11306" t="str">
            <v>Horaires</v>
          </cell>
          <cell r="D11306" t="str">
            <v>Deb Horaires</v>
          </cell>
          <cell r="E11306" t="str">
            <v>Remplaçant(s)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 t="str">
            <v>""</v>
          </cell>
          <cell r="R11306" t="str">
            <v>C12S4Remplaçant(s)Motif</v>
          </cell>
          <cell r="S11306" t="str">
            <v>C12S4Remplaçant(s)&amp;</v>
          </cell>
          <cell r="U11306" t="str">
            <v>DEL</v>
          </cell>
          <cell r="AD11306">
            <v>0</v>
          </cell>
        </row>
        <row r="11307">
          <cell r="A11307" t="str">
            <v>C12S4Remplaçant(s)Fin Horaires</v>
          </cell>
          <cell r="B11307" t="str">
            <v>C12S4Remplaçant(s)&amp;Horaires</v>
          </cell>
          <cell r="C11307" t="str">
            <v>Horaires</v>
          </cell>
          <cell r="D11307" t="str">
            <v>Fin Horaires</v>
          </cell>
          <cell r="E11307" t="str">
            <v>Remplaçant(s)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 t="str">
            <v>C12S4Remplaçant(s)Tot Horaires</v>
          </cell>
          <cell r="B11308" t="str">
            <v>C12S4Remplaçant(s)&amp;Horaires</v>
          </cell>
          <cell r="C11308" t="str">
            <v>Horaires</v>
          </cell>
          <cell r="D11308" t="str">
            <v>Tot Horaires</v>
          </cell>
          <cell r="E11308" t="str">
            <v>Remplaçant(s)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R11308" t="str">
            <v>C12S4Remplaçant(s)AM</v>
          </cell>
          <cell r="S11308" t="str">
            <v>C12S4Remplaçant(s)&amp;Horaires</v>
          </cell>
          <cell r="U11308" t="str">
            <v>AM</v>
          </cell>
          <cell r="W11308">
            <v>0</v>
          </cell>
          <cell r="X11308">
            <v>0</v>
          </cell>
          <cell r="Y11308">
            <v>0</v>
          </cell>
          <cell r="Z11308">
            <v>0</v>
          </cell>
          <cell r="AA11308">
            <v>0</v>
          </cell>
          <cell r="AB11308">
            <v>0</v>
          </cell>
          <cell r="AC11308">
            <v>0</v>
          </cell>
          <cell r="AD11308">
            <v>0</v>
          </cell>
        </row>
        <row r="11309">
          <cell r="A11309" t="str">
            <v>C12S4Remplaçant(s)Rpl Qui</v>
          </cell>
          <cell r="B11309" t="str">
            <v>C12S4Remplaçant(s)&amp;</v>
          </cell>
          <cell r="D11309" t="str">
            <v>Rpl Qui</v>
          </cell>
          <cell r="E11309" t="str">
            <v>Remplaçant(s)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R11309" t="str">
            <v>C12S4Remplaçant(s)JEM</v>
          </cell>
          <cell r="S11309" t="str">
            <v>C12S4Remplaçant(s)&amp;Horaires</v>
          </cell>
          <cell r="U11309" t="str">
            <v>JEM</v>
          </cell>
          <cell r="W11309">
            <v>0</v>
          </cell>
          <cell r="X11309">
            <v>0</v>
          </cell>
          <cell r="Y11309">
            <v>0</v>
          </cell>
          <cell r="Z11309">
            <v>0</v>
          </cell>
          <cell r="AA11309">
            <v>0</v>
          </cell>
          <cell r="AB11309">
            <v>0</v>
          </cell>
          <cell r="AC11309">
            <v>0</v>
          </cell>
          <cell r="AD11309">
            <v>0</v>
          </cell>
        </row>
        <row r="11310">
          <cell r="A11310" t="str">
            <v>C12S4Remplaçant(s)Motif</v>
          </cell>
          <cell r="B11310" t="str">
            <v>C12S4Remplaçant(s)&amp;</v>
          </cell>
          <cell r="D11310" t="str">
            <v>Motif</v>
          </cell>
          <cell r="E11310" t="str">
            <v>Remplaçant(s)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R11310" t="str">
            <v>C12S4Remplaçant(s)EF</v>
          </cell>
          <cell r="S11310" t="str">
            <v>C12S4Remplaçant(s)&amp;Horaires</v>
          </cell>
          <cell r="U11310" t="str">
            <v>EF</v>
          </cell>
          <cell r="W11310">
            <v>0</v>
          </cell>
          <cell r="X11310">
            <v>0</v>
          </cell>
          <cell r="Y11310">
            <v>0</v>
          </cell>
          <cell r="Z11310">
            <v>0</v>
          </cell>
          <cell r="AA11310">
            <v>0</v>
          </cell>
          <cell r="AB11310">
            <v>0</v>
          </cell>
          <cell r="AC11310">
            <v>0</v>
          </cell>
          <cell r="AD11310">
            <v>0</v>
          </cell>
        </row>
        <row r="11311">
          <cell r="A11311" t="str">
            <v>C12S4Remplaçant(s)Info perso</v>
          </cell>
          <cell r="B11311" t="str">
            <v>C12S4Remplaçant(s)&amp;Info perso</v>
          </cell>
          <cell r="C11311" t="str">
            <v>Info perso</v>
          </cell>
          <cell r="D11311" t="str">
            <v>Info perso</v>
          </cell>
          <cell r="E11311" t="str">
            <v>Remplaçant(s)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 t="str">
            <v>GROUPE VERT</v>
          </cell>
          <cell r="R11311" t="str">
            <v>C12S4Remplaçant(s)Rpl Qui</v>
          </cell>
          <cell r="S11311" t="str">
            <v>C12S4Remplaçant(s)&amp;</v>
          </cell>
          <cell r="U11311" t="str">
            <v>REC</v>
          </cell>
          <cell r="AD11311">
            <v>0</v>
          </cell>
        </row>
        <row r="11312">
          <cell r="A11312" t="str">
            <v>C12S4Remplaçant(s)Deb Horaires</v>
          </cell>
          <cell r="B11312" t="str">
            <v>C12S4Remplaçant(s)&amp;Horaires</v>
          </cell>
          <cell r="C11312" t="str">
            <v>Horaires</v>
          </cell>
          <cell r="D11312" t="str">
            <v>Deb Horaires</v>
          </cell>
          <cell r="E11312" t="str">
            <v>Remplaçant(s)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 t="str">
            <v>""</v>
          </cell>
          <cell r="R11312" t="str">
            <v>C12S4Remplaçant(s)Motif</v>
          </cell>
          <cell r="S11312" t="str">
            <v>C12S4Remplaçant(s)&amp;</v>
          </cell>
          <cell r="U11312" t="str">
            <v>DEL</v>
          </cell>
          <cell r="AD11312">
            <v>0</v>
          </cell>
        </row>
        <row r="11313">
          <cell r="A11313" t="str">
            <v>C12S4Remplaçant(s)Fin Horaires</v>
          </cell>
          <cell r="B11313" t="str">
            <v>C12S4Remplaçant(s)&amp;Horaires</v>
          </cell>
          <cell r="C11313" t="str">
            <v>Horaires</v>
          </cell>
          <cell r="D11313" t="str">
            <v>Fin Horaires</v>
          </cell>
          <cell r="E11313" t="str">
            <v>Remplaçant(s)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 t="str">
            <v>C12S4Remplaçant(s)Tot Horaires</v>
          </cell>
          <cell r="B11314" t="str">
            <v>C12S4Remplaçant(s)&amp;Horaires</v>
          </cell>
          <cell r="C11314" t="str">
            <v>Horaires</v>
          </cell>
          <cell r="D11314" t="str">
            <v>Tot Horaires</v>
          </cell>
          <cell r="E11314" t="str">
            <v>Remplaçant(s)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R11314" t="str">
            <v>C12S4Remplaçant(s)AM</v>
          </cell>
          <cell r="S11314" t="str">
            <v>C12S4Remplaçant(s)&amp;Horaires</v>
          </cell>
          <cell r="U11314" t="str">
            <v>AM</v>
          </cell>
          <cell r="W11314">
            <v>0</v>
          </cell>
          <cell r="X11314">
            <v>0</v>
          </cell>
          <cell r="Y11314">
            <v>0</v>
          </cell>
          <cell r="Z11314">
            <v>0</v>
          </cell>
          <cell r="AA11314">
            <v>0</v>
          </cell>
          <cell r="AB11314">
            <v>0</v>
          </cell>
          <cell r="AC11314">
            <v>0</v>
          </cell>
          <cell r="AD11314">
            <v>0</v>
          </cell>
        </row>
        <row r="11315">
          <cell r="A11315" t="str">
            <v>C12S4Remplaçant(s)Rpl Qui</v>
          </cell>
          <cell r="B11315" t="str">
            <v>C12S4Remplaçant(s)&amp;</v>
          </cell>
          <cell r="D11315" t="str">
            <v>Rpl Qui</v>
          </cell>
          <cell r="E11315" t="str">
            <v>Remplaçant(s)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R11315" t="str">
            <v>C12S4Remplaçant(s)JEM</v>
          </cell>
          <cell r="S11315" t="str">
            <v>C12S4Remplaçant(s)&amp;Horaires</v>
          </cell>
          <cell r="U11315" t="str">
            <v>JEM</v>
          </cell>
          <cell r="W11315">
            <v>0</v>
          </cell>
          <cell r="X11315">
            <v>0</v>
          </cell>
          <cell r="Y11315">
            <v>0</v>
          </cell>
          <cell r="Z11315">
            <v>0</v>
          </cell>
          <cell r="AA11315">
            <v>0</v>
          </cell>
          <cell r="AB11315">
            <v>0</v>
          </cell>
          <cell r="AC11315">
            <v>0</v>
          </cell>
          <cell r="AD11315">
            <v>0</v>
          </cell>
        </row>
        <row r="11316">
          <cell r="A11316" t="str">
            <v>C12S4Remplaçant(s)Motif</v>
          </cell>
          <cell r="B11316" t="str">
            <v>C12S4Remplaçant(s)&amp;</v>
          </cell>
          <cell r="D11316" t="str">
            <v>Motif</v>
          </cell>
          <cell r="E11316" t="str">
            <v>Remplaçant(s)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R11316" t="str">
            <v>C12S4Remplaçant(s)EF</v>
          </cell>
          <cell r="S11316" t="str">
            <v>C12S4Remplaçant(s)&amp;Horaires</v>
          </cell>
          <cell r="U11316" t="str">
            <v>EF</v>
          </cell>
          <cell r="W11316">
            <v>0</v>
          </cell>
          <cell r="X11316">
            <v>0</v>
          </cell>
          <cell r="Y11316">
            <v>0</v>
          </cell>
          <cell r="Z11316">
            <v>0</v>
          </cell>
          <cell r="AA11316">
            <v>0</v>
          </cell>
          <cell r="AB11316">
            <v>0</v>
          </cell>
          <cell r="AC11316">
            <v>0</v>
          </cell>
          <cell r="AD11316">
            <v>0</v>
          </cell>
        </row>
        <row r="11317">
          <cell r="A11317" t="str">
            <v>C12S4Remplaçant(s)Info perso</v>
          </cell>
          <cell r="B11317" t="str">
            <v>C12S4Remplaçant(s)&amp;Info perso</v>
          </cell>
          <cell r="C11317" t="str">
            <v>Info perso</v>
          </cell>
          <cell r="D11317" t="str">
            <v>Info perso</v>
          </cell>
          <cell r="E11317" t="str">
            <v>Remplaçant(s)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 t="str">
            <v>GROUPE VERT</v>
          </cell>
          <cell r="R11317" t="str">
            <v>C12S4Remplaçant(s)Rpl Qui</v>
          </cell>
          <cell r="S11317" t="str">
            <v>C12S4Remplaçant(s)&amp;</v>
          </cell>
          <cell r="U11317" t="str">
            <v>REC</v>
          </cell>
          <cell r="AD11317">
            <v>0</v>
          </cell>
        </row>
        <row r="11318">
          <cell r="A11318" t="str">
            <v>C12S4Remplaçant(s)Deb Horaires</v>
          </cell>
          <cell r="B11318" t="str">
            <v>C12S4Remplaçant(s)&amp;Horaires</v>
          </cell>
          <cell r="C11318" t="str">
            <v>Horaires</v>
          </cell>
          <cell r="D11318" t="str">
            <v>Deb Horaires</v>
          </cell>
          <cell r="E11318" t="str">
            <v>Remplaçant(s)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 t="str">
            <v>""</v>
          </cell>
          <cell r="R11318" t="str">
            <v>C12S4Remplaçant(s)Motif</v>
          </cell>
          <cell r="S11318" t="str">
            <v>C12S4Remplaçant(s)&amp;</v>
          </cell>
          <cell r="U11318" t="str">
            <v>DEL</v>
          </cell>
          <cell r="AD11318">
            <v>0</v>
          </cell>
        </row>
        <row r="11319">
          <cell r="A11319" t="str">
            <v>C12S4Remplaçant(s)Fin Horaires</v>
          </cell>
          <cell r="B11319" t="str">
            <v>C12S4Remplaçant(s)&amp;Horaires</v>
          </cell>
          <cell r="C11319" t="str">
            <v>Horaires</v>
          </cell>
          <cell r="D11319" t="str">
            <v>Fin Horaires</v>
          </cell>
          <cell r="E11319" t="str">
            <v>Remplaçant(s)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 t="str">
            <v>C12S4Remplaçant(s)Tot Horaires</v>
          </cell>
          <cell r="B11320" t="str">
            <v>C12S4Remplaçant(s)&amp;Horaires</v>
          </cell>
          <cell r="C11320" t="str">
            <v>Horaires</v>
          </cell>
          <cell r="D11320" t="str">
            <v>Tot Horaires</v>
          </cell>
          <cell r="E11320" t="str">
            <v>Remplaçant(s)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R11320" t="str">
            <v>C12S4Remplaçant(s)AM</v>
          </cell>
          <cell r="S11320" t="str">
            <v>C12S4Remplaçant(s)&amp;Horaires</v>
          </cell>
          <cell r="U11320" t="str">
            <v>AM</v>
          </cell>
          <cell r="W11320">
            <v>0</v>
          </cell>
          <cell r="X11320">
            <v>0</v>
          </cell>
          <cell r="Y11320">
            <v>0</v>
          </cell>
          <cell r="Z11320">
            <v>0</v>
          </cell>
          <cell r="AA11320">
            <v>0</v>
          </cell>
          <cell r="AB11320">
            <v>0</v>
          </cell>
          <cell r="AC11320">
            <v>0</v>
          </cell>
          <cell r="AD11320">
            <v>0</v>
          </cell>
        </row>
        <row r="11321">
          <cell r="A11321" t="str">
            <v>C12S4Remplaçant(s)Rpl Qui</v>
          </cell>
          <cell r="B11321" t="str">
            <v>C12S4Remplaçant(s)&amp;</v>
          </cell>
          <cell r="D11321" t="str">
            <v>Rpl Qui</v>
          </cell>
          <cell r="E11321" t="str">
            <v>Remplaçant(s)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R11321" t="str">
            <v>C12S4Remplaçant(s)JEM</v>
          </cell>
          <cell r="S11321" t="str">
            <v>C12S4Remplaçant(s)&amp;Horaires</v>
          </cell>
          <cell r="U11321" t="str">
            <v>JEM</v>
          </cell>
          <cell r="W11321">
            <v>0</v>
          </cell>
          <cell r="X11321">
            <v>0</v>
          </cell>
          <cell r="Y11321">
            <v>0</v>
          </cell>
          <cell r="Z11321">
            <v>0</v>
          </cell>
          <cell r="AA11321">
            <v>0</v>
          </cell>
          <cell r="AB11321">
            <v>0</v>
          </cell>
          <cell r="AC11321">
            <v>0</v>
          </cell>
          <cell r="AD11321">
            <v>0</v>
          </cell>
        </row>
        <row r="11322">
          <cell r="A11322" t="str">
            <v>C12S4Remplaçant(s)Motif</v>
          </cell>
          <cell r="B11322" t="str">
            <v>C12S4Remplaçant(s)&amp;</v>
          </cell>
          <cell r="D11322" t="str">
            <v>Motif</v>
          </cell>
          <cell r="E11322" t="str">
            <v>Remplaçant(s)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R11322" t="str">
            <v>C12S4Remplaçant(s)EF</v>
          </cell>
          <cell r="S11322" t="str">
            <v>C12S4Remplaçant(s)&amp;Horaires</v>
          </cell>
          <cell r="U11322" t="str">
            <v>EF</v>
          </cell>
          <cell r="W11322">
            <v>0</v>
          </cell>
          <cell r="X11322">
            <v>0</v>
          </cell>
          <cell r="Y11322">
            <v>0</v>
          </cell>
          <cell r="Z11322">
            <v>0</v>
          </cell>
          <cell r="AA11322">
            <v>0</v>
          </cell>
          <cell r="AB11322">
            <v>0</v>
          </cell>
          <cell r="AC11322">
            <v>0</v>
          </cell>
          <cell r="AD11322">
            <v>0</v>
          </cell>
        </row>
        <row r="11323">
          <cell r="A11323" t="str">
            <v>C12S4Remplaçant(s)Info perso</v>
          </cell>
          <cell r="B11323" t="str">
            <v>C12S4Remplaçant(s)&amp;Info perso</v>
          </cell>
          <cell r="C11323" t="str">
            <v>Info perso</v>
          </cell>
          <cell r="D11323" t="str">
            <v>Info perso</v>
          </cell>
          <cell r="E11323" t="str">
            <v>Remplaçant(s)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 t="str">
            <v>GROUPE VERT</v>
          </cell>
          <cell r="R11323" t="str">
            <v>C12S4Remplaçant(s)Rpl Qui</v>
          </cell>
          <cell r="S11323" t="str">
            <v>C12S4Remplaçant(s)&amp;</v>
          </cell>
          <cell r="U11323" t="str">
            <v>REC</v>
          </cell>
          <cell r="AD11323">
            <v>0</v>
          </cell>
        </row>
        <row r="11324">
          <cell r="A11324" t="str">
            <v>C12S4Remplaçant(s)Deb Horaires</v>
          </cell>
          <cell r="B11324" t="str">
            <v>C12S4Remplaçant(s)&amp;Horaires</v>
          </cell>
          <cell r="C11324" t="str">
            <v>Horaires</v>
          </cell>
          <cell r="D11324" t="str">
            <v>Deb Horaires</v>
          </cell>
          <cell r="E11324" t="str">
            <v>Remplaçant(s)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 t="str">
            <v>""</v>
          </cell>
          <cell r="R11324" t="str">
            <v>C12S4Remplaçant(s)Motif</v>
          </cell>
          <cell r="S11324" t="str">
            <v>C12S4Remplaçant(s)&amp;</v>
          </cell>
          <cell r="U11324" t="str">
            <v>DEL</v>
          </cell>
          <cell r="AD11324">
            <v>0</v>
          </cell>
        </row>
        <row r="11325">
          <cell r="A11325" t="str">
            <v>C12S4Remplaçant(s)Fin Horaires</v>
          </cell>
          <cell r="B11325" t="str">
            <v>C12S4Remplaçant(s)&amp;Horaires</v>
          </cell>
          <cell r="C11325" t="str">
            <v>Horaires</v>
          </cell>
          <cell r="D11325" t="str">
            <v>Fin Horaires</v>
          </cell>
          <cell r="E11325" t="str">
            <v>Remplaçant(s)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 t="str">
            <v>C12S4Remplaçant(s)Tot Horaires</v>
          </cell>
          <cell r="B11326" t="str">
            <v>C12S4Remplaçant(s)&amp;Horaires</v>
          </cell>
          <cell r="C11326" t="str">
            <v>Horaires</v>
          </cell>
          <cell r="D11326" t="str">
            <v>Tot Horaires</v>
          </cell>
          <cell r="E11326" t="str">
            <v>Remplaçant(s)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R11326" t="str">
            <v>C12S4Remplaçant(s)AM</v>
          </cell>
          <cell r="S11326" t="str">
            <v>C12S4Remplaçant(s)&amp;Horaires</v>
          </cell>
          <cell r="U11326" t="str">
            <v>AM</v>
          </cell>
          <cell r="W11326">
            <v>0</v>
          </cell>
          <cell r="X11326">
            <v>0</v>
          </cell>
          <cell r="Y11326">
            <v>0</v>
          </cell>
          <cell r="Z11326">
            <v>0</v>
          </cell>
          <cell r="AA11326">
            <v>0</v>
          </cell>
          <cell r="AB11326">
            <v>0</v>
          </cell>
          <cell r="AC11326">
            <v>0</v>
          </cell>
          <cell r="AD11326">
            <v>0</v>
          </cell>
        </row>
        <row r="11327">
          <cell r="A11327" t="str">
            <v>C12S4Remplaçant(s)Rpl Qui</v>
          </cell>
          <cell r="B11327" t="str">
            <v>C12S4Remplaçant(s)&amp;</v>
          </cell>
          <cell r="D11327" t="str">
            <v>Rpl Qui</v>
          </cell>
          <cell r="E11327" t="str">
            <v>Remplaçant(s)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R11327" t="str">
            <v>C12S4Remplaçant(s)JEM</v>
          </cell>
          <cell r="S11327" t="str">
            <v>C12S4Remplaçant(s)&amp;Horaires</v>
          </cell>
          <cell r="U11327" t="str">
            <v>JEM</v>
          </cell>
          <cell r="W11327">
            <v>0</v>
          </cell>
          <cell r="X11327">
            <v>0</v>
          </cell>
          <cell r="Y11327">
            <v>0</v>
          </cell>
          <cell r="Z11327">
            <v>0</v>
          </cell>
          <cell r="AA11327">
            <v>0</v>
          </cell>
          <cell r="AB11327">
            <v>0</v>
          </cell>
          <cell r="AC11327">
            <v>0</v>
          </cell>
          <cell r="AD11327">
            <v>0</v>
          </cell>
        </row>
        <row r="11328">
          <cell r="A11328" t="str">
            <v>C12S4Remplaçant(s)Motif</v>
          </cell>
          <cell r="B11328" t="str">
            <v>C12S4Remplaçant(s)&amp;</v>
          </cell>
          <cell r="D11328" t="str">
            <v>Motif</v>
          </cell>
          <cell r="E11328" t="str">
            <v>Remplaçant(s)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R11328" t="str">
            <v>C12S4Remplaçant(s)EF</v>
          </cell>
          <cell r="S11328" t="str">
            <v>C12S4Remplaçant(s)&amp;Horaires</v>
          </cell>
          <cell r="U11328" t="str">
            <v>EF</v>
          </cell>
          <cell r="W11328">
            <v>0</v>
          </cell>
          <cell r="X11328">
            <v>0</v>
          </cell>
          <cell r="Y11328">
            <v>0</v>
          </cell>
          <cell r="Z11328">
            <v>0</v>
          </cell>
          <cell r="AA11328">
            <v>0</v>
          </cell>
          <cell r="AB11328">
            <v>0</v>
          </cell>
          <cell r="AC11328">
            <v>0</v>
          </cell>
          <cell r="AD11328">
            <v>0</v>
          </cell>
        </row>
        <row r="11329">
          <cell r="A11329" t="str">
            <v>C12S4Remplaçant(s)Info perso</v>
          </cell>
          <cell r="B11329" t="str">
            <v>C12S4Remplaçant(s)&amp;Info perso</v>
          </cell>
          <cell r="C11329" t="str">
            <v>Info perso</v>
          </cell>
          <cell r="D11329" t="str">
            <v>Info perso</v>
          </cell>
          <cell r="E11329" t="str">
            <v>Remplaçant(s)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 t="str">
            <v>GROUPE VERT</v>
          </cell>
          <cell r="R11329" t="str">
            <v>C12S4Remplaçant(s)Rpl Qui</v>
          </cell>
          <cell r="S11329" t="str">
            <v>C12S4Remplaçant(s)&amp;</v>
          </cell>
          <cell r="U11329" t="str">
            <v>REC</v>
          </cell>
          <cell r="AD11329">
            <v>0</v>
          </cell>
        </row>
        <row r="11330">
          <cell r="A11330" t="str">
            <v>C12S4Remplaçant(s)Deb Horaires</v>
          </cell>
          <cell r="B11330" t="str">
            <v>C12S4Remplaçant(s)&amp;Horaires</v>
          </cell>
          <cell r="C11330" t="str">
            <v>Horaires</v>
          </cell>
          <cell r="D11330" t="str">
            <v>Deb Horaires</v>
          </cell>
          <cell r="E11330" t="str">
            <v>Remplaçant(s)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 t="str">
            <v>""</v>
          </cell>
          <cell r="R11330" t="str">
            <v>C12S4Remplaçant(s)Motif</v>
          </cell>
          <cell r="S11330" t="str">
            <v>C12S4Remplaçant(s)&amp;</v>
          </cell>
          <cell r="U11330" t="str">
            <v>DEL</v>
          </cell>
          <cell r="AD11330">
            <v>0</v>
          </cell>
        </row>
        <row r="11331">
          <cell r="A11331" t="str">
            <v>C12S4Remplaçant(s)Fin Horaires</v>
          </cell>
          <cell r="B11331" t="str">
            <v>C12S4Remplaçant(s)&amp;Horaires</v>
          </cell>
          <cell r="C11331" t="str">
            <v>Horaires</v>
          </cell>
          <cell r="D11331" t="str">
            <v>Fin Horaires</v>
          </cell>
          <cell r="E11331" t="str">
            <v>Remplaçant(s)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 t="str">
            <v>C12S4Remplaçant(s)Tot Horaires</v>
          </cell>
          <cell r="B11332" t="str">
            <v>C12S4Remplaçant(s)&amp;Horaires</v>
          </cell>
          <cell r="C11332" t="str">
            <v>Horaires</v>
          </cell>
          <cell r="D11332" t="str">
            <v>Tot Horaires</v>
          </cell>
          <cell r="E11332" t="str">
            <v>Remplaçant(s)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R11332" t="str">
            <v>C12S4Remplaçant(s)AM</v>
          </cell>
          <cell r="S11332" t="str">
            <v>C12S4Remplaçant(s)&amp;Horaires</v>
          </cell>
          <cell r="U11332" t="str">
            <v>AM</v>
          </cell>
          <cell r="W11332">
            <v>0</v>
          </cell>
          <cell r="X11332">
            <v>0</v>
          </cell>
          <cell r="Y11332">
            <v>0</v>
          </cell>
          <cell r="Z11332">
            <v>0</v>
          </cell>
          <cell r="AA11332">
            <v>0</v>
          </cell>
          <cell r="AB11332">
            <v>0</v>
          </cell>
          <cell r="AC11332">
            <v>0</v>
          </cell>
          <cell r="AD11332">
            <v>0</v>
          </cell>
        </row>
        <row r="11333">
          <cell r="A11333" t="str">
            <v>C12S4Remplaçant(s)Rpl Qui</v>
          </cell>
          <cell r="B11333" t="str">
            <v>C12S4Remplaçant(s)&amp;</v>
          </cell>
          <cell r="D11333" t="str">
            <v>Rpl Qui</v>
          </cell>
          <cell r="E11333" t="str">
            <v>Remplaçant(s)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R11333" t="str">
            <v>C12S4Remplaçant(s)JEM</v>
          </cell>
          <cell r="S11333" t="str">
            <v>C12S4Remplaçant(s)&amp;Horaires</v>
          </cell>
          <cell r="U11333" t="str">
            <v>JEM</v>
          </cell>
          <cell r="W11333">
            <v>0</v>
          </cell>
          <cell r="X11333">
            <v>0</v>
          </cell>
          <cell r="Y11333">
            <v>0</v>
          </cell>
          <cell r="Z11333">
            <v>0</v>
          </cell>
          <cell r="AA11333">
            <v>0</v>
          </cell>
          <cell r="AB11333">
            <v>0</v>
          </cell>
          <cell r="AC11333">
            <v>0</v>
          </cell>
          <cell r="AD11333">
            <v>0</v>
          </cell>
        </row>
        <row r="11334">
          <cell r="A11334" t="str">
            <v>C12S4Remplaçant(s)Motif</v>
          </cell>
          <cell r="B11334" t="str">
            <v>C12S4Remplaçant(s)&amp;</v>
          </cell>
          <cell r="D11334" t="str">
            <v>Motif</v>
          </cell>
          <cell r="E11334" t="str">
            <v>Remplaçant(s)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R11334" t="str">
            <v>C12S4Remplaçant(s)EF</v>
          </cell>
          <cell r="S11334" t="str">
            <v>C12S4Remplaçant(s)&amp;Horaires</v>
          </cell>
          <cell r="U11334" t="str">
            <v>EF</v>
          </cell>
          <cell r="W11334">
            <v>0</v>
          </cell>
          <cell r="X11334">
            <v>0</v>
          </cell>
          <cell r="Y11334">
            <v>0</v>
          </cell>
          <cell r="Z11334">
            <v>0</v>
          </cell>
          <cell r="AA11334">
            <v>0</v>
          </cell>
          <cell r="AB11334">
            <v>0</v>
          </cell>
          <cell r="AC11334">
            <v>0</v>
          </cell>
          <cell r="AD11334">
            <v>0</v>
          </cell>
        </row>
        <row r="11335">
          <cell r="A11335" t="str">
            <v>C12S4Remplaçant(s)Info perso</v>
          </cell>
          <cell r="B11335" t="str">
            <v>C12S4Remplaçant(s)&amp;Info perso</v>
          </cell>
          <cell r="C11335" t="str">
            <v>Info perso</v>
          </cell>
          <cell r="D11335" t="str">
            <v>Info perso</v>
          </cell>
          <cell r="E11335" t="str">
            <v>Remplaçant(s)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 t="str">
            <v>GROUPE VERT</v>
          </cell>
          <cell r="R11335" t="str">
            <v>C12S4Remplaçant(s)Rpl Qui</v>
          </cell>
          <cell r="S11335" t="str">
            <v>C12S4Remplaçant(s)&amp;</v>
          </cell>
          <cell r="U11335" t="str">
            <v>REC</v>
          </cell>
          <cell r="AD11335">
            <v>0</v>
          </cell>
        </row>
        <row r="11336">
          <cell r="A11336" t="str">
            <v>C12S4Remplaçant(s)Deb Horaires</v>
          </cell>
          <cell r="B11336" t="str">
            <v>C12S4Remplaçant(s)&amp;Horaires</v>
          </cell>
          <cell r="C11336" t="str">
            <v>Horaires</v>
          </cell>
          <cell r="D11336" t="str">
            <v>Deb Horaires</v>
          </cell>
          <cell r="E11336" t="str">
            <v>Remplaçant(s)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 t="str">
            <v>""</v>
          </cell>
          <cell r="R11336" t="str">
            <v>C12S4Remplaçant(s)Motif</v>
          </cell>
          <cell r="S11336" t="str">
            <v>C12S4Remplaçant(s)&amp;</v>
          </cell>
          <cell r="U11336" t="str">
            <v>DEL</v>
          </cell>
          <cell r="AD11336">
            <v>0</v>
          </cell>
        </row>
        <row r="11337">
          <cell r="A11337" t="str">
            <v>C12S4Remplaçant(s)Fin Horaires</v>
          </cell>
          <cell r="B11337" t="str">
            <v>C12S4Remplaçant(s)&amp;Horaires</v>
          </cell>
          <cell r="C11337" t="str">
            <v>Horaires</v>
          </cell>
          <cell r="D11337" t="str">
            <v>Fin Horaires</v>
          </cell>
          <cell r="E11337" t="str">
            <v>Remplaçant(s)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 t="str">
            <v>C12S4Remplaçant(s)Tot Horaires</v>
          </cell>
          <cell r="B11338" t="str">
            <v>C12S4Remplaçant(s)&amp;Horaires</v>
          </cell>
          <cell r="C11338" t="str">
            <v>Horaires</v>
          </cell>
          <cell r="D11338" t="str">
            <v>Tot Horaires</v>
          </cell>
          <cell r="E11338" t="str">
            <v>Remplaçant(s)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R11338" t="str">
            <v>C12S4Remplaçant(s)AM</v>
          </cell>
          <cell r="S11338" t="str">
            <v>C12S4Remplaçant(s)&amp;Horaires</v>
          </cell>
          <cell r="U11338" t="str">
            <v>AM</v>
          </cell>
          <cell r="W11338">
            <v>0</v>
          </cell>
          <cell r="X11338">
            <v>0</v>
          </cell>
          <cell r="Y11338">
            <v>0</v>
          </cell>
          <cell r="Z11338">
            <v>0</v>
          </cell>
          <cell r="AA11338">
            <v>0</v>
          </cell>
          <cell r="AB11338">
            <v>0</v>
          </cell>
          <cell r="AC11338">
            <v>0</v>
          </cell>
          <cell r="AD11338">
            <v>0</v>
          </cell>
        </row>
        <row r="11339">
          <cell r="A11339" t="str">
            <v>C12S4Remplaçant(s)Rpl Qui</v>
          </cell>
          <cell r="B11339" t="str">
            <v>C12S4Remplaçant(s)&amp;</v>
          </cell>
          <cell r="D11339" t="str">
            <v>Rpl Qui</v>
          </cell>
          <cell r="E11339" t="str">
            <v>Remplaçant(s)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R11339" t="str">
            <v>C12S4Remplaçant(s)JEM</v>
          </cell>
          <cell r="S11339" t="str">
            <v>C12S4Remplaçant(s)&amp;Horaires</v>
          </cell>
          <cell r="U11339" t="str">
            <v>JEM</v>
          </cell>
          <cell r="W11339">
            <v>0</v>
          </cell>
          <cell r="X11339">
            <v>0</v>
          </cell>
          <cell r="Y11339">
            <v>0</v>
          </cell>
          <cell r="Z11339">
            <v>0</v>
          </cell>
          <cell r="AA11339">
            <v>0</v>
          </cell>
          <cell r="AB11339">
            <v>0</v>
          </cell>
          <cell r="AC11339">
            <v>0</v>
          </cell>
          <cell r="AD11339">
            <v>0</v>
          </cell>
        </row>
        <row r="11340">
          <cell r="A11340" t="str">
            <v>C12S4Remplaçant(s)Motif</v>
          </cell>
          <cell r="B11340" t="str">
            <v>C12S4Remplaçant(s)&amp;</v>
          </cell>
          <cell r="D11340" t="str">
            <v>Motif</v>
          </cell>
          <cell r="E11340" t="str">
            <v>Remplaçant(s)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R11340" t="str">
            <v>C12S4Remplaçant(s)EF</v>
          </cell>
          <cell r="S11340" t="str">
            <v>C12S4Remplaçant(s)&amp;Horaires</v>
          </cell>
          <cell r="U11340" t="str">
            <v>EF</v>
          </cell>
          <cell r="W11340">
            <v>0</v>
          </cell>
          <cell r="X11340">
            <v>0</v>
          </cell>
          <cell r="Y11340">
            <v>0</v>
          </cell>
          <cell r="Z11340">
            <v>0</v>
          </cell>
          <cell r="AA11340">
            <v>0</v>
          </cell>
          <cell r="AB11340">
            <v>0</v>
          </cell>
          <cell r="AC11340">
            <v>0</v>
          </cell>
          <cell r="AD11340">
            <v>0</v>
          </cell>
        </row>
        <row r="11341">
          <cell r="A11341" t="str">
            <v>C12S4Remplaçant(s)Info perso</v>
          </cell>
          <cell r="B11341" t="str">
            <v>C12S4Remplaçant(s)&amp;Info perso</v>
          </cell>
          <cell r="C11341" t="str">
            <v>Info perso</v>
          </cell>
          <cell r="D11341" t="str">
            <v>Info perso</v>
          </cell>
          <cell r="E11341" t="str">
            <v>Remplaçant(s)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 t="str">
            <v>GROUPE VERT</v>
          </cell>
          <cell r="R11341" t="str">
            <v>C12S4Remplaçant(s)Rpl Qui</v>
          </cell>
          <cell r="S11341" t="str">
            <v>C12S4Remplaçant(s)&amp;</v>
          </cell>
          <cell r="U11341" t="str">
            <v>REC</v>
          </cell>
          <cell r="AD11341">
            <v>0</v>
          </cell>
        </row>
        <row r="11342">
          <cell r="A11342" t="str">
            <v>C12S4Remplaçant(s)Deb Horaires</v>
          </cell>
          <cell r="B11342" t="str">
            <v>C12S4Remplaçant(s)&amp;Horaires</v>
          </cell>
          <cell r="C11342" t="str">
            <v>Horaires</v>
          </cell>
          <cell r="D11342" t="str">
            <v>Deb Horaires</v>
          </cell>
          <cell r="E11342" t="str">
            <v>Remplaçant(s)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 t="str">
            <v>""</v>
          </cell>
          <cell r="R11342" t="str">
            <v>C12S4Remplaçant(s)Motif</v>
          </cell>
          <cell r="S11342" t="str">
            <v>C12S4Remplaçant(s)&amp;</v>
          </cell>
          <cell r="U11342" t="str">
            <v>DEL</v>
          </cell>
          <cell r="AD11342">
            <v>0</v>
          </cell>
        </row>
        <row r="11343">
          <cell r="A11343" t="str">
            <v>C12S4Remplaçant(s)Fin Horaires</v>
          </cell>
          <cell r="B11343" t="str">
            <v>C12S4Remplaçant(s)&amp;Horaires</v>
          </cell>
          <cell r="C11343" t="str">
            <v>Horaires</v>
          </cell>
          <cell r="D11343" t="str">
            <v>Fin Horaires</v>
          </cell>
          <cell r="E11343" t="str">
            <v>Remplaçant(s)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 t="str">
            <v>C12S4Remplaçant(s)Tot Horaires</v>
          </cell>
          <cell r="B11344" t="str">
            <v>C12S4Remplaçant(s)&amp;Horaires</v>
          </cell>
          <cell r="C11344" t="str">
            <v>Horaires</v>
          </cell>
          <cell r="D11344" t="str">
            <v>Tot Horaires</v>
          </cell>
          <cell r="E11344" t="str">
            <v>Remplaçant(s)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R11344" t="str">
            <v>C12S4Remplaçant(s)AM</v>
          </cell>
          <cell r="S11344" t="str">
            <v>C12S4Remplaçant(s)&amp;Horaires</v>
          </cell>
          <cell r="U11344" t="str">
            <v>AM</v>
          </cell>
          <cell r="W11344">
            <v>0</v>
          </cell>
          <cell r="X11344">
            <v>0</v>
          </cell>
          <cell r="Y11344">
            <v>0</v>
          </cell>
          <cell r="Z11344">
            <v>0</v>
          </cell>
          <cell r="AA11344">
            <v>0</v>
          </cell>
          <cell r="AB11344">
            <v>0</v>
          </cell>
          <cell r="AC11344">
            <v>0</v>
          </cell>
          <cell r="AD11344">
            <v>0</v>
          </cell>
        </row>
        <row r="11345">
          <cell r="A11345" t="str">
            <v>C12S4Remplaçant(s)Rpl Qui</v>
          </cell>
          <cell r="B11345" t="str">
            <v>C12S4Remplaçant(s)&amp;</v>
          </cell>
          <cell r="D11345" t="str">
            <v>Rpl Qui</v>
          </cell>
          <cell r="E11345" t="str">
            <v>Remplaçant(s)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R11345" t="str">
            <v>C12S4Remplaçant(s)JEM</v>
          </cell>
          <cell r="S11345" t="str">
            <v>C12S4Remplaçant(s)&amp;Horaires</v>
          </cell>
          <cell r="U11345" t="str">
            <v>JEM</v>
          </cell>
          <cell r="W11345">
            <v>0</v>
          </cell>
          <cell r="X11345">
            <v>0</v>
          </cell>
          <cell r="Y11345">
            <v>0</v>
          </cell>
          <cell r="Z11345">
            <v>0</v>
          </cell>
          <cell r="AA11345">
            <v>0</v>
          </cell>
          <cell r="AB11345">
            <v>0</v>
          </cell>
          <cell r="AC11345">
            <v>0</v>
          </cell>
          <cell r="AD11345">
            <v>0</v>
          </cell>
        </row>
        <row r="11346">
          <cell r="A11346" t="str">
            <v>C12S4Remplaçant(s)Motif</v>
          </cell>
          <cell r="B11346" t="str">
            <v>C12S4Remplaçant(s)&amp;</v>
          </cell>
          <cell r="D11346" t="str">
            <v>Motif</v>
          </cell>
          <cell r="E11346" t="str">
            <v>Remplaçant(s)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R11346" t="str">
            <v>C12S4Remplaçant(s)EF</v>
          </cell>
          <cell r="S11346" t="str">
            <v>C12S4Remplaçant(s)&amp;Horaires</v>
          </cell>
          <cell r="U11346" t="str">
            <v>EF</v>
          </cell>
          <cell r="W11346">
            <v>0</v>
          </cell>
          <cell r="X11346">
            <v>0</v>
          </cell>
          <cell r="Y11346">
            <v>0</v>
          </cell>
          <cell r="Z11346">
            <v>0</v>
          </cell>
          <cell r="AA11346">
            <v>0</v>
          </cell>
          <cell r="AB11346">
            <v>0</v>
          </cell>
          <cell r="AC11346">
            <v>0</v>
          </cell>
          <cell r="AD11346">
            <v>0</v>
          </cell>
        </row>
        <row r="11347">
          <cell r="A11347" t="str">
            <v>C12S4Remplaçant(s)Info perso</v>
          </cell>
          <cell r="B11347" t="str">
            <v>C12S4Remplaçant(s)&amp;Info perso</v>
          </cell>
          <cell r="C11347" t="str">
            <v>Info perso</v>
          </cell>
          <cell r="D11347" t="str">
            <v>Info perso</v>
          </cell>
          <cell r="E11347" t="str">
            <v>Remplaçant(s)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 t="str">
            <v>GROUPE VERT</v>
          </cell>
          <cell r="R11347" t="str">
            <v>C12S4Remplaçant(s)Rpl Qui</v>
          </cell>
          <cell r="S11347" t="str">
            <v>C12S4Remplaçant(s)&amp;</v>
          </cell>
          <cell r="U11347" t="str">
            <v>REC</v>
          </cell>
          <cell r="AD11347">
            <v>0</v>
          </cell>
        </row>
        <row r="11348">
          <cell r="A11348" t="str">
            <v>C12S4Remplaçant(s)Deb Horaires</v>
          </cell>
          <cell r="B11348" t="str">
            <v>C12S4Remplaçant(s)&amp;Horaires</v>
          </cell>
          <cell r="C11348" t="str">
            <v>Horaires</v>
          </cell>
          <cell r="D11348" t="str">
            <v>Deb Horaires</v>
          </cell>
          <cell r="E11348" t="str">
            <v>Remplaçant(s)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  <cell r="M11348" t="str">
            <v>""</v>
          </cell>
          <cell r="R11348" t="str">
            <v>C12S4Remplaçant(s)Motif</v>
          </cell>
          <cell r="S11348" t="str">
            <v>C12S4Remplaçant(s)&amp;</v>
          </cell>
          <cell r="U11348" t="str">
            <v>DEL</v>
          </cell>
          <cell r="AD11348">
            <v>0</v>
          </cell>
        </row>
        <row r="11349">
          <cell r="A11349" t="str">
            <v>C12S4Remplaçant(s)Fin Horaires</v>
          </cell>
          <cell r="B11349" t="str">
            <v>C12S4Remplaçant(s)&amp;Horaires</v>
          </cell>
          <cell r="C11349" t="str">
            <v>Horaires</v>
          </cell>
          <cell r="D11349" t="str">
            <v>Fin Horaires</v>
          </cell>
          <cell r="E11349" t="str">
            <v>Remplaçant(s)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 t="str">
            <v>C12S4Remplaçant(s)Tot Horaires</v>
          </cell>
          <cell r="B11350" t="str">
            <v>C12S4Remplaçant(s)&amp;Horaires</v>
          </cell>
          <cell r="C11350" t="str">
            <v>Horaires</v>
          </cell>
          <cell r="D11350" t="str">
            <v>Tot Horaires</v>
          </cell>
          <cell r="E11350" t="str">
            <v>Remplaçant(s)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  <cell r="R11350" t="str">
            <v>C12S4Remplaçant(s)AM</v>
          </cell>
          <cell r="S11350" t="str">
            <v>C12S4Remplaçant(s)&amp;Horaires</v>
          </cell>
          <cell r="U11350" t="str">
            <v>AM</v>
          </cell>
          <cell r="W11350">
            <v>0</v>
          </cell>
          <cell r="X11350">
            <v>0</v>
          </cell>
          <cell r="Y11350">
            <v>0</v>
          </cell>
          <cell r="Z11350">
            <v>0</v>
          </cell>
          <cell r="AA11350">
            <v>0</v>
          </cell>
          <cell r="AB11350">
            <v>0</v>
          </cell>
          <cell r="AC11350">
            <v>0</v>
          </cell>
          <cell r="AD11350">
            <v>0</v>
          </cell>
        </row>
        <row r="11351">
          <cell r="A11351" t="str">
            <v>C12S4Remplaçant(s)Rpl Qui</v>
          </cell>
          <cell r="B11351" t="str">
            <v>C12S4Remplaçant(s)&amp;</v>
          </cell>
          <cell r="D11351" t="str">
            <v>Rpl Qui</v>
          </cell>
          <cell r="E11351" t="str">
            <v>Remplaçant(s)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R11351" t="str">
            <v>C12S4Remplaçant(s)JEM</v>
          </cell>
          <cell r="S11351" t="str">
            <v>C12S4Remplaçant(s)&amp;Horaires</v>
          </cell>
          <cell r="U11351" t="str">
            <v>JEM</v>
          </cell>
          <cell r="W11351">
            <v>0</v>
          </cell>
          <cell r="X11351">
            <v>0</v>
          </cell>
          <cell r="Y11351">
            <v>0</v>
          </cell>
          <cell r="Z11351">
            <v>0</v>
          </cell>
          <cell r="AA11351">
            <v>0</v>
          </cell>
          <cell r="AB11351">
            <v>0</v>
          </cell>
          <cell r="AC11351">
            <v>0</v>
          </cell>
          <cell r="AD11351">
            <v>0</v>
          </cell>
        </row>
        <row r="11352">
          <cell r="A11352" t="str">
            <v>C12S4Remplaçant(s)Motif</v>
          </cell>
          <cell r="B11352" t="str">
            <v>C12S4Remplaçant(s)&amp;</v>
          </cell>
          <cell r="D11352" t="str">
            <v>Motif</v>
          </cell>
          <cell r="E11352" t="str">
            <v>Remplaçant(s)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  <cell r="R11352" t="str">
            <v>C12S4Remplaçant(s)EF</v>
          </cell>
          <cell r="S11352" t="str">
            <v>C12S4Remplaçant(s)&amp;Horaires</v>
          </cell>
          <cell r="U11352" t="str">
            <v>EF</v>
          </cell>
          <cell r="W11352">
            <v>0</v>
          </cell>
          <cell r="X11352">
            <v>0</v>
          </cell>
          <cell r="Y11352">
            <v>0</v>
          </cell>
          <cell r="Z11352">
            <v>0</v>
          </cell>
          <cell r="AA11352">
            <v>0</v>
          </cell>
          <cell r="AB11352">
            <v>0</v>
          </cell>
          <cell r="AC11352">
            <v>0</v>
          </cell>
          <cell r="AD11352">
            <v>0</v>
          </cell>
        </row>
        <row r="11353">
          <cell r="A11353" t="str">
            <v>C12S4Remplaçant(s)Info perso</v>
          </cell>
          <cell r="B11353" t="str">
            <v>C12S4Remplaçant(s)&amp;Info perso</v>
          </cell>
          <cell r="C11353" t="str">
            <v>Info perso</v>
          </cell>
          <cell r="D11353" t="str">
            <v>Info perso</v>
          </cell>
          <cell r="E11353" t="str">
            <v>Remplaçant(s)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  <cell r="M11353" t="str">
            <v>GROUPE JAUNE</v>
          </cell>
          <cell r="R11353" t="str">
            <v>C12S4Remplaçant(s)Rpl Qui</v>
          </cell>
          <cell r="S11353" t="str">
            <v>C12S4Remplaçant(s)&amp;</v>
          </cell>
          <cell r="U11353" t="str">
            <v>REC</v>
          </cell>
          <cell r="AD11353">
            <v>0</v>
          </cell>
        </row>
        <row r="11354">
          <cell r="A11354" t="str">
            <v>C12S4Remplaçant(s)Deb Horaires</v>
          </cell>
          <cell r="B11354" t="str">
            <v>C12S4Remplaçant(s)&amp;Horaires</v>
          </cell>
          <cell r="C11354" t="str">
            <v>Horaires</v>
          </cell>
          <cell r="D11354" t="str">
            <v>Deb Horaires</v>
          </cell>
          <cell r="E11354" t="str">
            <v>Remplaçant(s)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 t="str">
            <v>""</v>
          </cell>
          <cell r="R11354" t="str">
            <v>C12S4Remplaçant(s)Motif</v>
          </cell>
          <cell r="S11354" t="str">
            <v>C12S4Remplaçant(s)&amp;</v>
          </cell>
          <cell r="U11354" t="str">
            <v>DEL</v>
          </cell>
          <cell r="AD11354">
            <v>0</v>
          </cell>
        </row>
        <row r="11355">
          <cell r="A11355" t="str">
            <v>C12S4Remplaçant(s)Fin Horaires</v>
          </cell>
          <cell r="B11355" t="str">
            <v>C12S4Remplaçant(s)&amp;Horaires</v>
          </cell>
          <cell r="C11355" t="str">
            <v>Horaires</v>
          </cell>
          <cell r="D11355" t="str">
            <v>Fin Horaires</v>
          </cell>
          <cell r="E11355" t="str">
            <v>Remplaçant(s)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 t="str">
            <v>C12S4Remplaçant(s)Tot Horaires</v>
          </cell>
          <cell r="B11356" t="str">
            <v>C12S4Remplaçant(s)&amp;Horaires</v>
          </cell>
          <cell r="C11356" t="str">
            <v>Horaires</v>
          </cell>
          <cell r="D11356" t="str">
            <v>Tot Horaires</v>
          </cell>
          <cell r="E11356" t="str">
            <v>Remplaçant(s)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R11356" t="str">
            <v>C12S4Remplaçant(s)AM</v>
          </cell>
          <cell r="S11356" t="str">
            <v>C12S4Remplaçant(s)&amp;Horaires</v>
          </cell>
          <cell r="U11356" t="str">
            <v>AM</v>
          </cell>
          <cell r="W11356">
            <v>0</v>
          </cell>
          <cell r="X11356">
            <v>0</v>
          </cell>
          <cell r="Y11356">
            <v>0</v>
          </cell>
          <cell r="Z11356">
            <v>0</v>
          </cell>
          <cell r="AA11356">
            <v>0</v>
          </cell>
          <cell r="AB11356">
            <v>0</v>
          </cell>
          <cell r="AC11356">
            <v>0</v>
          </cell>
          <cell r="AD11356">
            <v>0</v>
          </cell>
        </row>
        <row r="11357">
          <cell r="A11357" t="str">
            <v>C12S4Remplaçant(s)Rpl Qui</v>
          </cell>
          <cell r="B11357" t="str">
            <v>C12S4Remplaçant(s)&amp;</v>
          </cell>
          <cell r="D11357" t="str">
            <v>Rpl Qui</v>
          </cell>
          <cell r="E11357" t="str">
            <v>Remplaçant(s)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  <cell r="R11357" t="str">
            <v>C12S4Remplaçant(s)JEM</v>
          </cell>
          <cell r="S11357" t="str">
            <v>C12S4Remplaçant(s)&amp;Horaires</v>
          </cell>
          <cell r="U11357" t="str">
            <v>JEM</v>
          </cell>
          <cell r="W11357">
            <v>0</v>
          </cell>
          <cell r="X11357">
            <v>0</v>
          </cell>
          <cell r="Y11357">
            <v>0</v>
          </cell>
          <cell r="Z11357">
            <v>0</v>
          </cell>
          <cell r="AA11357">
            <v>0</v>
          </cell>
          <cell r="AB11357">
            <v>0</v>
          </cell>
          <cell r="AC11357">
            <v>0</v>
          </cell>
          <cell r="AD11357">
            <v>0</v>
          </cell>
        </row>
        <row r="11358">
          <cell r="A11358" t="str">
            <v>C12S4Remplaçant(s)Motif</v>
          </cell>
          <cell r="B11358" t="str">
            <v>C12S4Remplaçant(s)&amp;</v>
          </cell>
          <cell r="D11358" t="str">
            <v>Motif</v>
          </cell>
          <cell r="E11358" t="str">
            <v>Remplaçant(s)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  <cell r="R11358" t="str">
            <v>C12S4Remplaçant(s)EF</v>
          </cell>
          <cell r="S11358" t="str">
            <v>C12S4Remplaçant(s)&amp;Horaires</v>
          </cell>
          <cell r="U11358" t="str">
            <v>EF</v>
          </cell>
          <cell r="W11358">
            <v>0</v>
          </cell>
          <cell r="X11358">
            <v>0</v>
          </cell>
          <cell r="Y11358">
            <v>0</v>
          </cell>
          <cell r="Z11358">
            <v>0</v>
          </cell>
          <cell r="AA11358">
            <v>0</v>
          </cell>
          <cell r="AB11358">
            <v>0</v>
          </cell>
          <cell r="AC11358">
            <v>0</v>
          </cell>
          <cell r="AD11358">
            <v>0</v>
          </cell>
        </row>
        <row r="11359">
          <cell r="A11359" t="str">
            <v>C12S4Remplaçant(s)Info perso</v>
          </cell>
          <cell r="B11359" t="str">
            <v>C12S4Remplaçant(s)&amp;Info perso</v>
          </cell>
          <cell r="C11359" t="str">
            <v>Info perso</v>
          </cell>
          <cell r="D11359" t="str">
            <v>Info perso</v>
          </cell>
          <cell r="E11359" t="str">
            <v>Remplaçant(s)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M11359" t="str">
            <v>GROUPE JAUNE</v>
          </cell>
          <cell r="R11359" t="str">
            <v>C12S4Remplaçant(s)Rpl Qui</v>
          </cell>
          <cell r="S11359" t="str">
            <v>C12S4Remplaçant(s)&amp;</v>
          </cell>
          <cell r="U11359" t="str">
            <v>REC</v>
          </cell>
          <cell r="AD11359">
            <v>0</v>
          </cell>
        </row>
        <row r="11360">
          <cell r="A11360" t="str">
            <v>C12S4Remplaçant(s)Deb Horaires</v>
          </cell>
          <cell r="B11360" t="str">
            <v>C12S4Remplaçant(s)&amp;Horaires</v>
          </cell>
          <cell r="C11360" t="str">
            <v>Horaires</v>
          </cell>
          <cell r="D11360" t="str">
            <v>Deb Horaires</v>
          </cell>
          <cell r="E11360" t="str">
            <v>Remplaçant(s)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  <cell r="M11360" t="str">
            <v>""</v>
          </cell>
          <cell r="R11360" t="str">
            <v>C12S4Remplaçant(s)Motif</v>
          </cell>
          <cell r="S11360" t="str">
            <v>C12S4Remplaçant(s)&amp;</v>
          </cell>
          <cell r="U11360" t="str">
            <v>DEL</v>
          </cell>
          <cell r="AD11360">
            <v>0</v>
          </cell>
        </row>
        <row r="11361">
          <cell r="A11361" t="str">
            <v>C12S4Remplaçant(s)Fin Horaires</v>
          </cell>
          <cell r="B11361" t="str">
            <v>C12S4Remplaçant(s)&amp;Horaires</v>
          </cell>
          <cell r="C11361" t="str">
            <v>Horaires</v>
          </cell>
          <cell r="D11361" t="str">
            <v>Fin Horaires</v>
          </cell>
          <cell r="E11361" t="str">
            <v>Remplaçant(s)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 t="str">
            <v>C12S4Remplaçant(s)Tot Horaires</v>
          </cell>
          <cell r="B11362" t="str">
            <v>C12S4Remplaçant(s)&amp;Horaires</v>
          </cell>
          <cell r="C11362" t="str">
            <v>Horaires</v>
          </cell>
          <cell r="D11362" t="str">
            <v>Tot Horaires</v>
          </cell>
          <cell r="E11362" t="str">
            <v>Remplaçant(s)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  <cell r="R11362" t="str">
            <v>C12S4Remplaçant(s)AM</v>
          </cell>
          <cell r="S11362" t="str">
            <v>C12S4Remplaçant(s)&amp;Horaires</v>
          </cell>
          <cell r="U11362" t="str">
            <v>AM</v>
          </cell>
          <cell r="W11362">
            <v>0</v>
          </cell>
          <cell r="X11362">
            <v>0</v>
          </cell>
          <cell r="Y11362">
            <v>0</v>
          </cell>
          <cell r="Z11362">
            <v>0</v>
          </cell>
          <cell r="AA11362">
            <v>0</v>
          </cell>
          <cell r="AB11362">
            <v>0</v>
          </cell>
          <cell r="AC11362">
            <v>0</v>
          </cell>
          <cell r="AD11362">
            <v>0</v>
          </cell>
        </row>
        <row r="11363">
          <cell r="A11363" t="str">
            <v>C12S4Remplaçant(s)Rpl Qui</v>
          </cell>
          <cell r="B11363" t="str">
            <v>C12S4Remplaçant(s)&amp;</v>
          </cell>
          <cell r="D11363" t="str">
            <v>Rpl Qui</v>
          </cell>
          <cell r="E11363" t="str">
            <v>Remplaçant(s)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R11363" t="str">
            <v>C12S4Remplaçant(s)JEM</v>
          </cell>
          <cell r="S11363" t="str">
            <v>C12S4Remplaçant(s)&amp;Horaires</v>
          </cell>
          <cell r="U11363" t="str">
            <v>JEM</v>
          </cell>
          <cell r="W11363">
            <v>0</v>
          </cell>
          <cell r="X11363">
            <v>0</v>
          </cell>
          <cell r="Y11363">
            <v>0</v>
          </cell>
          <cell r="Z11363">
            <v>0</v>
          </cell>
          <cell r="AA11363">
            <v>0</v>
          </cell>
          <cell r="AB11363">
            <v>0</v>
          </cell>
          <cell r="AC11363">
            <v>0</v>
          </cell>
          <cell r="AD11363">
            <v>0</v>
          </cell>
        </row>
        <row r="11364">
          <cell r="A11364" t="str">
            <v>C12S4Remplaçant(s)Motif</v>
          </cell>
          <cell r="B11364" t="str">
            <v>C12S4Remplaçant(s)&amp;</v>
          </cell>
          <cell r="D11364" t="str">
            <v>Motif</v>
          </cell>
          <cell r="E11364" t="str">
            <v>Remplaçant(s)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  <cell r="L11364">
            <v>0</v>
          </cell>
          <cell r="R11364" t="str">
            <v>C12S4Remplaçant(s)EF</v>
          </cell>
          <cell r="S11364" t="str">
            <v>C12S4Remplaçant(s)&amp;Horaires</v>
          </cell>
          <cell r="U11364" t="str">
            <v>EF</v>
          </cell>
          <cell r="W11364">
            <v>0</v>
          </cell>
          <cell r="X11364">
            <v>0</v>
          </cell>
          <cell r="Y11364">
            <v>0</v>
          </cell>
          <cell r="Z11364">
            <v>0</v>
          </cell>
          <cell r="AA11364">
            <v>0</v>
          </cell>
          <cell r="AB11364">
            <v>0</v>
          </cell>
          <cell r="AC11364">
            <v>0</v>
          </cell>
          <cell r="AD11364">
            <v>0</v>
          </cell>
        </row>
        <row r="11365">
          <cell r="A11365" t="str">
            <v>C12S4Remplaçant(s)Info perso</v>
          </cell>
          <cell r="B11365" t="str">
            <v>C12S4Remplaçant(s)&amp;Info perso</v>
          </cell>
          <cell r="C11365" t="str">
            <v>Info perso</v>
          </cell>
          <cell r="D11365" t="str">
            <v>Info perso</v>
          </cell>
          <cell r="E11365" t="str">
            <v>Remplaçant(s)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  <cell r="M11365" t="str">
            <v>GROUPE JAUNE</v>
          </cell>
          <cell r="R11365" t="str">
            <v>C12S4Remplaçant(s)Rpl Qui</v>
          </cell>
          <cell r="S11365" t="str">
            <v>C12S4Remplaçant(s)&amp;</v>
          </cell>
          <cell r="U11365" t="str">
            <v>REC</v>
          </cell>
          <cell r="AD11365">
            <v>0</v>
          </cell>
        </row>
        <row r="11366">
          <cell r="A11366" t="str">
            <v>C12S4Remplaçant(s)Deb Horaires</v>
          </cell>
          <cell r="B11366" t="str">
            <v>C12S4Remplaçant(s)&amp;Horaires</v>
          </cell>
          <cell r="C11366" t="str">
            <v>Horaires</v>
          </cell>
          <cell r="D11366" t="str">
            <v>Deb Horaires</v>
          </cell>
          <cell r="E11366" t="str">
            <v>Remplaçant(s)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  <cell r="M11366" t="str">
            <v>""</v>
          </cell>
          <cell r="R11366" t="str">
            <v>C12S4Remplaçant(s)Motif</v>
          </cell>
          <cell r="S11366" t="str">
            <v>C12S4Remplaçant(s)&amp;</v>
          </cell>
          <cell r="U11366" t="str">
            <v>DEL</v>
          </cell>
          <cell r="AD11366">
            <v>0</v>
          </cell>
        </row>
        <row r="11367">
          <cell r="A11367" t="str">
            <v>C12S4Remplaçant(s)Fin Horaires</v>
          </cell>
          <cell r="B11367" t="str">
            <v>C12S4Remplaçant(s)&amp;Horaires</v>
          </cell>
          <cell r="C11367" t="str">
            <v>Horaires</v>
          </cell>
          <cell r="D11367" t="str">
            <v>Fin Horaires</v>
          </cell>
          <cell r="E11367" t="str">
            <v>Remplaçant(s)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 t="str">
            <v>C12S4Remplaçant(s)Tot Horaires</v>
          </cell>
          <cell r="B11368" t="str">
            <v>C12S4Remplaçant(s)&amp;Horaires</v>
          </cell>
          <cell r="C11368" t="str">
            <v>Horaires</v>
          </cell>
          <cell r="D11368" t="str">
            <v>Tot Horaires</v>
          </cell>
          <cell r="E11368" t="str">
            <v>Remplaçant(s)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  <cell r="M11368">
            <v>0</v>
          </cell>
          <cell r="R11368" t="str">
            <v>C12S4Remplaçant(s)AM</v>
          </cell>
          <cell r="S11368" t="str">
            <v>C12S4Remplaçant(s)&amp;Horaires</v>
          </cell>
          <cell r="U11368" t="str">
            <v>AM</v>
          </cell>
          <cell r="W11368">
            <v>0</v>
          </cell>
          <cell r="X11368">
            <v>0</v>
          </cell>
          <cell r="Y11368">
            <v>0</v>
          </cell>
          <cell r="Z11368">
            <v>0</v>
          </cell>
          <cell r="AA11368">
            <v>0</v>
          </cell>
          <cell r="AB11368">
            <v>0</v>
          </cell>
          <cell r="AC11368">
            <v>0</v>
          </cell>
          <cell r="AD11368">
            <v>0</v>
          </cell>
        </row>
        <row r="11369">
          <cell r="A11369" t="str">
            <v>C12S4Remplaçant(s)Rpl Qui</v>
          </cell>
          <cell r="B11369" t="str">
            <v>C12S4Remplaçant(s)&amp;</v>
          </cell>
          <cell r="D11369" t="str">
            <v>Rpl Qui</v>
          </cell>
          <cell r="E11369" t="str">
            <v>Remplaçant(s)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  <cell r="R11369" t="str">
            <v>C12S4Remplaçant(s)JEM</v>
          </cell>
          <cell r="S11369" t="str">
            <v>C12S4Remplaçant(s)&amp;Horaires</v>
          </cell>
          <cell r="U11369" t="str">
            <v>JEM</v>
          </cell>
          <cell r="W11369">
            <v>0</v>
          </cell>
          <cell r="X11369">
            <v>0</v>
          </cell>
          <cell r="Y11369">
            <v>0</v>
          </cell>
          <cell r="Z11369">
            <v>0</v>
          </cell>
          <cell r="AA11369">
            <v>0</v>
          </cell>
          <cell r="AB11369">
            <v>0</v>
          </cell>
          <cell r="AC11369">
            <v>0</v>
          </cell>
          <cell r="AD11369">
            <v>0</v>
          </cell>
        </row>
        <row r="11370">
          <cell r="A11370" t="str">
            <v>C12S4Remplaçant(s)Motif</v>
          </cell>
          <cell r="B11370" t="str">
            <v>C12S4Remplaçant(s)&amp;</v>
          </cell>
          <cell r="D11370" t="str">
            <v>Motif</v>
          </cell>
          <cell r="E11370" t="str">
            <v>Remplaçant(s)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R11370" t="str">
            <v>C12S4Remplaçant(s)EF</v>
          </cell>
          <cell r="S11370" t="str">
            <v>C12S4Remplaçant(s)&amp;Horaires</v>
          </cell>
          <cell r="U11370" t="str">
            <v>EF</v>
          </cell>
          <cell r="W11370">
            <v>0</v>
          </cell>
          <cell r="X11370">
            <v>0</v>
          </cell>
          <cell r="Y11370">
            <v>0</v>
          </cell>
          <cell r="Z11370">
            <v>0</v>
          </cell>
          <cell r="AA11370">
            <v>0</v>
          </cell>
          <cell r="AB11370">
            <v>0</v>
          </cell>
          <cell r="AC11370">
            <v>0</v>
          </cell>
          <cell r="AD11370">
            <v>0</v>
          </cell>
        </row>
        <row r="11371">
          <cell r="A11371" t="str">
            <v>C12S4Remplaçant(s)Info perso</v>
          </cell>
          <cell r="B11371" t="str">
            <v>C12S4Remplaçant(s)&amp;Info perso</v>
          </cell>
          <cell r="C11371" t="str">
            <v>Info perso</v>
          </cell>
          <cell r="D11371" t="str">
            <v>Info perso</v>
          </cell>
          <cell r="E11371" t="str">
            <v>Remplaçant(s)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 t="str">
            <v>GROUPE JAUNE</v>
          </cell>
          <cell r="R11371" t="str">
            <v>C12S4Remplaçant(s)Rpl Qui</v>
          </cell>
          <cell r="S11371" t="str">
            <v>C12S4Remplaçant(s)&amp;</v>
          </cell>
          <cell r="U11371" t="str">
            <v>REC</v>
          </cell>
          <cell r="AD11371">
            <v>0</v>
          </cell>
        </row>
        <row r="11372">
          <cell r="A11372" t="str">
            <v>C12S4Remplaçant(s)Deb Horaires</v>
          </cell>
          <cell r="B11372" t="str">
            <v>C12S4Remplaçant(s)&amp;Horaires</v>
          </cell>
          <cell r="C11372" t="str">
            <v>Horaires</v>
          </cell>
          <cell r="D11372" t="str">
            <v>Deb Horaires</v>
          </cell>
          <cell r="E11372" t="str">
            <v>Remplaçant(s)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 t="str">
            <v>""</v>
          </cell>
          <cell r="R11372" t="str">
            <v>C12S4Remplaçant(s)Motif</v>
          </cell>
          <cell r="S11372" t="str">
            <v>C12S4Remplaçant(s)&amp;</v>
          </cell>
          <cell r="U11372" t="str">
            <v>DEL</v>
          </cell>
          <cell r="AD11372">
            <v>0</v>
          </cell>
        </row>
        <row r="11373">
          <cell r="A11373" t="str">
            <v>C12S4Remplaçant(s)Fin Horaires</v>
          </cell>
          <cell r="B11373" t="str">
            <v>C12S4Remplaçant(s)&amp;Horaires</v>
          </cell>
          <cell r="C11373" t="str">
            <v>Horaires</v>
          </cell>
          <cell r="D11373" t="str">
            <v>Fin Horaires</v>
          </cell>
          <cell r="E11373" t="str">
            <v>Remplaçant(s)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 t="str">
            <v>C12S4Remplaçant(s)Tot Horaires</v>
          </cell>
          <cell r="B11374" t="str">
            <v>C12S4Remplaçant(s)&amp;Horaires</v>
          </cell>
          <cell r="C11374" t="str">
            <v>Horaires</v>
          </cell>
          <cell r="D11374" t="str">
            <v>Tot Horaires</v>
          </cell>
          <cell r="E11374" t="str">
            <v>Remplaçant(s)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  <cell r="M11374">
            <v>0</v>
          </cell>
          <cell r="R11374" t="str">
            <v>C12S4Remplaçant(s)AM</v>
          </cell>
          <cell r="S11374" t="str">
            <v>C12S4Remplaçant(s)&amp;Horaires</v>
          </cell>
          <cell r="U11374" t="str">
            <v>AM</v>
          </cell>
          <cell r="W11374">
            <v>0</v>
          </cell>
          <cell r="X11374">
            <v>0</v>
          </cell>
          <cell r="Y11374">
            <v>0</v>
          </cell>
          <cell r="Z11374">
            <v>0</v>
          </cell>
          <cell r="AA11374">
            <v>0</v>
          </cell>
          <cell r="AB11374">
            <v>0</v>
          </cell>
          <cell r="AC11374">
            <v>0</v>
          </cell>
          <cell r="AD11374">
            <v>0</v>
          </cell>
        </row>
        <row r="11375">
          <cell r="A11375" t="str">
            <v>C12S4Remplaçant(s)Rpl Qui</v>
          </cell>
          <cell r="B11375" t="str">
            <v>C12S4Remplaçant(s)&amp;</v>
          </cell>
          <cell r="D11375" t="str">
            <v>Rpl Qui</v>
          </cell>
          <cell r="E11375" t="str">
            <v>Remplaçant(s)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R11375" t="str">
            <v>C12S4Remplaçant(s)JEM</v>
          </cell>
          <cell r="S11375" t="str">
            <v>C12S4Remplaçant(s)&amp;Horaires</v>
          </cell>
          <cell r="U11375" t="str">
            <v>JEM</v>
          </cell>
          <cell r="W11375">
            <v>0</v>
          </cell>
          <cell r="X11375">
            <v>0</v>
          </cell>
          <cell r="Y11375">
            <v>0</v>
          </cell>
          <cell r="Z11375">
            <v>0</v>
          </cell>
          <cell r="AA11375">
            <v>0</v>
          </cell>
          <cell r="AB11375">
            <v>0</v>
          </cell>
          <cell r="AC11375">
            <v>0</v>
          </cell>
          <cell r="AD11375">
            <v>0</v>
          </cell>
        </row>
        <row r="11376">
          <cell r="A11376" t="str">
            <v>C12S4Remplaçant(s)Motif</v>
          </cell>
          <cell r="B11376" t="str">
            <v>C12S4Remplaçant(s)&amp;</v>
          </cell>
          <cell r="D11376" t="str">
            <v>Motif</v>
          </cell>
          <cell r="E11376" t="str">
            <v>Remplaçant(s)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  <cell r="R11376" t="str">
            <v>C12S4Remplaçant(s)EF</v>
          </cell>
          <cell r="S11376" t="str">
            <v>C12S4Remplaçant(s)&amp;Horaires</v>
          </cell>
          <cell r="U11376" t="str">
            <v>EF</v>
          </cell>
          <cell r="W11376">
            <v>0</v>
          </cell>
          <cell r="X11376">
            <v>0</v>
          </cell>
          <cell r="Y11376">
            <v>0</v>
          </cell>
          <cell r="Z11376">
            <v>0</v>
          </cell>
          <cell r="AA11376">
            <v>0</v>
          </cell>
          <cell r="AB11376">
            <v>0</v>
          </cell>
          <cell r="AC11376">
            <v>0</v>
          </cell>
          <cell r="AD11376">
            <v>0</v>
          </cell>
        </row>
        <row r="11377">
          <cell r="A11377" t="str">
            <v>C12S4Remplaçant(s)Info perso</v>
          </cell>
          <cell r="B11377" t="str">
            <v>C12S4Remplaçant(s)&amp;Info perso</v>
          </cell>
          <cell r="C11377" t="str">
            <v>Info perso</v>
          </cell>
          <cell r="D11377" t="str">
            <v>Info perso</v>
          </cell>
          <cell r="E11377" t="str">
            <v>Remplaçant(s)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 t="str">
            <v>GROUPE JAUNE</v>
          </cell>
          <cell r="R11377" t="str">
            <v>C12S4Remplaçant(s)Rpl Qui</v>
          </cell>
          <cell r="S11377" t="str">
            <v>C12S4Remplaçant(s)&amp;</v>
          </cell>
          <cell r="U11377" t="str">
            <v>REC</v>
          </cell>
          <cell r="AD11377">
            <v>0</v>
          </cell>
        </row>
        <row r="11378">
          <cell r="A11378" t="str">
            <v>C12S4Remplaçant(s)Deb Horaires</v>
          </cell>
          <cell r="B11378" t="str">
            <v>C12S4Remplaçant(s)&amp;Horaires</v>
          </cell>
          <cell r="C11378" t="str">
            <v>Horaires</v>
          </cell>
          <cell r="D11378" t="str">
            <v>Deb Horaires</v>
          </cell>
          <cell r="E11378" t="str">
            <v>Remplaçant(s)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 t="str">
            <v>""</v>
          </cell>
          <cell r="R11378" t="str">
            <v>C12S4Remplaçant(s)Motif</v>
          </cell>
          <cell r="S11378" t="str">
            <v>C12S4Remplaçant(s)&amp;</v>
          </cell>
          <cell r="U11378" t="str">
            <v>DEL</v>
          </cell>
          <cell r="AD11378">
            <v>0</v>
          </cell>
        </row>
        <row r="11379">
          <cell r="A11379" t="str">
            <v>C12S4Remplaçant(s)Fin Horaires</v>
          </cell>
          <cell r="B11379" t="str">
            <v>C12S4Remplaçant(s)&amp;Horaires</v>
          </cell>
          <cell r="C11379" t="str">
            <v>Horaires</v>
          </cell>
          <cell r="D11379" t="str">
            <v>Fin Horaires</v>
          </cell>
          <cell r="E11379" t="str">
            <v>Remplaçant(s)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 t="str">
            <v>C12S4Remplaçant(s)Tot Horaires</v>
          </cell>
          <cell r="B11380" t="str">
            <v>C12S4Remplaçant(s)&amp;Horaires</v>
          </cell>
          <cell r="C11380" t="str">
            <v>Horaires</v>
          </cell>
          <cell r="D11380" t="str">
            <v>Tot Horaires</v>
          </cell>
          <cell r="E11380" t="str">
            <v>Remplaçant(s)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R11380" t="str">
            <v>C12S4Remplaçant(s)AM</v>
          </cell>
          <cell r="S11380" t="str">
            <v>C12S4Remplaçant(s)&amp;Horaires</v>
          </cell>
          <cell r="U11380" t="str">
            <v>AM</v>
          </cell>
          <cell r="W11380">
            <v>0</v>
          </cell>
          <cell r="X11380">
            <v>0</v>
          </cell>
          <cell r="Y11380">
            <v>0</v>
          </cell>
          <cell r="Z11380">
            <v>0</v>
          </cell>
          <cell r="AA11380">
            <v>0</v>
          </cell>
          <cell r="AB11380">
            <v>0</v>
          </cell>
          <cell r="AC11380">
            <v>0</v>
          </cell>
          <cell r="AD11380">
            <v>0</v>
          </cell>
        </row>
        <row r="11381">
          <cell r="A11381" t="str">
            <v>C12S4Remplaçant(s)Rpl Qui</v>
          </cell>
          <cell r="B11381" t="str">
            <v>C12S4Remplaçant(s)&amp;</v>
          </cell>
          <cell r="D11381" t="str">
            <v>Rpl Qui</v>
          </cell>
          <cell r="E11381" t="str">
            <v>Remplaçant(s)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R11381" t="str">
            <v>C12S4Remplaçant(s)JEM</v>
          </cell>
          <cell r="S11381" t="str">
            <v>C12S4Remplaçant(s)&amp;Horaires</v>
          </cell>
          <cell r="U11381" t="str">
            <v>JEM</v>
          </cell>
          <cell r="W11381">
            <v>0</v>
          </cell>
          <cell r="X11381">
            <v>0</v>
          </cell>
          <cell r="Y11381">
            <v>0</v>
          </cell>
          <cell r="Z11381">
            <v>0</v>
          </cell>
          <cell r="AA11381">
            <v>0</v>
          </cell>
          <cell r="AB11381">
            <v>0</v>
          </cell>
          <cell r="AC11381">
            <v>0</v>
          </cell>
          <cell r="AD11381">
            <v>0</v>
          </cell>
        </row>
        <row r="11382">
          <cell r="A11382" t="str">
            <v>C12S4Remplaçant(s)Motif</v>
          </cell>
          <cell r="B11382" t="str">
            <v>C12S4Remplaçant(s)&amp;</v>
          </cell>
          <cell r="D11382" t="str">
            <v>Motif</v>
          </cell>
          <cell r="E11382" t="str">
            <v>Remplaçant(s)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R11382" t="str">
            <v>C12S4Remplaçant(s)EF</v>
          </cell>
          <cell r="S11382" t="str">
            <v>C12S4Remplaçant(s)&amp;Horaires</v>
          </cell>
          <cell r="U11382" t="str">
            <v>EF</v>
          </cell>
          <cell r="W11382">
            <v>0</v>
          </cell>
          <cell r="X11382">
            <v>0</v>
          </cell>
          <cell r="Y11382">
            <v>0</v>
          </cell>
          <cell r="Z11382">
            <v>0</v>
          </cell>
          <cell r="AA11382">
            <v>0</v>
          </cell>
          <cell r="AB11382">
            <v>0</v>
          </cell>
          <cell r="AC11382">
            <v>0</v>
          </cell>
          <cell r="AD11382">
            <v>0</v>
          </cell>
        </row>
        <row r="11383">
          <cell r="A11383" t="str">
            <v>C12S4Remplaçant(s)Info perso</v>
          </cell>
          <cell r="B11383" t="str">
            <v>C12S4Remplaçant(s)&amp;Info perso</v>
          </cell>
          <cell r="C11383" t="str">
            <v>Info perso</v>
          </cell>
          <cell r="D11383" t="str">
            <v>Info perso</v>
          </cell>
          <cell r="E11383" t="str">
            <v>Remplaçant(s)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 t="str">
            <v>GROUPE JAUNE</v>
          </cell>
          <cell r="R11383" t="str">
            <v>C12S4Remplaçant(s)Rpl Qui</v>
          </cell>
          <cell r="S11383" t="str">
            <v>C12S4Remplaçant(s)&amp;</v>
          </cell>
          <cell r="U11383" t="str">
            <v>REC</v>
          </cell>
          <cell r="AD11383">
            <v>0</v>
          </cell>
        </row>
        <row r="11384">
          <cell r="A11384" t="str">
            <v>C12S4Remplaçant(s)Deb Horaires</v>
          </cell>
          <cell r="B11384" t="str">
            <v>C12S4Remplaçant(s)&amp;Horaires</v>
          </cell>
          <cell r="C11384" t="str">
            <v>Horaires</v>
          </cell>
          <cell r="D11384" t="str">
            <v>Deb Horaires</v>
          </cell>
          <cell r="E11384" t="str">
            <v>Remplaçant(s)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 t="str">
            <v>""</v>
          </cell>
          <cell r="R11384" t="str">
            <v>C12S4Remplaçant(s)Motif</v>
          </cell>
          <cell r="S11384" t="str">
            <v>C12S4Remplaçant(s)&amp;</v>
          </cell>
          <cell r="U11384" t="str">
            <v>DEL</v>
          </cell>
          <cell r="AD11384">
            <v>0</v>
          </cell>
        </row>
        <row r="11385">
          <cell r="A11385" t="str">
            <v>C12S4Remplaçant(s)Fin Horaires</v>
          </cell>
          <cell r="B11385" t="str">
            <v>C12S4Remplaçant(s)&amp;Horaires</v>
          </cell>
          <cell r="C11385" t="str">
            <v>Horaires</v>
          </cell>
          <cell r="D11385" t="str">
            <v>Fin Horaires</v>
          </cell>
          <cell r="E11385" t="str">
            <v>Remplaçant(s)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 t="str">
            <v>C12S4Remplaçant(s)Tot Horaires</v>
          </cell>
          <cell r="B11386" t="str">
            <v>C12S4Remplaçant(s)&amp;Horaires</v>
          </cell>
          <cell r="C11386" t="str">
            <v>Horaires</v>
          </cell>
          <cell r="D11386" t="str">
            <v>Tot Horaires</v>
          </cell>
          <cell r="E11386" t="str">
            <v>Remplaçant(s)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R11386" t="str">
            <v>C12S4Remplaçant(s)AM</v>
          </cell>
          <cell r="S11386" t="str">
            <v>C12S4Remplaçant(s)&amp;Horaires</v>
          </cell>
          <cell r="U11386" t="str">
            <v>AM</v>
          </cell>
          <cell r="W11386">
            <v>0</v>
          </cell>
          <cell r="X11386">
            <v>0</v>
          </cell>
          <cell r="Y11386">
            <v>0</v>
          </cell>
          <cell r="Z11386">
            <v>0</v>
          </cell>
          <cell r="AA11386">
            <v>0</v>
          </cell>
          <cell r="AB11386">
            <v>0</v>
          </cell>
          <cell r="AC11386">
            <v>0</v>
          </cell>
          <cell r="AD11386">
            <v>0</v>
          </cell>
        </row>
        <row r="11387">
          <cell r="A11387" t="str">
            <v>C12S4Remplaçant(s)Rpl Qui</v>
          </cell>
          <cell r="B11387" t="str">
            <v>C12S4Remplaçant(s)&amp;</v>
          </cell>
          <cell r="D11387" t="str">
            <v>Rpl Qui</v>
          </cell>
          <cell r="E11387" t="str">
            <v>Remplaçant(s)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R11387" t="str">
            <v>C12S4Remplaçant(s)JEM</v>
          </cell>
          <cell r="S11387" t="str">
            <v>C12S4Remplaçant(s)&amp;Horaires</v>
          </cell>
          <cell r="U11387" t="str">
            <v>JEM</v>
          </cell>
          <cell r="W11387">
            <v>0</v>
          </cell>
          <cell r="X11387">
            <v>0</v>
          </cell>
          <cell r="Y11387">
            <v>0</v>
          </cell>
          <cell r="Z11387">
            <v>0</v>
          </cell>
          <cell r="AA11387">
            <v>0</v>
          </cell>
          <cell r="AB11387">
            <v>0</v>
          </cell>
          <cell r="AC11387">
            <v>0</v>
          </cell>
          <cell r="AD11387">
            <v>0</v>
          </cell>
        </row>
        <row r="11388">
          <cell r="A11388" t="str">
            <v>C12S4Remplaçant(s)Motif</v>
          </cell>
          <cell r="B11388" t="str">
            <v>C12S4Remplaçant(s)&amp;</v>
          </cell>
          <cell r="D11388" t="str">
            <v>Motif</v>
          </cell>
          <cell r="E11388" t="str">
            <v>Remplaçant(s)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R11388" t="str">
            <v>C12S4Remplaçant(s)EF</v>
          </cell>
          <cell r="S11388" t="str">
            <v>C12S4Remplaçant(s)&amp;Horaires</v>
          </cell>
          <cell r="U11388" t="str">
            <v>EF</v>
          </cell>
          <cell r="W11388">
            <v>0</v>
          </cell>
          <cell r="X11388">
            <v>0</v>
          </cell>
          <cell r="Y11388">
            <v>0</v>
          </cell>
          <cell r="Z11388">
            <v>0</v>
          </cell>
          <cell r="AA11388">
            <v>0</v>
          </cell>
          <cell r="AB11388">
            <v>0</v>
          </cell>
          <cell r="AC11388">
            <v>0</v>
          </cell>
          <cell r="AD11388">
            <v>0</v>
          </cell>
        </row>
        <row r="11389">
          <cell r="A11389" t="str">
            <v>C12S4Remplaçant(s)Info perso</v>
          </cell>
          <cell r="B11389" t="str">
            <v>C12S4Remplaçant(s)&amp;Info perso</v>
          </cell>
          <cell r="C11389" t="str">
            <v>Info perso</v>
          </cell>
          <cell r="D11389" t="str">
            <v>Info perso</v>
          </cell>
          <cell r="E11389" t="str">
            <v>Remplaçant(s)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 t="str">
            <v>GROUPE JAUNE</v>
          </cell>
          <cell r="R11389" t="str">
            <v>C12S4Remplaçant(s)Rpl Qui</v>
          </cell>
          <cell r="S11389" t="str">
            <v>C12S4Remplaçant(s)&amp;</v>
          </cell>
          <cell r="U11389" t="str">
            <v>REC</v>
          </cell>
          <cell r="AD11389">
            <v>0</v>
          </cell>
        </row>
        <row r="11390">
          <cell r="A11390" t="str">
            <v>C12S4Remplaçant(s)Deb Horaires</v>
          </cell>
          <cell r="B11390" t="str">
            <v>C12S4Remplaçant(s)&amp;Horaires</v>
          </cell>
          <cell r="C11390" t="str">
            <v>Horaires</v>
          </cell>
          <cell r="D11390" t="str">
            <v>Deb Horaires</v>
          </cell>
          <cell r="E11390" t="str">
            <v>Remplaçant(s)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 t="str">
            <v>""</v>
          </cell>
          <cell r="R11390" t="str">
            <v>C12S4Remplaçant(s)Motif</v>
          </cell>
          <cell r="S11390" t="str">
            <v>C12S4Remplaçant(s)&amp;</v>
          </cell>
          <cell r="U11390" t="str">
            <v>DEL</v>
          </cell>
          <cell r="AD11390">
            <v>0</v>
          </cell>
        </row>
        <row r="11391">
          <cell r="A11391" t="str">
            <v>C12S4Remplaçant(s)Fin Horaires</v>
          </cell>
          <cell r="B11391" t="str">
            <v>C12S4Remplaçant(s)&amp;Horaires</v>
          </cell>
          <cell r="C11391" t="str">
            <v>Horaires</v>
          </cell>
          <cell r="D11391" t="str">
            <v>Fin Horaires</v>
          </cell>
          <cell r="E11391" t="str">
            <v>Remplaçant(s)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 t="str">
            <v>C12S4Remplaçant(s)Tot Horaires</v>
          </cell>
          <cell r="B11392" t="str">
            <v>C12S4Remplaçant(s)&amp;Horaires</v>
          </cell>
          <cell r="C11392" t="str">
            <v>Horaires</v>
          </cell>
          <cell r="D11392" t="str">
            <v>Tot Horaires</v>
          </cell>
          <cell r="E11392" t="str">
            <v>Remplaçant(s)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R11392" t="str">
            <v>C12S4Remplaçant(s)AM</v>
          </cell>
          <cell r="S11392" t="str">
            <v>C12S4Remplaçant(s)&amp;Horaires</v>
          </cell>
          <cell r="U11392" t="str">
            <v>AM</v>
          </cell>
          <cell r="W11392">
            <v>0</v>
          </cell>
          <cell r="X11392">
            <v>0</v>
          </cell>
          <cell r="Y11392">
            <v>0</v>
          </cell>
          <cell r="Z11392">
            <v>0</v>
          </cell>
          <cell r="AA11392">
            <v>0</v>
          </cell>
          <cell r="AB11392">
            <v>0</v>
          </cell>
          <cell r="AC11392">
            <v>0</v>
          </cell>
          <cell r="AD11392">
            <v>0</v>
          </cell>
        </row>
        <row r="11393">
          <cell r="A11393" t="str">
            <v>C12S4Remplaçant(s)Rpl Qui</v>
          </cell>
          <cell r="B11393" t="str">
            <v>C12S4Remplaçant(s)&amp;</v>
          </cell>
          <cell r="D11393" t="str">
            <v>Rpl Qui</v>
          </cell>
          <cell r="E11393" t="str">
            <v>Remplaçant(s)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R11393" t="str">
            <v>C12S4Remplaçant(s)JEM</v>
          </cell>
          <cell r="S11393" t="str">
            <v>C12S4Remplaçant(s)&amp;Horaires</v>
          </cell>
          <cell r="U11393" t="str">
            <v>JEM</v>
          </cell>
          <cell r="W11393">
            <v>0</v>
          </cell>
          <cell r="X11393">
            <v>0</v>
          </cell>
          <cell r="Y11393">
            <v>0</v>
          </cell>
          <cell r="Z11393">
            <v>0</v>
          </cell>
          <cell r="AA11393">
            <v>0</v>
          </cell>
          <cell r="AB11393">
            <v>0</v>
          </cell>
          <cell r="AC11393">
            <v>0</v>
          </cell>
          <cell r="AD11393">
            <v>0</v>
          </cell>
        </row>
        <row r="11394">
          <cell r="A11394" t="str">
            <v>C12S4Remplaçant(s)Motif</v>
          </cell>
          <cell r="B11394" t="str">
            <v>C12S4Remplaçant(s)&amp;</v>
          </cell>
          <cell r="D11394" t="str">
            <v>Motif</v>
          </cell>
          <cell r="E11394" t="str">
            <v>Remplaçant(s)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R11394" t="str">
            <v>C12S4Remplaçant(s)EF</v>
          </cell>
          <cell r="S11394" t="str">
            <v>C12S4Remplaçant(s)&amp;Horaires</v>
          </cell>
          <cell r="U11394" t="str">
            <v>EF</v>
          </cell>
          <cell r="W11394">
            <v>0</v>
          </cell>
          <cell r="X11394">
            <v>0</v>
          </cell>
          <cell r="Y11394">
            <v>0</v>
          </cell>
          <cell r="Z11394">
            <v>0</v>
          </cell>
          <cell r="AA11394">
            <v>0</v>
          </cell>
          <cell r="AB11394">
            <v>0</v>
          </cell>
          <cell r="AC11394">
            <v>0</v>
          </cell>
          <cell r="AD11394">
            <v>0</v>
          </cell>
        </row>
        <row r="11395">
          <cell r="A11395" t="str">
            <v>C12S4Remplaçant(s)Info perso</v>
          </cell>
          <cell r="B11395" t="str">
            <v>C12S4Remplaçant(s)&amp;Info perso</v>
          </cell>
          <cell r="C11395" t="str">
            <v>Info perso</v>
          </cell>
          <cell r="D11395" t="str">
            <v>Info perso</v>
          </cell>
          <cell r="E11395" t="str">
            <v>Remplaçant(s)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 t="str">
            <v>GROUPE JAUNE</v>
          </cell>
          <cell r="R11395" t="str">
            <v>C12S4Remplaçant(s)Rpl Qui</v>
          </cell>
          <cell r="S11395" t="str">
            <v>C12S4Remplaçant(s)&amp;</v>
          </cell>
          <cell r="U11395" t="str">
            <v>REC</v>
          </cell>
          <cell r="AD11395">
            <v>0</v>
          </cell>
        </row>
        <row r="11396">
          <cell r="A11396" t="str">
            <v>C12S4Remplaçant(s)Deb Horaires</v>
          </cell>
          <cell r="B11396" t="str">
            <v>C12S4Remplaçant(s)&amp;Horaires</v>
          </cell>
          <cell r="C11396" t="str">
            <v>Horaires</v>
          </cell>
          <cell r="D11396" t="str">
            <v>Deb Horaires</v>
          </cell>
          <cell r="E11396" t="str">
            <v>Remplaçant(s)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  <cell r="M11396" t="str">
            <v>""</v>
          </cell>
          <cell r="R11396" t="str">
            <v>C12S4Remplaçant(s)Motif</v>
          </cell>
          <cell r="S11396" t="str">
            <v>C12S4Remplaçant(s)&amp;</v>
          </cell>
          <cell r="U11396" t="str">
            <v>DEL</v>
          </cell>
          <cell r="AD11396">
            <v>0</v>
          </cell>
        </row>
        <row r="11397">
          <cell r="A11397" t="str">
            <v>C12S4Remplaçant(s)Fin Horaires</v>
          </cell>
          <cell r="B11397" t="str">
            <v>C12S4Remplaçant(s)&amp;Horaires</v>
          </cell>
          <cell r="C11397" t="str">
            <v>Horaires</v>
          </cell>
          <cell r="D11397" t="str">
            <v>Fin Horaires</v>
          </cell>
          <cell r="E11397" t="str">
            <v>Remplaçant(s)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 t="str">
            <v>C12S4Remplaçant(s)Tot Horaires</v>
          </cell>
          <cell r="B11398" t="str">
            <v>C12S4Remplaçant(s)&amp;Horaires</v>
          </cell>
          <cell r="C11398" t="str">
            <v>Horaires</v>
          </cell>
          <cell r="D11398" t="str">
            <v>Tot Horaires</v>
          </cell>
          <cell r="E11398" t="str">
            <v>Remplaçant(s)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  <cell r="R11398" t="str">
            <v>C12S4Remplaçant(s)AM</v>
          </cell>
          <cell r="S11398" t="str">
            <v>C12S4Remplaçant(s)&amp;Horaires</v>
          </cell>
          <cell r="U11398" t="str">
            <v>AM</v>
          </cell>
          <cell r="W11398">
            <v>0</v>
          </cell>
          <cell r="X11398">
            <v>0</v>
          </cell>
          <cell r="Y11398">
            <v>0</v>
          </cell>
          <cell r="Z11398">
            <v>0</v>
          </cell>
          <cell r="AA11398">
            <v>0</v>
          </cell>
          <cell r="AB11398">
            <v>0</v>
          </cell>
          <cell r="AC11398">
            <v>0</v>
          </cell>
          <cell r="AD11398">
            <v>0</v>
          </cell>
        </row>
        <row r="11399">
          <cell r="A11399" t="str">
            <v>C12S4Remplaçant(s)Rpl Qui</v>
          </cell>
          <cell r="B11399" t="str">
            <v>C12S4Remplaçant(s)&amp;</v>
          </cell>
          <cell r="D11399" t="str">
            <v>Rpl Qui</v>
          </cell>
          <cell r="E11399" t="str">
            <v>Remplaçant(s)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R11399" t="str">
            <v>C12S4Remplaçant(s)JEM</v>
          </cell>
          <cell r="S11399" t="str">
            <v>C12S4Remplaçant(s)&amp;Horaires</v>
          </cell>
          <cell r="U11399" t="str">
            <v>JEM</v>
          </cell>
          <cell r="W11399">
            <v>0</v>
          </cell>
          <cell r="X11399">
            <v>0</v>
          </cell>
          <cell r="Y11399">
            <v>0</v>
          </cell>
          <cell r="Z11399">
            <v>0</v>
          </cell>
          <cell r="AA11399">
            <v>0</v>
          </cell>
          <cell r="AB11399">
            <v>0</v>
          </cell>
          <cell r="AC11399">
            <v>0</v>
          </cell>
          <cell r="AD11399">
            <v>0</v>
          </cell>
        </row>
        <row r="11400">
          <cell r="A11400" t="str">
            <v>C12S4Remplaçant(s)Motif</v>
          </cell>
          <cell r="B11400" t="str">
            <v>C12S4Remplaçant(s)&amp;</v>
          </cell>
          <cell r="D11400" t="str">
            <v>Motif</v>
          </cell>
          <cell r="E11400" t="str">
            <v>Remplaçant(s)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R11400" t="str">
            <v>C12S4Remplaçant(s)EF</v>
          </cell>
          <cell r="S11400" t="str">
            <v>C12S4Remplaçant(s)&amp;Horaires</v>
          </cell>
          <cell r="U11400" t="str">
            <v>EF</v>
          </cell>
          <cell r="W11400">
            <v>0</v>
          </cell>
          <cell r="X11400">
            <v>0</v>
          </cell>
          <cell r="Y11400">
            <v>0</v>
          </cell>
          <cell r="Z11400">
            <v>0</v>
          </cell>
          <cell r="AA11400">
            <v>0</v>
          </cell>
          <cell r="AB11400">
            <v>0</v>
          </cell>
          <cell r="AC11400">
            <v>0</v>
          </cell>
          <cell r="AD11400">
            <v>0</v>
          </cell>
        </row>
        <row r="11401">
          <cell r="A11401" t="str">
            <v>C12S4Remplaçant(s)Info perso</v>
          </cell>
          <cell r="B11401" t="str">
            <v>C12S4Remplaçant(s)&amp;Info perso</v>
          </cell>
          <cell r="C11401" t="str">
            <v>Info perso</v>
          </cell>
          <cell r="D11401" t="str">
            <v>Info perso</v>
          </cell>
          <cell r="E11401" t="str">
            <v>Remplaçant(s)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 t="str">
            <v>GROUPE JAUNE</v>
          </cell>
          <cell r="R11401" t="str">
            <v>C12S4Remplaçant(s)Rpl Qui</v>
          </cell>
          <cell r="S11401" t="str">
            <v>C12S4Remplaçant(s)&amp;</v>
          </cell>
          <cell r="U11401" t="str">
            <v>REC</v>
          </cell>
          <cell r="AD11401">
            <v>0</v>
          </cell>
        </row>
        <row r="11402">
          <cell r="A11402" t="str">
            <v>C12S4Remplaçant(s)Deb Horaires</v>
          </cell>
          <cell r="B11402" t="str">
            <v>C12S4Remplaçant(s)&amp;Horaires</v>
          </cell>
          <cell r="C11402" t="str">
            <v>Horaires</v>
          </cell>
          <cell r="D11402" t="str">
            <v>Deb Horaires</v>
          </cell>
          <cell r="E11402" t="str">
            <v>Remplaçant(s)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 t="str">
            <v>""</v>
          </cell>
          <cell r="R11402" t="str">
            <v>C12S4Remplaçant(s)Motif</v>
          </cell>
          <cell r="S11402" t="str">
            <v>C12S4Remplaçant(s)&amp;</v>
          </cell>
          <cell r="U11402" t="str">
            <v>DEL</v>
          </cell>
          <cell r="AD11402">
            <v>0</v>
          </cell>
        </row>
        <row r="11403">
          <cell r="A11403" t="str">
            <v>C12S4Remplaçant(s)Fin Horaires</v>
          </cell>
          <cell r="B11403" t="str">
            <v>C12S4Remplaçant(s)&amp;Horaires</v>
          </cell>
          <cell r="C11403" t="str">
            <v>Horaires</v>
          </cell>
          <cell r="D11403" t="str">
            <v>Fin Horaires</v>
          </cell>
          <cell r="E11403" t="str">
            <v>Remplaçant(s)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 t="str">
            <v>C12S4Remplaçant(s)Tot Horaires</v>
          </cell>
          <cell r="B11404" t="str">
            <v>C12S4Remplaçant(s)&amp;Horaires</v>
          </cell>
          <cell r="C11404" t="str">
            <v>Horaires</v>
          </cell>
          <cell r="D11404" t="str">
            <v>Tot Horaires</v>
          </cell>
          <cell r="E11404" t="str">
            <v>Remplaçant(s)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R11404" t="str">
            <v>C12S4Remplaçant(s)AM</v>
          </cell>
          <cell r="S11404" t="str">
            <v>C12S4Remplaçant(s)&amp;Horaires</v>
          </cell>
          <cell r="U11404" t="str">
            <v>AM</v>
          </cell>
          <cell r="W11404">
            <v>0</v>
          </cell>
          <cell r="X11404">
            <v>0</v>
          </cell>
          <cell r="Y11404">
            <v>0</v>
          </cell>
          <cell r="Z11404">
            <v>0</v>
          </cell>
          <cell r="AA11404">
            <v>0</v>
          </cell>
          <cell r="AB11404">
            <v>0</v>
          </cell>
          <cell r="AC11404">
            <v>0</v>
          </cell>
          <cell r="AD11404">
            <v>0</v>
          </cell>
        </row>
        <row r="11405">
          <cell r="A11405" t="str">
            <v>C12S4Remplaçant(s)Rpl Qui</v>
          </cell>
          <cell r="B11405" t="str">
            <v>C12S4Remplaçant(s)&amp;</v>
          </cell>
          <cell r="D11405" t="str">
            <v>Rpl Qui</v>
          </cell>
          <cell r="E11405" t="str">
            <v>Remplaçant(s)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R11405" t="str">
            <v>C12S4Remplaçant(s)JEM</v>
          </cell>
          <cell r="S11405" t="str">
            <v>C12S4Remplaçant(s)&amp;Horaires</v>
          </cell>
          <cell r="U11405" t="str">
            <v>JEM</v>
          </cell>
          <cell r="W11405">
            <v>0</v>
          </cell>
          <cell r="X11405">
            <v>0</v>
          </cell>
          <cell r="Y11405">
            <v>0</v>
          </cell>
          <cell r="Z11405">
            <v>0</v>
          </cell>
          <cell r="AA11405">
            <v>0</v>
          </cell>
          <cell r="AB11405">
            <v>0</v>
          </cell>
          <cell r="AC11405">
            <v>0</v>
          </cell>
          <cell r="AD11405">
            <v>0</v>
          </cell>
        </row>
        <row r="11406">
          <cell r="A11406" t="str">
            <v>C12S4Remplaçant(s)Motif</v>
          </cell>
          <cell r="B11406" t="str">
            <v>C12S4Remplaçant(s)&amp;</v>
          </cell>
          <cell r="D11406" t="str">
            <v>Motif</v>
          </cell>
          <cell r="E11406" t="str">
            <v>Remplaçant(s)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R11406" t="str">
            <v>C12S4Remplaçant(s)EF</v>
          </cell>
          <cell r="S11406" t="str">
            <v>C12S4Remplaçant(s)&amp;Horaires</v>
          </cell>
          <cell r="U11406" t="str">
            <v>EF</v>
          </cell>
          <cell r="W11406">
            <v>0</v>
          </cell>
          <cell r="X11406">
            <v>0</v>
          </cell>
          <cell r="Y11406">
            <v>0</v>
          </cell>
          <cell r="Z11406">
            <v>0</v>
          </cell>
          <cell r="AA11406">
            <v>0</v>
          </cell>
          <cell r="AB11406">
            <v>0</v>
          </cell>
          <cell r="AC11406">
            <v>0</v>
          </cell>
          <cell r="AD11406">
            <v>0</v>
          </cell>
        </row>
        <row r="11407">
          <cell r="A11407" t="str">
            <v>C12S4Remplaçant(s)Info perso</v>
          </cell>
          <cell r="B11407" t="str">
            <v>C12S4Remplaçant(s)&amp;Info perso</v>
          </cell>
          <cell r="C11407" t="str">
            <v>Info perso</v>
          </cell>
          <cell r="D11407" t="str">
            <v>Info perso</v>
          </cell>
          <cell r="E11407" t="str">
            <v>Remplaçant(s)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 t="str">
            <v>GROUPE JAUNE</v>
          </cell>
          <cell r="R11407" t="str">
            <v>C12S4Remplaçant(s)Rpl Qui</v>
          </cell>
          <cell r="S11407" t="str">
            <v>C12S4Remplaçant(s)&amp;</v>
          </cell>
          <cell r="U11407" t="str">
            <v>REC</v>
          </cell>
          <cell r="AD11407">
            <v>0</v>
          </cell>
        </row>
        <row r="11408">
          <cell r="A11408" t="str">
            <v>C12S4Remplaçant(s)Deb Horaires</v>
          </cell>
          <cell r="B11408" t="str">
            <v>C12S4Remplaçant(s)&amp;Horaires</v>
          </cell>
          <cell r="C11408" t="str">
            <v>Horaires</v>
          </cell>
          <cell r="D11408" t="str">
            <v>Deb Horaires</v>
          </cell>
          <cell r="E11408" t="str">
            <v>Remplaçant(s)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  <cell r="M11408" t="str">
            <v>""</v>
          </cell>
          <cell r="R11408" t="str">
            <v>C12S4Remplaçant(s)Motif</v>
          </cell>
          <cell r="S11408" t="str">
            <v>C12S4Remplaçant(s)&amp;</v>
          </cell>
          <cell r="U11408" t="str">
            <v>DEL</v>
          </cell>
          <cell r="AD11408">
            <v>0</v>
          </cell>
        </row>
        <row r="11409">
          <cell r="A11409" t="str">
            <v>C12S4Remplaçant(s)Fin Horaires</v>
          </cell>
          <cell r="B11409" t="str">
            <v>C12S4Remplaçant(s)&amp;Horaires</v>
          </cell>
          <cell r="C11409" t="str">
            <v>Horaires</v>
          </cell>
          <cell r="D11409" t="str">
            <v>Fin Horaires</v>
          </cell>
          <cell r="E11409" t="str">
            <v>Remplaçant(s)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  <cell r="L11409">
            <v>0</v>
          </cell>
        </row>
        <row r="11410">
          <cell r="A11410" t="str">
            <v>C12S4Remplaçant(s)Tot Horaires</v>
          </cell>
          <cell r="B11410" t="str">
            <v>C12S4Remplaçant(s)&amp;Horaires</v>
          </cell>
          <cell r="C11410" t="str">
            <v>Horaires</v>
          </cell>
          <cell r="D11410" t="str">
            <v>Tot Horaires</v>
          </cell>
          <cell r="E11410" t="str">
            <v>Remplaçant(s)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  <cell r="L11410">
            <v>0</v>
          </cell>
          <cell r="M11410">
            <v>0</v>
          </cell>
          <cell r="R11410" t="str">
            <v>C12S4Remplaçant(s)AM</v>
          </cell>
          <cell r="S11410" t="str">
            <v>C12S4Remplaçant(s)&amp;Horaires</v>
          </cell>
          <cell r="U11410" t="str">
            <v>AM</v>
          </cell>
          <cell r="W11410">
            <v>0</v>
          </cell>
          <cell r="X11410">
            <v>0</v>
          </cell>
          <cell r="Y11410">
            <v>0</v>
          </cell>
          <cell r="Z11410">
            <v>0</v>
          </cell>
          <cell r="AA11410">
            <v>0</v>
          </cell>
          <cell r="AB11410">
            <v>0</v>
          </cell>
          <cell r="AC11410">
            <v>0</v>
          </cell>
          <cell r="AD11410">
            <v>0</v>
          </cell>
        </row>
        <row r="11411">
          <cell r="A11411" t="str">
            <v>C12S4Remplaçant(s)Rpl Qui</v>
          </cell>
          <cell r="B11411" t="str">
            <v>C12S4Remplaçant(s)&amp;</v>
          </cell>
          <cell r="D11411" t="str">
            <v>Rpl Qui</v>
          </cell>
          <cell r="E11411" t="str">
            <v>Remplaçant(s)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0</v>
          </cell>
          <cell r="K11411">
            <v>0</v>
          </cell>
          <cell r="L11411">
            <v>0</v>
          </cell>
          <cell r="R11411" t="str">
            <v>C12S4Remplaçant(s)JEM</v>
          </cell>
          <cell r="S11411" t="str">
            <v>C12S4Remplaçant(s)&amp;Horaires</v>
          </cell>
          <cell r="U11411" t="str">
            <v>JEM</v>
          </cell>
          <cell r="W11411">
            <v>0</v>
          </cell>
          <cell r="X11411">
            <v>0</v>
          </cell>
          <cell r="Y11411">
            <v>0</v>
          </cell>
          <cell r="Z11411">
            <v>0</v>
          </cell>
          <cell r="AA11411">
            <v>0</v>
          </cell>
          <cell r="AB11411">
            <v>0</v>
          </cell>
          <cell r="AC11411">
            <v>0</v>
          </cell>
          <cell r="AD11411">
            <v>0</v>
          </cell>
        </row>
        <row r="11412">
          <cell r="A11412" t="str">
            <v>C12S4Remplaçant(s)Motif</v>
          </cell>
          <cell r="B11412" t="str">
            <v>C12S4Remplaçant(s)&amp;</v>
          </cell>
          <cell r="D11412" t="str">
            <v>Motif</v>
          </cell>
          <cell r="E11412" t="str">
            <v>Remplaçant(s)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  <cell r="L11412">
            <v>0</v>
          </cell>
          <cell r="R11412" t="str">
            <v>C12S4Remplaçant(s)EF</v>
          </cell>
          <cell r="S11412" t="str">
            <v>C12S4Remplaçant(s)&amp;Horaires</v>
          </cell>
          <cell r="U11412" t="str">
            <v>EF</v>
          </cell>
          <cell r="W11412">
            <v>0</v>
          </cell>
          <cell r="X11412">
            <v>0</v>
          </cell>
          <cell r="Y11412">
            <v>0</v>
          </cell>
          <cell r="Z11412">
            <v>0</v>
          </cell>
          <cell r="AA11412">
            <v>0</v>
          </cell>
          <cell r="AB11412">
            <v>0</v>
          </cell>
          <cell r="AC11412">
            <v>0</v>
          </cell>
          <cell r="AD11412">
            <v>0</v>
          </cell>
        </row>
        <row r="11413">
          <cell r="A11413" t="str">
            <v>C12S4Remplaçant(s)Info perso</v>
          </cell>
          <cell r="B11413" t="str">
            <v>C12S4Remplaçant(s)&amp;Info perso</v>
          </cell>
          <cell r="C11413" t="str">
            <v>Info perso</v>
          </cell>
          <cell r="D11413" t="str">
            <v>Info perso</v>
          </cell>
          <cell r="E11413" t="str">
            <v>Remplaçant(s)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0</v>
          </cell>
          <cell r="K11413">
            <v>0</v>
          </cell>
          <cell r="L11413">
            <v>0</v>
          </cell>
          <cell r="M11413" t="str">
            <v>GROUPE ORANGE</v>
          </cell>
          <cell r="R11413" t="str">
            <v>C12S4Remplaçant(s)Rpl Qui</v>
          </cell>
          <cell r="S11413" t="str">
            <v>C12S4Remplaçant(s)&amp;</v>
          </cell>
          <cell r="U11413" t="str">
            <v>REC</v>
          </cell>
          <cell r="AD11413">
            <v>0</v>
          </cell>
        </row>
        <row r="11414">
          <cell r="A11414" t="str">
            <v>C12S4Remplaçant(s)Deb Horaires</v>
          </cell>
          <cell r="B11414" t="str">
            <v>C12S4Remplaçant(s)&amp;Horaires</v>
          </cell>
          <cell r="C11414" t="str">
            <v>Horaires</v>
          </cell>
          <cell r="D11414" t="str">
            <v>Deb Horaires</v>
          </cell>
          <cell r="E11414" t="str">
            <v>Remplaçant(s)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 t="str">
            <v>""</v>
          </cell>
          <cell r="R11414" t="str">
            <v>C12S4Remplaçant(s)Motif</v>
          </cell>
          <cell r="S11414" t="str">
            <v>C12S4Remplaçant(s)&amp;</v>
          </cell>
          <cell r="U11414" t="str">
            <v>DEL</v>
          </cell>
          <cell r="AD11414">
            <v>0</v>
          </cell>
        </row>
        <row r="11415">
          <cell r="A11415" t="str">
            <v>C12S4Remplaçant(s)Fin Horaires</v>
          </cell>
          <cell r="B11415" t="str">
            <v>C12S4Remplaçant(s)&amp;Horaires</v>
          </cell>
          <cell r="C11415" t="str">
            <v>Horaires</v>
          </cell>
          <cell r="D11415" t="str">
            <v>Fin Horaires</v>
          </cell>
          <cell r="E11415" t="str">
            <v>Remplaçant(s)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</row>
        <row r="11416">
          <cell r="A11416" t="str">
            <v>C12S4Remplaçant(s)Tot Horaires</v>
          </cell>
          <cell r="B11416" t="str">
            <v>C12S4Remplaçant(s)&amp;Horaires</v>
          </cell>
          <cell r="C11416" t="str">
            <v>Horaires</v>
          </cell>
          <cell r="D11416" t="str">
            <v>Tot Horaires</v>
          </cell>
          <cell r="E11416" t="str">
            <v>Remplaçant(s)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0</v>
          </cell>
          <cell r="K11416">
            <v>0</v>
          </cell>
          <cell r="L11416">
            <v>0</v>
          </cell>
          <cell r="M11416">
            <v>0</v>
          </cell>
          <cell r="R11416" t="str">
            <v>C12S4Remplaçant(s)AM</v>
          </cell>
          <cell r="S11416" t="str">
            <v>C12S4Remplaçant(s)&amp;Horaires</v>
          </cell>
          <cell r="U11416" t="str">
            <v>AM</v>
          </cell>
          <cell r="W11416">
            <v>0</v>
          </cell>
          <cell r="X11416">
            <v>0</v>
          </cell>
          <cell r="Y11416">
            <v>0</v>
          </cell>
          <cell r="Z11416">
            <v>0</v>
          </cell>
          <cell r="AA11416">
            <v>0</v>
          </cell>
          <cell r="AB11416">
            <v>0</v>
          </cell>
          <cell r="AC11416">
            <v>0</v>
          </cell>
          <cell r="AD11416">
            <v>0</v>
          </cell>
        </row>
        <row r="11417">
          <cell r="A11417" t="str">
            <v>C12S4Remplaçant(s)Rpl Qui</v>
          </cell>
          <cell r="B11417" t="str">
            <v>C12S4Remplaçant(s)&amp;</v>
          </cell>
          <cell r="D11417" t="str">
            <v>Rpl Qui</v>
          </cell>
          <cell r="E11417" t="str">
            <v>Remplaçant(s)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0</v>
          </cell>
          <cell r="K11417">
            <v>0</v>
          </cell>
          <cell r="L11417">
            <v>0</v>
          </cell>
          <cell r="R11417" t="str">
            <v>C12S4Remplaçant(s)JEM</v>
          </cell>
          <cell r="S11417" t="str">
            <v>C12S4Remplaçant(s)&amp;Horaires</v>
          </cell>
          <cell r="U11417" t="str">
            <v>JEM</v>
          </cell>
          <cell r="W11417">
            <v>0</v>
          </cell>
          <cell r="X11417">
            <v>0</v>
          </cell>
          <cell r="Y11417">
            <v>0</v>
          </cell>
          <cell r="Z11417">
            <v>0</v>
          </cell>
          <cell r="AA11417">
            <v>0</v>
          </cell>
          <cell r="AB11417">
            <v>0</v>
          </cell>
          <cell r="AC11417">
            <v>0</v>
          </cell>
          <cell r="AD11417">
            <v>0</v>
          </cell>
        </row>
        <row r="11418">
          <cell r="A11418" t="str">
            <v>C12S4Remplaçant(s)Motif</v>
          </cell>
          <cell r="B11418" t="str">
            <v>C12S4Remplaçant(s)&amp;</v>
          </cell>
          <cell r="D11418" t="str">
            <v>Motif</v>
          </cell>
          <cell r="E11418" t="str">
            <v>Remplaçant(s)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  <cell r="L11418">
            <v>0</v>
          </cell>
          <cell r="R11418" t="str">
            <v>C12S4Remplaçant(s)EF</v>
          </cell>
          <cell r="S11418" t="str">
            <v>C12S4Remplaçant(s)&amp;Horaires</v>
          </cell>
          <cell r="U11418" t="str">
            <v>EF</v>
          </cell>
          <cell r="W11418">
            <v>0</v>
          </cell>
          <cell r="X11418">
            <v>0</v>
          </cell>
          <cell r="Y11418">
            <v>0</v>
          </cell>
          <cell r="Z11418">
            <v>0</v>
          </cell>
          <cell r="AA11418">
            <v>0</v>
          </cell>
          <cell r="AB11418">
            <v>0</v>
          </cell>
          <cell r="AC11418">
            <v>0</v>
          </cell>
          <cell r="AD11418">
            <v>0</v>
          </cell>
        </row>
        <row r="11419">
          <cell r="A11419" t="str">
            <v>C12S4Remplaçant(s)Info perso</v>
          </cell>
          <cell r="B11419" t="str">
            <v>C12S4Remplaçant(s)&amp;Info perso</v>
          </cell>
          <cell r="C11419" t="str">
            <v>Info perso</v>
          </cell>
          <cell r="D11419" t="str">
            <v>Info perso</v>
          </cell>
          <cell r="E11419" t="str">
            <v>Remplaçant(s)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  <cell r="L11419">
            <v>0</v>
          </cell>
          <cell r="M11419" t="str">
            <v>GROUPE ORANGE</v>
          </cell>
          <cell r="R11419" t="str">
            <v>C12S4Remplaçant(s)Rpl Qui</v>
          </cell>
          <cell r="S11419" t="str">
            <v>C12S4Remplaçant(s)&amp;</v>
          </cell>
          <cell r="U11419" t="str">
            <v>REC</v>
          </cell>
          <cell r="AD11419">
            <v>0</v>
          </cell>
        </row>
        <row r="11420">
          <cell r="A11420" t="str">
            <v>C12S4Remplaçant(s)Deb Horaires</v>
          </cell>
          <cell r="B11420" t="str">
            <v>C12S4Remplaçant(s)&amp;Horaires</v>
          </cell>
          <cell r="C11420" t="str">
            <v>Horaires</v>
          </cell>
          <cell r="D11420" t="str">
            <v>Deb Horaires</v>
          </cell>
          <cell r="E11420" t="str">
            <v>Remplaçant(s)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0</v>
          </cell>
          <cell r="K11420">
            <v>0</v>
          </cell>
          <cell r="L11420">
            <v>0</v>
          </cell>
          <cell r="M11420" t="str">
            <v>""</v>
          </cell>
          <cell r="R11420" t="str">
            <v>C12S4Remplaçant(s)Motif</v>
          </cell>
          <cell r="S11420" t="str">
            <v>C12S4Remplaçant(s)&amp;</v>
          </cell>
          <cell r="U11420" t="str">
            <v>DEL</v>
          </cell>
          <cell r="AD11420">
            <v>0</v>
          </cell>
        </row>
        <row r="11421">
          <cell r="A11421" t="str">
            <v>C12S4Remplaçant(s)Fin Horaires</v>
          </cell>
          <cell r="B11421" t="str">
            <v>C12S4Remplaçant(s)&amp;Horaires</v>
          </cell>
          <cell r="C11421" t="str">
            <v>Horaires</v>
          </cell>
          <cell r="D11421" t="str">
            <v>Fin Horaires</v>
          </cell>
          <cell r="E11421" t="str">
            <v>Remplaçant(s)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0</v>
          </cell>
          <cell r="K11421">
            <v>0</v>
          </cell>
          <cell r="L11421">
            <v>0</v>
          </cell>
        </row>
        <row r="11422">
          <cell r="A11422" t="str">
            <v>C12S4Remplaçant(s)Tot Horaires</v>
          </cell>
          <cell r="B11422" t="str">
            <v>C12S4Remplaçant(s)&amp;Horaires</v>
          </cell>
          <cell r="C11422" t="str">
            <v>Horaires</v>
          </cell>
          <cell r="D11422" t="str">
            <v>Tot Horaires</v>
          </cell>
          <cell r="E11422" t="str">
            <v>Remplaçant(s)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0</v>
          </cell>
          <cell r="K11422">
            <v>0</v>
          </cell>
          <cell r="L11422">
            <v>0</v>
          </cell>
          <cell r="M11422">
            <v>0</v>
          </cell>
          <cell r="R11422" t="str">
            <v>C12S4Remplaçant(s)AM</v>
          </cell>
          <cell r="S11422" t="str">
            <v>C12S4Remplaçant(s)&amp;Horaires</v>
          </cell>
          <cell r="U11422" t="str">
            <v>AM</v>
          </cell>
          <cell r="W11422">
            <v>0</v>
          </cell>
          <cell r="X11422">
            <v>0</v>
          </cell>
          <cell r="Y11422">
            <v>0</v>
          </cell>
          <cell r="Z11422">
            <v>0</v>
          </cell>
          <cell r="AA11422">
            <v>0</v>
          </cell>
          <cell r="AB11422">
            <v>0</v>
          </cell>
          <cell r="AC11422">
            <v>0</v>
          </cell>
          <cell r="AD11422">
            <v>0</v>
          </cell>
        </row>
        <row r="11423">
          <cell r="A11423" t="str">
            <v>C12S4Remplaçant(s)Rpl Qui</v>
          </cell>
          <cell r="B11423" t="str">
            <v>C12S4Remplaçant(s)&amp;</v>
          </cell>
          <cell r="D11423" t="str">
            <v>Rpl Qui</v>
          </cell>
          <cell r="E11423" t="str">
            <v>Remplaçant(s)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0</v>
          </cell>
          <cell r="R11423" t="str">
            <v>C12S4Remplaçant(s)JEM</v>
          </cell>
          <cell r="S11423" t="str">
            <v>C12S4Remplaçant(s)&amp;Horaires</v>
          </cell>
          <cell r="U11423" t="str">
            <v>JEM</v>
          </cell>
          <cell r="W11423">
            <v>0</v>
          </cell>
          <cell r="X11423">
            <v>0</v>
          </cell>
          <cell r="Y11423">
            <v>0</v>
          </cell>
          <cell r="Z11423">
            <v>0</v>
          </cell>
          <cell r="AA11423">
            <v>0</v>
          </cell>
          <cell r="AB11423">
            <v>0</v>
          </cell>
          <cell r="AC11423">
            <v>0</v>
          </cell>
          <cell r="AD11423">
            <v>0</v>
          </cell>
        </row>
        <row r="11424">
          <cell r="A11424" t="str">
            <v>C12S4Remplaçant(s)Motif</v>
          </cell>
          <cell r="B11424" t="str">
            <v>C12S4Remplaçant(s)&amp;</v>
          </cell>
          <cell r="D11424" t="str">
            <v>Motif</v>
          </cell>
          <cell r="E11424" t="str">
            <v>Remplaçant(s)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  <cell r="L11424">
            <v>0</v>
          </cell>
          <cell r="R11424" t="str">
            <v>C12S4Remplaçant(s)EF</v>
          </cell>
          <cell r="S11424" t="str">
            <v>C12S4Remplaçant(s)&amp;Horaires</v>
          </cell>
          <cell r="U11424" t="str">
            <v>EF</v>
          </cell>
          <cell r="W11424">
            <v>0</v>
          </cell>
          <cell r="X11424">
            <v>0</v>
          </cell>
          <cell r="Y11424">
            <v>0</v>
          </cell>
          <cell r="Z11424">
            <v>0</v>
          </cell>
          <cell r="AA11424">
            <v>0</v>
          </cell>
          <cell r="AB11424">
            <v>0</v>
          </cell>
          <cell r="AC11424">
            <v>0</v>
          </cell>
          <cell r="AD11424">
            <v>0</v>
          </cell>
        </row>
        <row r="11425">
          <cell r="A11425" t="str">
            <v>C12S4Remplaçant(s)Info perso</v>
          </cell>
          <cell r="B11425" t="str">
            <v>C12S4Remplaçant(s)&amp;Info perso</v>
          </cell>
          <cell r="C11425" t="str">
            <v>Info perso</v>
          </cell>
          <cell r="D11425" t="str">
            <v>Info perso</v>
          </cell>
          <cell r="E11425" t="str">
            <v>Remplaçant(s)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 t="str">
            <v>GROUPE ORANGE</v>
          </cell>
          <cell r="R11425" t="str">
            <v>C12S4Remplaçant(s)Rpl Qui</v>
          </cell>
          <cell r="S11425" t="str">
            <v>C12S4Remplaçant(s)&amp;</v>
          </cell>
          <cell r="U11425" t="str">
            <v>REC</v>
          </cell>
          <cell r="AD11425">
            <v>0</v>
          </cell>
        </row>
        <row r="11426">
          <cell r="A11426" t="str">
            <v>C12S4Remplaçant(s)Deb Horaires</v>
          </cell>
          <cell r="B11426" t="str">
            <v>C12S4Remplaçant(s)&amp;Horaires</v>
          </cell>
          <cell r="C11426" t="str">
            <v>Horaires</v>
          </cell>
          <cell r="D11426" t="str">
            <v>Deb Horaires</v>
          </cell>
          <cell r="E11426" t="str">
            <v>Remplaçant(s)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>
            <v>0</v>
          </cell>
          <cell r="M11426" t="str">
            <v>""</v>
          </cell>
          <cell r="R11426" t="str">
            <v>C12S4Remplaçant(s)Motif</v>
          </cell>
          <cell r="S11426" t="str">
            <v>C12S4Remplaçant(s)&amp;</v>
          </cell>
          <cell r="U11426" t="str">
            <v>DEL</v>
          </cell>
          <cell r="AD11426">
            <v>0</v>
          </cell>
        </row>
        <row r="11427">
          <cell r="A11427" t="str">
            <v>C12S4Remplaçant(s)Fin Horaires</v>
          </cell>
          <cell r="B11427" t="str">
            <v>C12S4Remplaçant(s)&amp;Horaires</v>
          </cell>
          <cell r="C11427" t="str">
            <v>Horaires</v>
          </cell>
          <cell r="D11427" t="str">
            <v>Fin Horaires</v>
          </cell>
          <cell r="E11427" t="str">
            <v>Remplaçant(s)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0</v>
          </cell>
          <cell r="K11427">
            <v>0</v>
          </cell>
          <cell r="L11427">
            <v>0</v>
          </cell>
        </row>
        <row r="11428">
          <cell r="A11428" t="str">
            <v>C12S4Remplaçant(s)Tot Horaires</v>
          </cell>
          <cell r="B11428" t="str">
            <v>C12S4Remplaçant(s)&amp;Horaires</v>
          </cell>
          <cell r="C11428" t="str">
            <v>Horaires</v>
          </cell>
          <cell r="D11428" t="str">
            <v>Tot Horaires</v>
          </cell>
          <cell r="E11428" t="str">
            <v>Remplaçant(s)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R11428" t="str">
            <v>C12S4Remplaçant(s)AM</v>
          </cell>
          <cell r="S11428" t="str">
            <v>C12S4Remplaçant(s)&amp;Horaires</v>
          </cell>
          <cell r="U11428" t="str">
            <v>AM</v>
          </cell>
          <cell r="W11428">
            <v>0</v>
          </cell>
          <cell r="X11428">
            <v>0</v>
          </cell>
          <cell r="Y11428">
            <v>0</v>
          </cell>
          <cell r="Z11428">
            <v>0</v>
          </cell>
          <cell r="AA11428">
            <v>0</v>
          </cell>
          <cell r="AB11428">
            <v>0</v>
          </cell>
          <cell r="AC11428">
            <v>0</v>
          </cell>
          <cell r="AD11428">
            <v>0</v>
          </cell>
        </row>
        <row r="11429">
          <cell r="A11429" t="str">
            <v>C12S4Remplaçant(s)Rpl Qui</v>
          </cell>
          <cell r="B11429" t="str">
            <v>C12S4Remplaçant(s)&amp;</v>
          </cell>
          <cell r="D11429" t="str">
            <v>Rpl Qui</v>
          </cell>
          <cell r="E11429" t="str">
            <v>Remplaçant(s)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R11429" t="str">
            <v>C12S4Remplaçant(s)JEM</v>
          </cell>
          <cell r="S11429" t="str">
            <v>C12S4Remplaçant(s)&amp;Horaires</v>
          </cell>
          <cell r="U11429" t="str">
            <v>JEM</v>
          </cell>
          <cell r="W11429">
            <v>0</v>
          </cell>
          <cell r="X11429">
            <v>0</v>
          </cell>
          <cell r="Y11429">
            <v>0</v>
          </cell>
          <cell r="Z11429">
            <v>0</v>
          </cell>
          <cell r="AA11429">
            <v>0</v>
          </cell>
          <cell r="AB11429">
            <v>0</v>
          </cell>
          <cell r="AC11429">
            <v>0</v>
          </cell>
          <cell r="AD11429">
            <v>0</v>
          </cell>
        </row>
        <row r="11430">
          <cell r="A11430" t="str">
            <v>C12S4Remplaçant(s)Motif</v>
          </cell>
          <cell r="B11430" t="str">
            <v>C12S4Remplaçant(s)&amp;</v>
          </cell>
          <cell r="D11430" t="str">
            <v>Motif</v>
          </cell>
          <cell r="E11430" t="str">
            <v>Remplaçant(s)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R11430" t="str">
            <v>C12S4Remplaçant(s)EF</v>
          </cell>
          <cell r="S11430" t="str">
            <v>C12S4Remplaçant(s)&amp;Horaires</v>
          </cell>
          <cell r="U11430" t="str">
            <v>EF</v>
          </cell>
          <cell r="W11430">
            <v>0</v>
          </cell>
          <cell r="X11430">
            <v>0</v>
          </cell>
          <cell r="Y11430">
            <v>0</v>
          </cell>
          <cell r="Z11430">
            <v>0</v>
          </cell>
          <cell r="AA11430">
            <v>0</v>
          </cell>
          <cell r="AB11430">
            <v>0</v>
          </cell>
          <cell r="AC11430">
            <v>0</v>
          </cell>
          <cell r="AD11430">
            <v>0</v>
          </cell>
        </row>
        <row r="11431">
          <cell r="A11431" t="str">
            <v>C12S4Remplaçant(s)Info perso</v>
          </cell>
          <cell r="B11431" t="str">
            <v>C12S4Remplaçant(s)&amp;Info perso</v>
          </cell>
          <cell r="C11431" t="str">
            <v>Info perso</v>
          </cell>
          <cell r="D11431" t="str">
            <v>Info perso</v>
          </cell>
          <cell r="E11431" t="str">
            <v>Remplaçant(s)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  <cell r="L11431">
            <v>0</v>
          </cell>
          <cell r="M11431" t="str">
            <v>GROUPE ORANGE</v>
          </cell>
          <cell r="R11431" t="str">
            <v>C12S4Remplaçant(s)Rpl Qui</v>
          </cell>
          <cell r="S11431" t="str">
            <v>C12S4Remplaçant(s)&amp;</v>
          </cell>
          <cell r="U11431" t="str">
            <v>REC</v>
          </cell>
          <cell r="AD11431">
            <v>0</v>
          </cell>
        </row>
        <row r="11432">
          <cell r="A11432" t="str">
            <v>C12S4Remplaçant(s)Deb Horaires</v>
          </cell>
          <cell r="B11432" t="str">
            <v>C12S4Remplaçant(s)&amp;Horaires</v>
          </cell>
          <cell r="C11432" t="str">
            <v>Horaires</v>
          </cell>
          <cell r="D11432" t="str">
            <v>Deb Horaires</v>
          </cell>
          <cell r="E11432" t="str">
            <v>Remplaçant(s)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0</v>
          </cell>
          <cell r="K11432">
            <v>0</v>
          </cell>
          <cell r="L11432">
            <v>0</v>
          </cell>
          <cell r="M11432" t="str">
            <v>""</v>
          </cell>
          <cell r="R11432" t="str">
            <v>C12S4Remplaçant(s)Motif</v>
          </cell>
          <cell r="S11432" t="str">
            <v>C12S4Remplaçant(s)&amp;</v>
          </cell>
          <cell r="U11432" t="str">
            <v>DEL</v>
          </cell>
          <cell r="AD11432">
            <v>0</v>
          </cell>
        </row>
        <row r="11433">
          <cell r="A11433" t="str">
            <v>C12S4Remplaçant(s)Fin Horaires</v>
          </cell>
          <cell r="B11433" t="str">
            <v>C12S4Remplaçant(s)&amp;Horaires</v>
          </cell>
          <cell r="C11433" t="str">
            <v>Horaires</v>
          </cell>
          <cell r="D11433" t="str">
            <v>Fin Horaires</v>
          </cell>
          <cell r="E11433" t="str">
            <v>Remplaçant(s)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0</v>
          </cell>
          <cell r="K11433">
            <v>0</v>
          </cell>
          <cell r="L11433">
            <v>0</v>
          </cell>
        </row>
        <row r="11434">
          <cell r="A11434" t="str">
            <v>C12S4Remplaçant(s)Tot Horaires</v>
          </cell>
          <cell r="B11434" t="str">
            <v>C12S4Remplaçant(s)&amp;Horaires</v>
          </cell>
          <cell r="C11434" t="str">
            <v>Horaires</v>
          </cell>
          <cell r="D11434" t="str">
            <v>Tot Horaires</v>
          </cell>
          <cell r="E11434" t="str">
            <v>Remplaçant(s)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R11434" t="str">
            <v>C12S4Remplaçant(s)AM</v>
          </cell>
          <cell r="S11434" t="str">
            <v>C12S4Remplaçant(s)&amp;Horaires</v>
          </cell>
          <cell r="U11434" t="str">
            <v>AM</v>
          </cell>
          <cell r="W11434">
            <v>0</v>
          </cell>
          <cell r="X11434">
            <v>0</v>
          </cell>
          <cell r="Y11434">
            <v>0</v>
          </cell>
          <cell r="Z11434">
            <v>0</v>
          </cell>
          <cell r="AA11434">
            <v>0</v>
          </cell>
          <cell r="AB11434">
            <v>0</v>
          </cell>
          <cell r="AC11434">
            <v>0</v>
          </cell>
          <cell r="AD11434">
            <v>0</v>
          </cell>
        </row>
        <row r="11435">
          <cell r="A11435" t="str">
            <v>C12S4Remplaçant(s)Rpl Qui</v>
          </cell>
          <cell r="B11435" t="str">
            <v>C12S4Remplaçant(s)&amp;</v>
          </cell>
          <cell r="D11435" t="str">
            <v>Rpl Qui</v>
          </cell>
          <cell r="E11435" t="str">
            <v>Remplaçant(s)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0</v>
          </cell>
          <cell r="K11435">
            <v>0</v>
          </cell>
          <cell r="L11435">
            <v>0</v>
          </cell>
          <cell r="R11435" t="str">
            <v>C12S4Remplaçant(s)JEM</v>
          </cell>
          <cell r="S11435" t="str">
            <v>C12S4Remplaçant(s)&amp;Horaires</v>
          </cell>
          <cell r="U11435" t="str">
            <v>JEM</v>
          </cell>
          <cell r="W11435">
            <v>0</v>
          </cell>
          <cell r="X11435">
            <v>0</v>
          </cell>
          <cell r="Y11435">
            <v>0</v>
          </cell>
          <cell r="Z11435">
            <v>0</v>
          </cell>
          <cell r="AA11435">
            <v>0</v>
          </cell>
          <cell r="AB11435">
            <v>0</v>
          </cell>
          <cell r="AC11435">
            <v>0</v>
          </cell>
          <cell r="AD11435">
            <v>0</v>
          </cell>
        </row>
        <row r="11436">
          <cell r="A11436" t="str">
            <v>C12S4Remplaçant(s)Motif</v>
          </cell>
          <cell r="B11436" t="str">
            <v>C12S4Remplaçant(s)&amp;</v>
          </cell>
          <cell r="D11436" t="str">
            <v>Motif</v>
          </cell>
          <cell r="E11436" t="str">
            <v>Remplaçant(s)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0</v>
          </cell>
          <cell r="K11436">
            <v>0</v>
          </cell>
          <cell r="L11436">
            <v>0</v>
          </cell>
          <cell r="R11436" t="str">
            <v>C12S4Remplaçant(s)EF</v>
          </cell>
          <cell r="S11436" t="str">
            <v>C12S4Remplaçant(s)&amp;Horaires</v>
          </cell>
          <cell r="U11436" t="str">
            <v>EF</v>
          </cell>
          <cell r="W11436">
            <v>0</v>
          </cell>
          <cell r="X11436">
            <v>0</v>
          </cell>
          <cell r="Y11436">
            <v>0</v>
          </cell>
          <cell r="Z11436">
            <v>0</v>
          </cell>
          <cell r="AA11436">
            <v>0</v>
          </cell>
          <cell r="AB11436">
            <v>0</v>
          </cell>
          <cell r="AC11436">
            <v>0</v>
          </cell>
          <cell r="AD11436">
            <v>0</v>
          </cell>
        </row>
        <row r="11437">
          <cell r="A11437" t="str">
            <v>C12S4Remplaçant(s)Info perso</v>
          </cell>
          <cell r="B11437" t="str">
            <v>C12S4Remplaçant(s)&amp;Info perso</v>
          </cell>
          <cell r="C11437" t="str">
            <v>Info perso</v>
          </cell>
          <cell r="D11437" t="str">
            <v>Info perso</v>
          </cell>
          <cell r="E11437" t="str">
            <v>Remplaçant(s)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0</v>
          </cell>
          <cell r="K11437">
            <v>0</v>
          </cell>
          <cell r="L11437">
            <v>0</v>
          </cell>
          <cell r="M11437" t="str">
            <v>GROUPE ORANGE</v>
          </cell>
          <cell r="R11437" t="str">
            <v>C12S4Remplaçant(s)Rpl Qui</v>
          </cell>
          <cell r="S11437" t="str">
            <v>C12S4Remplaçant(s)&amp;</v>
          </cell>
          <cell r="U11437" t="str">
            <v>REC</v>
          </cell>
          <cell r="AD11437">
            <v>0</v>
          </cell>
        </row>
        <row r="11438">
          <cell r="A11438" t="str">
            <v>C12S4Remplaçant(s)Deb Horaires</v>
          </cell>
          <cell r="B11438" t="str">
            <v>C12S4Remplaçant(s)&amp;Horaires</v>
          </cell>
          <cell r="C11438" t="str">
            <v>Horaires</v>
          </cell>
          <cell r="D11438" t="str">
            <v>Deb Horaires</v>
          </cell>
          <cell r="E11438" t="str">
            <v>Remplaçant(s)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  <cell r="L11438">
            <v>0</v>
          </cell>
          <cell r="M11438" t="str">
            <v>""</v>
          </cell>
          <cell r="R11438" t="str">
            <v>C12S4Remplaçant(s)Motif</v>
          </cell>
          <cell r="S11438" t="str">
            <v>C12S4Remplaçant(s)&amp;</v>
          </cell>
          <cell r="U11438" t="str">
            <v>DEL</v>
          </cell>
          <cell r="AD11438">
            <v>0</v>
          </cell>
        </row>
        <row r="11439">
          <cell r="A11439" t="str">
            <v>C12S4Remplaçant(s)Fin Horaires</v>
          </cell>
          <cell r="B11439" t="str">
            <v>C12S4Remplaçant(s)&amp;Horaires</v>
          </cell>
          <cell r="C11439" t="str">
            <v>Horaires</v>
          </cell>
          <cell r="D11439" t="str">
            <v>Fin Horaires</v>
          </cell>
          <cell r="E11439" t="str">
            <v>Remplaçant(s)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  <cell r="L11439">
            <v>0</v>
          </cell>
        </row>
        <row r="11440">
          <cell r="A11440" t="str">
            <v>C12S4Remplaçant(s)Tot Horaires</v>
          </cell>
          <cell r="B11440" t="str">
            <v>C12S4Remplaçant(s)&amp;Horaires</v>
          </cell>
          <cell r="C11440" t="str">
            <v>Horaires</v>
          </cell>
          <cell r="D11440" t="str">
            <v>Tot Horaires</v>
          </cell>
          <cell r="E11440" t="str">
            <v>Remplaçant(s)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0</v>
          </cell>
          <cell r="K11440">
            <v>0</v>
          </cell>
          <cell r="L11440">
            <v>0</v>
          </cell>
          <cell r="M11440">
            <v>0</v>
          </cell>
          <cell r="R11440" t="str">
            <v>C12S4Remplaçant(s)AM</v>
          </cell>
          <cell r="S11440" t="str">
            <v>C12S4Remplaçant(s)&amp;Horaires</v>
          </cell>
          <cell r="U11440" t="str">
            <v>AM</v>
          </cell>
          <cell r="W11440">
            <v>0</v>
          </cell>
          <cell r="X11440">
            <v>0</v>
          </cell>
          <cell r="Y11440">
            <v>0</v>
          </cell>
          <cell r="Z11440">
            <v>0</v>
          </cell>
          <cell r="AA11440">
            <v>0</v>
          </cell>
          <cell r="AB11440">
            <v>0</v>
          </cell>
          <cell r="AC11440">
            <v>0</v>
          </cell>
          <cell r="AD11440">
            <v>0</v>
          </cell>
        </row>
        <row r="11441">
          <cell r="A11441" t="str">
            <v>C12S4Remplaçant(s)Rpl Qui</v>
          </cell>
          <cell r="B11441" t="str">
            <v>C12S4Remplaçant(s)&amp;</v>
          </cell>
          <cell r="D11441" t="str">
            <v>Rpl Qui</v>
          </cell>
          <cell r="E11441" t="str">
            <v>Remplaçant(s)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0</v>
          </cell>
          <cell r="K11441">
            <v>0</v>
          </cell>
          <cell r="L11441">
            <v>0</v>
          </cell>
          <cell r="R11441" t="str">
            <v>C12S4Remplaçant(s)JEM</v>
          </cell>
          <cell r="S11441" t="str">
            <v>C12S4Remplaçant(s)&amp;Horaires</v>
          </cell>
          <cell r="U11441" t="str">
            <v>JEM</v>
          </cell>
          <cell r="W11441">
            <v>0</v>
          </cell>
          <cell r="X11441">
            <v>0</v>
          </cell>
          <cell r="Y11441">
            <v>0</v>
          </cell>
          <cell r="Z11441">
            <v>0</v>
          </cell>
          <cell r="AA11441">
            <v>0</v>
          </cell>
          <cell r="AB11441">
            <v>0</v>
          </cell>
          <cell r="AC11441">
            <v>0</v>
          </cell>
          <cell r="AD11441">
            <v>0</v>
          </cell>
        </row>
        <row r="11442">
          <cell r="A11442" t="str">
            <v>C12S4Remplaçant(s)Motif</v>
          </cell>
          <cell r="B11442" t="str">
            <v>C12S4Remplaçant(s)&amp;</v>
          </cell>
          <cell r="D11442" t="str">
            <v>Motif</v>
          </cell>
          <cell r="E11442" t="str">
            <v>Remplaçant(s)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0</v>
          </cell>
          <cell r="K11442">
            <v>0</v>
          </cell>
          <cell r="L11442">
            <v>0</v>
          </cell>
          <cell r="R11442" t="str">
            <v>C12S4Remplaçant(s)EF</v>
          </cell>
          <cell r="S11442" t="str">
            <v>C12S4Remplaçant(s)&amp;Horaires</v>
          </cell>
          <cell r="U11442" t="str">
            <v>EF</v>
          </cell>
          <cell r="W11442">
            <v>0</v>
          </cell>
          <cell r="X11442">
            <v>0</v>
          </cell>
          <cell r="Y11442">
            <v>0</v>
          </cell>
          <cell r="Z11442">
            <v>0</v>
          </cell>
          <cell r="AA11442">
            <v>0</v>
          </cell>
          <cell r="AB11442">
            <v>0</v>
          </cell>
          <cell r="AC11442">
            <v>0</v>
          </cell>
          <cell r="AD11442">
            <v>0</v>
          </cell>
        </row>
        <row r="11443">
          <cell r="A11443" t="str">
            <v>C12S4Remplaçant(s)Info perso</v>
          </cell>
          <cell r="B11443" t="str">
            <v>C12S4Remplaçant(s)&amp;Info perso</v>
          </cell>
          <cell r="C11443" t="str">
            <v>Info perso</v>
          </cell>
          <cell r="D11443" t="str">
            <v>Info perso</v>
          </cell>
          <cell r="E11443" t="str">
            <v>Remplaçant(s)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0</v>
          </cell>
          <cell r="K11443">
            <v>0</v>
          </cell>
          <cell r="L11443">
            <v>0</v>
          </cell>
          <cell r="M11443" t="str">
            <v>GROUPE ORANGE</v>
          </cell>
          <cell r="R11443" t="str">
            <v>C12S4Remplaçant(s)Rpl Qui</v>
          </cell>
          <cell r="S11443" t="str">
            <v>C12S4Remplaçant(s)&amp;</v>
          </cell>
          <cell r="U11443" t="str">
            <v>REC</v>
          </cell>
          <cell r="AD11443">
            <v>0</v>
          </cell>
        </row>
        <row r="11444">
          <cell r="A11444" t="str">
            <v>C12S4Remplaçant(s)Deb Horaires</v>
          </cell>
          <cell r="B11444" t="str">
            <v>C12S4Remplaçant(s)&amp;Horaires</v>
          </cell>
          <cell r="C11444" t="str">
            <v>Horaires</v>
          </cell>
          <cell r="D11444" t="str">
            <v>Deb Horaires</v>
          </cell>
          <cell r="E11444" t="str">
            <v>Remplaçant(s)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0</v>
          </cell>
          <cell r="K11444">
            <v>0</v>
          </cell>
          <cell r="L11444">
            <v>0</v>
          </cell>
          <cell r="M11444" t="str">
            <v>""</v>
          </cell>
          <cell r="R11444" t="str">
            <v>C12S4Remplaçant(s)Motif</v>
          </cell>
          <cell r="S11444" t="str">
            <v>C12S4Remplaçant(s)&amp;</v>
          </cell>
          <cell r="U11444" t="str">
            <v>DEL</v>
          </cell>
          <cell r="AD11444">
            <v>0</v>
          </cell>
        </row>
        <row r="11445">
          <cell r="A11445" t="str">
            <v>C12S4Remplaçant(s)Fin Horaires</v>
          </cell>
          <cell r="B11445" t="str">
            <v>C12S4Remplaçant(s)&amp;Horaires</v>
          </cell>
          <cell r="C11445" t="str">
            <v>Horaires</v>
          </cell>
          <cell r="D11445" t="str">
            <v>Fin Horaires</v>
          </cell>
          <cell r="E11445" t="str">
            <v>Remplaçant(s)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0</v>
          </cell>
          <cell r="K11445">
            <v>0</v>
          </cell>
          <cell r="L11445">
            <v>0</v>
          </cell>
        </row>
        <row r="11446">
          <cell r="A11446" t="str">
            <v>C12S4Remplaçant(s)Tot Horaires</v>
          </cell>
          <cell r="B11446" t="str">
            <v>C12S4Remplaçant(s)&amp;Horaires</v>
          </cell>
          <cell r="C11446" t="str">
            <v>Horaires</v>
          </cell>
          <cell r="D11446" t="str">
            <v>Tot Horaires</v>
          </cell>
          <cell r="E11446" t="str">
            <v>Remplaçant(s)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0</v>
          </cell>
          <cell r="K11446">
            <v>0</v>
          </cell>
          <cell r="L11446">
            <v>0</v>
          </cell>
          <cell r="M11446">
            <v>0</v>
          </cell>
          <cell r="R11446" t="str">
            <v>C12S4Remplaçant(s)AM</v>
          </cell>
          <cell r="S11446" t="str">
            <v>C12S4Remplaçant(s)&amp;Horaires</v>
          </cell>
          <cell r="U11446" t="str">
            <v>AM</v>
          </cell>
          <cell r="W11446">
            <v>0</v>
          </cell>
          <cell r="X11446">
            <v>0</v>
          </cell>
          <cell r="Y11446">
            <v>0</v>
          </cell>
          <cell r="Z11446">
            <v>0</v>
          </cell>
          <cell r="AA11446">
            <v>0</v>
          </cell>
          <cell r="AB11446">
            <v>0</v>
          </cell>
          <cell r="AC11446">
            <v>0</v>
          </cell>
          <cell r="AD11446">
            <v>0</v>
          </cell>
        </row>
        <row r="11447">
          <cell r="A11447" t="str">
            <v>C12S4Remplaçant(s)Rpl Qui</v>
          </cell>
          <cell r="B11447" t="str">
            <v>C12S4Remplaçant(s)&amp;</v>
          </cell>
          <cell r="D11447" t="str">
            <v>Rpl Qui</v>
          </cell>
          <cell r="E11447" t="str">
            <v>Remplaçant(s)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0</v>
          </cell>
          <cell r="K11447">
            <v>0</v>
          </cell>
          <cell r="L11447">
            <v>0</v>
          </cell>
          <cell r="R11447" t="str">
            <v>C12S4Remplaçant(s)JEM</v>
          </cell>
          <cell r="S11447" t="str">
            <v>C12S4Remplaçant(s)&amp;Horaires</v>
          </cell>
          <cell r="U11447" t="str">
            <v>JEM</v>
          </cell>
          <cell r="W11447">
            <v>0</v>
          </cell>
          <cell r="X11447">
            <v>0</v>
          </cell>
          <cell r="Y11447">
            <v>0</v>
          </cell>
          <cell r="Z11447">
            <v>0</v>
          </cell>
          <cell r="AA11447">
            <v>0</v>
          </cell>
          <cell r="AB11447">
            <v>0</v>
          </cell>
          <cell r="AC11447">
            <v>0</v>
          </cell>
          <cell r="AD11447">
            <v>0</v>
          </cell>
        </row>
        <row r="11448">
          <cell r="A11448" t="str">
            <v>C12S4Remplaçant(s)Motif</v>
          </cell>
          <cell r="B11448" t="str">
            <v>C12S4Remplaçant(s)&amp;</v>
          </cell>
          <cell r="D11448" t="str">
            <v>Motif</v>
          </cell>
          <cell r="E11448" t="str">
            <v>Remplaçant(s)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0</v>
          </cell>
          <cell r="K11448">
            <v>0</v>
          </cell>
          <cell r="L11448">
            <v>0</v>
          </cell>
          <cell r="R11448" t="str">
            <v>C12S4Remplaçant(s)EF</v>
          </cell>
          <cell r="S11448" t="str">
            <v>C12S4Remplaçant(s)&amp;Horaires</v>
          </cell>
          <cell r="U11448" t="str">
            <v>EF</v>
          </cell>
          <cell r="W11448">
            <v>0</v>
          </cell>
          <cell r="X11448">
            <v>0</v>
          </cell>
          <cell r="Y11448">
            <v>0</v>
          </cell>
          <cell r="Z11448">
            <v>0</v>
          </cell>
          <cell r="AA11448">
            <v>0</v>
          </cell>
          <cell r="AB11448">
            <v>0</v>
          </cell>
          <cell r="AC11448">
            <v>0</v>
          </cell>
          <cell r="AD11448">
            <v>0</v>
          </cell>
        </row>
        <row r="11449">
          <cell r="A11449" t="str">
            <v>C12S4Remplaçant(s)Info perso</v>
          </cell>
          <cell r="B11449" t="str">
            <v>C12S4Remplaçant(s)&amp;Info perso</v>
          </cell>
          <cell r="C11449" t="str">
            <v>Info perso</v>
          </cell>
          <cell r="D11449" t="str">
            <v>Info perso</v>
          </cell>
          <cell r="E11449" t="str">
            <v>Remplaçant(s)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0</v>
          </cell>
          <cell r="K11449">
            <v>0</v>
          </cell>
          <cell r="L11449">
            <v>0</v>
          </cell>
          <cell r="M11449" t="str">
            <v>GROUPE ORANGE</v>
          </cell>
          <cell r="R11449" t="str">
            <v>C12S4Remplaçant(s)Rpl Qui</v>
          </cell>
          <cell r="S11449" t="str">
            <v>C12S4Remplaçant(s)&amp;</v>
          </cell>
          <cell r="U11449" t="str">
            <v>REC</v>
          </cell>
          <cell r="AD11449">
            <v>0</v>
          </cell>
        </row>
        <row r="11450">
          <cell r="A11450" t="str">
            <v>C12S4Remplaçant(s)Deb Horaires</v>
          </cell>
          <cell r="B11450" t="str">
            <v>C12S4Remplaçant(s)&amp;Horaires</v>
          </cell>
          <cell r="C11450" t="str">
            <v>Horaires</v>
          </cell>
          <cell r="D11450" t="str">
            <v>Deb Horaires</v>
          </cell>
          <cell r="E11450" t="str">
            <v>Remplaçant(s)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0</v>
          </cell>
          <cell r="K11450">
            <v>0</v>
          </cell>
          <cell r="L11450">
            <v>0</v>
          </cell>
          <cell r="M11450" t="str">
            <v>""</v>
          </cell>
          <cell r="R11450" t="str">
            <v>C12S4Remplaçant(s)Motif</v>
          </cell>
          <cell r="S11450" t="str">
            <v>C12S4Remplaçant(s)&amp;</v>
          </cell>
          <cell r="U11450" t="str">
            <v>DEL</v>
          </cell>
          <cell r="AD11450">
            <v>0</v>
          </cell>
        </row>
        <row r="11451">
          <cell r="A11451" t="str">
            <v>C12S4Remplaçant(s)Fin Horaires</v>
          </cell>
          <cell r="B11451" t="str">
            <v>C12S4Remplaçant(s)&amp;Horaires</v>
          </cell>
          <cell r="C11451" t="str">
            <v>Horaires</v>
          </cell>
          <cell r="D11451" t="str">
            <v>Fin Horaires</v>
          </cell>
          <cell r="E11451" t="str">
            <v>Remplaçant(s)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0</v>
          </cell>
          <cell r="K11451">
            <v>0</v>
          </cell>
          <cell r="L11451">
            <v>0</v>
          </cell>
        </row>
        <row r="11452">
          <cell r="A11452" t="str">
            <v>C12S4Remplaçant(s)Tot Horaires</v>
          </cell>
          <cell r="B11452" t="str">
            <v>C12S4Remplaçant(s)&amp;Horaires</v>
          </cell>
          <cell r="C11452" t="str">
            <v>Horaires</v>
          </cell>
          <cell r="D11452" t="str">
            <v>Tot Horaires</v>
          </cell>
          <cell r="E11452" t="str">
            <v>Remplaçant(s)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0</v>
          </cell>
          <cell r="K11452">
            <v>0</v>
          </cell>
          <cell r="L11452">
            <v>0</v>
          </cell>
          <cell r="M11452">
            <v>0</v>
          </cell>
          <cell r="R11452" t="str">
            <v>C12S4Remplaçant(s)AM</v>
          </cell>
          <cell r="S11452" t="str">
            <v>C12S4Remplaçant(s)&amp;Horaires</v>
          </cell>
          <cell r="U11452" t="str">
            <v>AM</v>
          </cell>
          <cell r="W11452">
            <v>0</v>
          </cell>
          <cell r="X11452">
            <v>0</v>
          </cell>
          <cell r="Y11452">
            <v>0</v>
          </cell>
          <cell r="Z11452">
            <v>0</v>
          </cell>
          <cell r="AA11452">
            <v>0</v>
          </cell>
          <cell r="AB11452">
            <v>0</v>
          </cell>
          <cell r="AC11452">
            <v>0</v>
          </cell>
          <cell r="AD11452">
            <v>0</v>
          </cell>
        </row>
        <row r="11453">
          <cell r="A11453" t="str">
            <v>C12S4Remplaçant(s)Rpl Qui</v>
          </cell>
          <cell r="B11453" t="str">
            <v>C12S4Remplaçant(s)&amp;</v>
          </cell>
          <cell r="D11453" t="str">
            <v>Rpl Qui</v>
          </cell>
          <cell r="E11453" t="str">
            <v>Remplaçant(s)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0</v>
          </cell>
          <cell r="K11453">
            <v>0</v>
          </cell>
          <cell r="L11453">
            <v>0</v>
          </cell>
          <cell r="R11453" t="str">
            <v>C12S4Remplaçant(s)JEM</v>
          </cell>
          <cell r="S11453" t="str">
            <v>C12S4Remplaçant(s)&amp;Horaires</v>
          </cell>
          <cell r="U11453" t="str">
            <v>JEM</v>
          </cell>
          <cell r="W11453">
            <v>0</v>
          </cell>
          <cell r="X11453">
            <v>0</v>
          </cell>
          <cell r="Y11453">
            <v>0</v>
          </cell>
          <cell r="Z11453">
            <v>0</v>
          </cell>
          <cell r="AA11453">
            <v>0</v>
          </cell>
          <cell r="AB11453">
            <v>0</v>
          </cell>
          <cell r="AC11453">
            <v>0</v>
          </cell>
          <cell r="AD11453">
            <v>0</v>
          </cell>
        </row>
        <row r="11454">
          <cell r="A11454" t="str">
            <v>C12S4Remplaçant(s)Motif</v>
          </cell>
          <cell r="B11454" t="str">
            <v>C12S4Remplaçant(s)&amp;</v>
          </cell>
          <cell r="D11454" t="str">
            <v>Motif</v>
          </cell>
          <cell r="E11454" t="str">
            <v>Remplaçant(s)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0</v>
          </cell>
          <cell r="K11454">
            <v>0</v>
          </cell>
          <cell r="L11454">
            <v>0</v>
          </cell>
          <cell r="R11454" t="str">
            <v>C12S4Remplaçant(s)EF</v>
          </cell>
          <cell r="S11454" t="str">
            <v>C12S4Remplaçant(s)&amp;Horaires</v>
          </cell>
          <cell r="U11454" t="str">
            <v>EF</v>
          </cell>
          <cell r="W11454">
            <v>0</v>
          </cell>
          <cell r="X11454">
            <v>0</v>
          </cell>
          <cell r="Y11454">
            <v>0</v>
          </cell>
          <cell r="Z11454">
            <v>0</v>
          </cell>
          <cell r="AA11454">
            <v>0</v>
          </cell>
          <cell r="AB11454">
            <v>0</v>
          </cell>
          <cell r="AC11454">
            <v>0</v>
          </cell>
          <cell r="AD11454">
            <v>0</v>
          </cell>
        </row>
        <row r="11455">
          <cell r="A11455" t="str">
            <v>C12S4Remplaçant(s)Info perso</v>
          </cell>
          <cell r="B11455" t="str">
            <v>C12S4Remplaçant(s)&amp;Info perso</v>
          </cell>
          <cell r="C11455" t="str">
            <v>Info perso</v>
          </cell>
          <cell r="D11455" t="str">
            <v>Info perso</v>
          </cell>
          <cell r="E11455" t="str">
            <v>Remplaçant(s)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  <cell r="L11455">
            <v>0</v>
          </cell>
          <cell r="M11455" t="str">
            <v>GROUPE ORANGE</v>
          </cell>
          <cell r="R11455" t="str">
            <v>C12S4Remplaçant(s)Rpl Qui</v>
          </cell>
          <cell r="S11455" t="str">
            <v>C12S4Remplaçant(s)&amp;</v>
          </cell>
          <cell r="U11455" t="str">
            <v>REC</v>
          </cell>
          <cell r="AD11455">
            <v>0</v>
          </cell>
        </row>
        <row r="11456">
          <cell r="A11456" t="str">
            <v>C12S4Remplaçant(s)Deb Horaires</v>
          </cell>
          <cell r="B11456" t="str">
            <v>C12S4Remplaçant(s)&amp;Horaires</v>
          </cell>
          <cell r="C11456" t="str">
            <v>Horaires</v>
          </cell>
          <cell r="D11456" t="str">
            <v>Deb Horaires</v>
          </cell>
          <cell r="E11456" t="str">
            <v>Remplaçant(s)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0</v>
          </cell>
          <cell r="K11456">
            <v>0</v>
          </cell>
          <cell r="L11456">
            <v>0</v>
          </cell>
          <cell r="M11456" t="str">
            <v>""</v>
          </cell>
          <cell r="R11456" t="str">
            <v>C12S4Remplaçant(s)Motif</v>
          </cell>
          <cell r="S11456" t="str">
            <v>C12S4Remplaçant(s)&amp;</v>
          </cell>
          <cell r="U11456" t="str">
            <v>DEL</v>
          </cell>
          <cell r="AD11456">
            <v>0</v>
          </cell>
        </row>
        <row r="11457">
          <cell r="A11457" t="str">
            <v>C12S4Remplaçant(s)Fin Horaires</v>
          </cell>
          <cell r="B11457" t="str">
            <v>C12S4Remplaçant(s)&amp;Horaires</v>
          </cell>
          <cell r="C11457" t="str">
            <v>Horaires</v>
          </cell>
          <cell r="D11457" t="str">
            <v>Fin Horaires</v>
          </cell>
          <cell r="E11457" t="str">
            <v>Remplaçant(s)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  <cell r="L11457">
            <v>0</v>
          </cell>
        </row>
        <row r="11458">
          <cell r="A11458" t="str">
            <v>C12S4Remplaçant(s)Tot Horaires</v>
          </cell>
          <cell r="B11458" t="str">
            <v>C12S4Remplaçant(s)&amp;Horaires</v>
          </cell>
          <cell r="C11458" t="str">
            <v>Horaires</v>
          </cell>
          <cell r="D11458" t="str">
            <v>Tot Horaires</v>
          </cell>
          <cell r="E11458" t="str">
            <v>Remplaçant(s)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R11458" t="str">
            <v>C12S4Remplaçant(s)AM</v>
          </cell>
          <cell r="S11458" t="str">
            <v>C12S4Remplaçant(s)&amp;Horaires</v>
          </cell>
          <cell r="U11458" t="str">
            <v>AM</v>
          </cell>
          <cell r="W11458">
            <v>0</v>
          </cell>
          <cell r="X11458">
            <v>0</v>
          </cell>
          <cell r="Y11458">
            <v>0</v>
          </cell>
          <cell r="Z11458">
            <v>0</v>
          </cell>
          <cell r="AA11458">
            <v>0</v>
          </cell>
          <cell r="AB11458">
            <v>0</v>
          </cell>
          <cell r="AC11458">
            <v>0</v>
          </cell>
          <cell r="AD11458">
            <v>0</v>
          </cell>
        </row>
        <row r="11459">
          <cell r="A11459" t="str">
            <v>C12S4Remplaçant(s)Rpl Qui</v>
          </cell>
          <cell r="B11459" t="str">
            <v>C12S4Remplaçant(s)&amp;</v>
          </cell>
          <cell r="D11459" t="str">
            <v>Rpl Qui</v>
          </cell>
          <cell r="E11459" t="str">
            <v>Remplaçant(s)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  <cell r="L11459">
            <v>0</v>
          </cell>
          <cell r="R11459" t="str">
            <v>C12S4Remplaçant(s)JEM</v>
          </cell>
          <cell r="S11459" t="str">
            <v>C12S4Remplaçant(s)&amp;Horaires</v>
          </cell>
          <cell r="U11459" t="str">
            <v>JEM</v>
          </cell>
          <cell r="W11459">
            <v>0</v>
          </cell>
          <cell r="X11459">
            <v>0</v>
          </cell>
          <cell r="Y11459">
            <v>0</v>
          </cell>
          <cell r="Z11459">
            <v>0</v>
          </cell>
          <cell r="AA11459">
            <v>0</v>
          </cell>
          <cell r="AB11459">
            <v>0</v>
          </cell>
          <cell r="AC11459">
            <v>0</v>
          </cell>
          <cell r="AD11459">
            <v>0</v>
          </cell>
        </row>
        <row r="11460">
          <cell r="A11460" t="str">
            <v>C12S4Remplaçant(s)Motif</v>
          </cell>
          <cell r="B11460" t="str">
            <v>C12S4Remplaçant(s)&amp;</v>
          </cell>
          <cell r="D11460" t="str">
            <v>Motif</v>
          </cell>
          <cell r="E11460" t="str">
            <v>Remplaçant(s)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  <cell r="L11460">
            <v>0</v>
          </cell>
          <cell r="R11460" t="str">
            <v>C12S4Remplaçant(s)EF</v>
          </cell>
          <cell r="S11460" t="str">
            <v>C12S4Remplaçant(s)&amp;Horaires</v>
          </cell>
          <cell r="U11460" t="str">
            <v>EF</v>
          </cell>
          <cell r="W11460">
            <v>0</v>
          </cell>
          <cell r="X11460">
            <v>0</v>
          </cell>
          <cell r="Y11460">
            <v>0</v>
          </cell>
          <cell r="Z11460">
            <v>0</v>
          </cell>
          <cell r="AA11460">
            <v>0</v>
          </cell>
          <cell r="AB11460">
            <v>0</v>
          </cell>
          <cell r="AC11460">
            <v>0</v>
          </cell>
          <cell r="AD11460">
            <v>0</v>
          </cell>
        </row>
        <row r="11461">
          <cell r="A11461" t="str">
            <v>C12S4Remplaçant(s)Info perso</v>
          </cell>
          <cell r="B11461" t="str">
            <v>C12S4Remplaçant(s)&amp;Info perso</v>
          </cell>
          <cell r="C11461" t="str">
            <v>Info perso</v>
          </cell>
          <cell r="D11461" t="str">
            <v>Info perso</v>
          </cell>
          <cell r="E11461" t="str">
            <v>Remplaçant(s)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  <cell r="L11461">
            <v>0</v>
          </cell>
          <cell r="M11461" t="str">
            <v>GROUPE ORANGE</v>
          </cell>
          <cell r="R11461" t="str">
            <v>C12S4Remplaçant(s)Rpl Qui</v>
          </cell>
          <cell r="S11461" t="str">
            <v>C12S4Remplaçant(s)&amp;</v>
          </cell>
          <cell r="U11461" t="str">
            <v>REC</v>
          </cell>
          <cell r="AD11461">
            <v>0</v>
          </cell>
        </row>
        <row r="11462">
          <cell r="A11462" t="str">
            <v>C12S4Remplaçant(s)Deb Horaires</v>
          </cell>
          <cell r="B11462" t="str">
            <v>C12S4Remplaçant(s)&amp;Horaires</v>
          </cell>
          <cell r="C11462" t="str">
            <v>Horaires</v>
          </cell>
          <cell r="D11462" t="str">
            <v>Deb Horaires</v>
          </cell>
          <cell r="E11462" t="str">
            <v>Remplaçant(s)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 t="str">
            <v>""</v>
          </cell>
          <cell r="R11462" t="str">
            <v>C12S4Remplaçant(s)Motif</v>
          </cell>
          <cell r="S11462" t="str">
            <v>C12S4Remplaçant(s)&amp;</v>
          </cell>
          <cell r="U11462" t="str">
            <v>DEL</v>
          </cell>
          <cell r="AD11462">
            <v>0</v>
          </cell>
        </row>
        <row r="11463">
          <cell r="A11463" t="str">
            <v>C12S4Remplaçant(s)Fin Horaires</v>
          </cell>
          <cell r="B11463" t="str">
            <v>C12S4Remplaçant(s)&amp;Horaires</v>
          </cell>
          <cell r="C11463" t="str">
            <v>Horaires</v>
          </cell>
          <cell r="D11463" t="str">
            <v>Fin Horaires</v>
          </cell>
          <cell r="E11463" t="str">
            <v>Remplaçant(s)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</row>
        <row r="11464">
          <cell r="A11464" t="str">
            <v>C12S4Remplaçant(s)Tot Horaires</v>
          </cell>
          <cell r="B11464" t="str">
            <v>C12S4Remplaçant(s)&amp;Horaires</v>
          </cell>
          <cell r="C11464" t="str">
            <v>Horaires</v>
          </cell>
          <cell r="D11464" t="str">
            <v>Tot Horaires</v>
          </cell>
          <cell r="E11464" t="str">
            <v>Remplaçant(s)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  <cell r="R11464" t="str">
            <v>C12S4Remplaçant(s)AM</v>
          </cell>
          <cell r="S11464" t="str">
            <v>C12S4Remplaçant(s)&amp;Horaires</v>
          </cell>
          <cell r="U11464" t="str">
            <v>AM</v>
          </cell>
          <cell r="W11464">
            <v>0</v>
          </cell>
          <cell r="X11464">
            <v>0</v>
          </cell>
          <cell r="Y11464">
            <v>0</v>
          </cell>
          <cell r="Z11464">
            <v>0</v>
          </cell>
          <cell r="AA11464">
            <v>0</v>
          </cell>
          <cell r="AB11464">
            <v>0</v>
          </cell>
          <cell r="AC11464">
            <v>0</v>
          </cell>
          <cell r="AD11464">
            <v>0</v>
          </cell>
        </row>
        <row r="11465">
          <cell r="A11465" t="str">
            <v>C12S4Remplaçant(s)Rpl Qui</v>
          </cell>
          <cell r="B11465" t="str">
            <v>C12S4Remplaçant(s)&amp;</v>
          </cell>
          <cell r="D11465" t="str">
            <v>Rpl Qui</v>
          </cell>
          <cell r="E11465" t="str">
            <v>Remplaçant(s)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0</v>
          </cell>
          <cell r="K11465">
            <v>0</v>
          </cell>
          <cell r="L11465">
            <v>0</v>
          </cell>
          <cell r="R11465" t="str">
            <v>C12S4Remplaçant(s)JEM</v>
          </cell>
          <cell r="S11465" t="str">
            <v>C12S4Remplaçant(s)&amp;Horaires</v>
          </cell>
          <cell r="U11465" t="str">
            <v>JEM</v>
          </cell>
          <cell r="W11465">
            <v>0</v>
          </cell>
          <cell r="X11465">
            <v>0</v>
          </cell>
          <cell r="Y11465">
            <v>0</v>
          </cell>
          <cell r="Z11465">
            <v>0</v>
          </cell>
          <cell r="AA11465">
            <v>0</v>
          </cell>
          <cell r="AB11465">
            <v>0</v>
          </cell>
          <cell r="AC11465">
            <v>0</v>
          </cell>
          <cell r="AD11465">
            <v>0</v>
          </cell>
        </row>
        <row r="11466">
          <cell r="A11466" t="str">
            <v>C12S4Remplaçant(s)Motif</v>
          </cell>
          <cell r="B11466" t="str">
            <v>C12S4Remplaçant(s)&amp;</v>
          </cell>
          <cell r="D11466" t="str">
            <v>Motif</v>
          </cell>
          <cell r="E11466" t="str">
            <v>Remplaçant(s)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R11466" t="str">
            <v>C12S4Remplaçant(s)EF</v>
          </cell>
          <cell r="S11466" t="str">
            <v>C12S4Remplaçant(s)&amp;Horaires</v>
          </cell>
          <cell r="U11466" t="str">
            <v>EF</v>
          </cell>
          <cell r="W11466">
            <v>0</v>
          </cell>
          <cell r="X11466">
            <v>0</v>
          </cell>
          <cell r="Y11466">
            <v>0</v>
          </cell>
          <cell r="Z11466">
            <v>0</v>
          </cell>
          <cell r="AA11466">
            <v>0</v>
          </cell>
          <cell r="AB11466">
            <v>0</v>
          </cell>
          <cell r="AC11466">
            <v>0</v>
          </cell>
          <cell r="AD11466">
            <v>0</v>
          </cell>
        </row>
        <row r="11467">
          <cell r="A11467" t="str">
            <v>C12S4Remplaçant(s)Info perso</v>
          </cell>
          <cell r="B11467" t="str">
            <v>C12S4Remplaçant(s)&amp;Info perso</v>
          </cell>
          <cell r="C11467" t="str">
            <v>Info perso</v>
          </cell>
          <cell r="D11467" t="str">
            <v>Info perso</v>
          </cell>
          <cell r="E11467" t="str">
            <v>Remplaçant(s)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 t="str">
            <v>GROUPE ORANGE</v>
          </cell>
          <cell r="R11467" t="str">
            <v>C12S4Remplaçant(s)Rpl Qui</v>
          </cell>
          <cell r="S11467" t="str">
            <v>C12S4Remplaçant(s)&amp;</v>
          </cell>
          <cell r="U11467" t="str">
            <v>REC</v>
          </cell>
          <cell r="AD11467">
            <v>0</v>
          </cell>
        </row>
        <row r="11468">
          <cell r="A11468" t="str">
            <v>C12S4Remplaçant(s)Deb Horaires</v>
          </cell>
          <cell r="B11468" t="str">
            <v>C12S4Remplaçant(s)&amp;Horaires</v>
          </cell>
          <cell r="C11468" t="str">
            <v>Horaires</v>
          </cell>
          <cell r="D11468" t="str">
            <v>Deb Horaires</v>
          </cell>
          <cell r="E11468" t="str">
            <v>Remplaçant(s)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  <cell r="M11468" t="str">
            <v>""</v>
          </cell>
          <cell r="R11468" t="str">
            <v>C12S4Remplaçant(s)Motif</v>
          </cell>
          <cell r="S11468" t="str">
            <v>C12S4Remplaçant(s)&amp;</v>
          </cell>
          <cell r="U11468" t="str">
            <v>DEL</v>
          </cell>
          <cell r="AD11468">
            <v>0</v>
          </cell>
        </row>
        <row r="11469">
          <cell r="A11469" t="str">
            <v>C12S4Remplaçant(s)Fin Horaires</v>
          </cell>
          <cell r="B11469" t="str">
            <v>C12S4Remplaçant(s)&amp;Horaires</v>
          </cell>
          <cell r="C11469" t="str">
            <v>Horaires</v>
          </cell>
          <cell r="D11469" t="str">
            <v>Fin Horaires</v>
          </cell>
          <cell r="E11469" t="str">
            <v>Remplaçant(s)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  <cell r="L11469">
            <v>0</v>
          </cell>
        </row>
        <row r="11470">
          <cell r="A11470" t="str">
            <v>C12S4Remplaçant(s)Tot Horaires</v>
          </cell>
          <cell r="B11470" t="str">
            <v>C12S4Remplaçant(s)&amp;Horaires</v>
          </cell>
          <cell r="C11470" t="str">
            <v>Horaires</v>
          </cell>
          <cell r="D11470" t="str">
            <v>Tot Horaires</v>
          </cell>
          <cell r="E11470" t="str">
            <v>Remplaçant(s)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  <cell r="M11470">
            <v>0</v>
          </cell>
          <cell r="R11470" t="str">
            <v>C12S4Remplaçant(s)AM</v>
          </cell>
          <cell r="S11470" t="str">
            <v>C12S4Remplaçant(s)&amp;Horaires</v>
          </cell>
          <cell r="U11470" t="str">
            <v>AM</v>
          </cell>
          <cell r="W11470">
            <v>0</v>
          </cell>
          <cell r="X11470">
            <v>0</v>
          </cell>
          <cell r="Y11470">
            <v>0</v>
          </cell>
          <cell r="Z11470">
            <v>0</v>
          </cell>
          <cell r="AA11470">
            <v>0</v>
          </cell>
          <cell r="AB11470">
            <v>0</v>
          </cell>
          <cell r="AC11470">
            <v>0</v>
          </cell>
          <cell r="AD11470">
            <v>0</v>
          </cell>
        </row>
        <row r="11471">
          <cell r="A11471" t="str">
            <v>C12S4Remplaçant(s)Rpl Qui</v>
          </cell>
          <cell r="B11471" t="str">
            <v>C12S4Remplaçant(s)&amp;</v>
          </cell>
          <cell r="D11471" t="str">
            <v>Rpl Qui</v>
          </cell>
          <cell r="E11471" t="str">
            <v>Remplaçant(s)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R11471" t="str">
            <v>C12S4Remplaçant(s)JEM</v>
          </cell>
          <cell r="S11471" t="str">
            <v>C12S4Remplaçant(s)&amp;Horaires</v>
          </cell>
          <cell r="U11471" t="str">
            <v>JEM</v>
          </cell>
          <cell r="W11471">
            <v>0</v>
          </cell>
          <cell r="X11471">
            <v>0</v>
          </cell>
          <cell r="Y11471">
            <v>0</v>
          </cell>
          <cell r="Z11471">
            <v>0</v>
          </cell>
          <cell r="AA11471">
            <v>0</v>
          </cell>
          <cell r="AB11471">
            <v>0</v>
          </cell>
          <cell r="AC11471">
            <v>0</v>
          </cell>
          <cell r="AD11471">
            <v>0</v>
          </cell>
        </row>
        <row r="11472">
          <cell r="A11472" t="str">
            <v>C12S4Remplaçant(s)Motif</v>
          </cell>
          <cell r="B11472" t="str">
            <v>C12S4Remplaçant(s)&amp;</v>
          </cell>
          <cell r="D11472" t="str">
            <v>Motif</v>
          </cell>
          <cell r="E11472" t="str">
            <v>Remplaçant(s)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R11472" t="str">
            <v>C12S4Remplaçant(s)EF</v>
          </cell>
          <cell r="S11472" t="str">
            <v>C12S4Remplaçant(s)&amp;Horaires</v>
          </cell>
          <cell r="U11472" t="str">
            <v>EF</v>
          </cell>
          <cell r="W11472">
            <v>0</v>
          </cell>
          <cell r="X11472">
            <v>0</v>
          </cell>
          <cell r="Y11472">
            <v>0</v>
          </cell>
          <cell r="Z11472">
            <v>0</v>
          </cell>
          <cell r="AA11472">
            <v>0</v>
          </cell>
          <cell r="AB11472">
            <v>0</v>
          </cell>
          <cell r="AC11472">
            <v>0</v>
          </cell>
          <cell r="AD11472">
            <v>0</v>
          </cell>
        </row>
        <row r="11473">
          <cell r="A11473" t="str">
            <v>C12S4Remplaçant(s)Info perso</v>
          </cell>
          <cell r="B11473" t="str">
            <v>C12S4Remplaçant(s)&amp;Info perso</v>
          </cell>
          <cell r="C11473" t="str">
            <v>Info perso</v>
          </cell>
          <cell r="D11473" t="str">
            <v>Info perso</v>
          </cell>
          <cell r="E11473" t="str">
            <v>Remplaçant(s)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 t="str">
            <v>GROUPE ROUGE</v>
          </cell>
          <cell r="R11473" t="str">
            <v>C12S4Remplaçant(s)Rpl Qui</v>
          </cell>
          <cell r="S11473" t="str">
            <v>C12S4Remplaçant(s)&amp;</v>
          </cell>
          <cell r="U11473" t="str">
            <v>REC</v>
          </cell>
          <cell r="AD11473">
            <v>0</v>
          </cell>
        </row>
        <row r="11474">
          <cell r="A11474" t="str">
            <v>C12S4Remplaçant(s)Deb Horaires</v>
          </cell>
          <cell r="B11474" t="str">
            <v>C12S4Remplaçant(s)&amp;Horaires</v>
          </cell>
          <cell r="C11474" t="str">
            <v>Horaires</v>
          </cell>
          <cell r="D11474" t="str">
            <v>Deb Horaires</v>
          </cell>
          <cell r="E11474" t="str">
            <v>Remplaçant(s)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  <cell r="M11474" t="str">
            <v>""</v>
          </cell>
          <cell r="R11474" t="str">
            <v>C12S4Remplaçant(s)Motif</v>
          </cell>
          <cell r="S11474" t="str">
            <v>C12S4Remplaçant(s)&amp;</v>
          </cell>
          <cell r="U11474" t="str">
            <v>DEL</v>
          </cell>
          <cell r="AD11474">
            <v>0</v>
          </cell>
        </row>
        <row r="11475">
          <cell r="A11475" t="str">
            <v>C12S4Remplaçant(s)Fin Horaires</v>
          </cell>
          <cell r="B11475" t="str">
            <v>C12S4Remplaçant(s)&amp;Horaires</v>
          </cell>
          <cell r="C11475" t="str">
            <v>Horaires</v>
          </cell>
          <cell r="D11475" t="str">
            <v>Fin Horaires</v>
          </cell>
          <cell r="E11475" t="str">
            <v>Remplaçant(s)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 t="str">
            <v>C12S4Remplaçant(s)Tot Horaires</v>
          </cell>
          <cell r="B11476" t="str">
            <v>C12S4Remplaçant(s)&amp;Horaires</v>
          </cell>
          <cell r="C11476" t="str">
            <v>Horaires</v>
          </cell>
          <cell r="D11476" t="str">
            <v>Tot Horaires</v>
          </cell>
          <cell r="E11476" t="str">
            <v>Remplaçant(s)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R11476" t="str">
            <v>C12S4Remplaçant(s)AM</v>
          </cell>
          <cell r="S11476" t="str">
            <v>C12S4Remplaçant(s)&amp;Horaires</v>
          </cell>
          <cell r="U11476" t="str">
            <v>AM</v>
          </cell>
          <cell r="W11476">
            <v>0</v>
          </cell>
          <cell r="X11476">
            <v>0</v>
          </cell>
          <cell r="Y11476">
            <v>0</v>
          </cell>
          <cell r="Z11476">
            <v>0</v>
          </cell>
          <cell r="AA11476">
            <v>0</v>
          </cell>
          <cell r="AB11476">
            <v>0</v>
          </cell>
          <cell r="AC11476">
            <v>0</v>
          </cell>
          <cell r="AD11476">
            <v>0</v>
          </cell>
        </row>
        <row r="11477">
          <cell r="A11477" t="str">
            <v>C12S4Remplaçant(s)Rpl Qui</v>
          </cell>
          <cell r="B11477" t="str">
            <v>C12S4Remplaçant(s)&amp;</v>
          </cell>
          <cell r="D11477" t="str">
            <v>Rpl Qui</v>
          </cell>
          <cell r="E11477" t="str">
            <v>Remplaçant(s)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R11477" t="str">
            <v>C12S4Remplaçant(s)JEM</v>
          </cell>
          <cell r="S11477" t="str">
            <v>C12S4Remplaçant(s)&amp;Horaires</v>
          </cell>
          <cell r="U11477" t="str">
            <v>JEM</v>
          </cell>
          <cell r="W11477">
            <v>0</v>
          </cell>
          <cell r="X11477">
            <v>0</v>
          </cell>
          <cell r="Y11477">
            <v>0</v>
          </cell>
          <cell r="Z11477">
            <v>0</v>
          </cell>
          <cell r="AA11477">
            <v>0</v>
          </cell>
          <cell r="AB11477">
            <v>0</v>
          </cell>
          <cell r="AC11477">
            <v>0</v>
          </cell>
          <cell r="AD11477">
            <v>0</v>
          </cell>
        </row>
        <row r="11478">
          <cell r="A11478" t="str">
            <v>C12S4Remplaçant(s)Motif</v>
          </cell>
          <cell r="B11478" t="str">
            <v>C12S4Remplaçant(s)&amp;</v>
          </cell>
          <cell r="D11478" t="str">
            <v>Motif</v>
          </cell>
          <cell r="E11478" t="str">
            <v>Remplaçant(s)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  <cell r="R11478" t="str">
            <v>C12S4Remplaçant(s)EF</v>
          </cell>
          <cell r="S11478" t="str">
            <v>C12S4Remplaçant(s)&amp;Horaires</v>
          </cell>
          <cell r="U11478" t="str">
            <v>EF</v>
          </cell>
          <cell r="W11478">
            <v>0</v>
          </cell>
          <cell r="X11478">
            <v>0</v>
          </cell>
          <cell r="Y11478">
            <v>0</v>
          </cell>
          <cell r="Z11478">
            <v>0</v>
          </cell>
          <cell r="AA11478">
            <v>0</v>
          </cell>
          <cell r="AB11478">
            <v>0</v>
          </cell>
          <cell r="AC11478">
            <v>0</v>
          </cell>
          <cell r="AD11478">
            <v>0</v>
          </cell>
        </row>
        <row r="11479">
          <cell r="A11479" t="str">
            <v>C12S4Remplaçant(s)Info perso</v>
          </cell>
          <cell r="B11479" t="str">
            <v>C12S4Remplaçant(s)&amp;Info perso</v>
          </cell>
          <cell r="C11479" t="str">
            <v>Info perso</v>
          </cell>
          <cell r="D11479" t="str">
            <v>Info perso</v>
          </cell>
          <cell r="E11479" t="str">
            <v>Remplaçant(s)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  <cell r="M11479" t="str">
            <v>GROUPE ROUGE</v>
          </cell>
          <cell r="R11479" t="str">
            <v>C12S4Remplaçant(s)Rpl Qui</v>
          </cell>
          <cell r="S11479" t="str">
            <v>C12S4Remplaçant(s)&amp;</v>
          </cell>
          <cell r="U11479" t="str">
            <v>REC</v>
          </cell>
          <cell r="AD11479">
            <v>0</v>
          </cell>
        </row>
        <row r="11480">
          <cell r="A11480" t="str">
            <v>C12S4Remplaçant(s)Deb Horaires</v>
          </cell>
          <cell r="B11480" t="str">
            <v>C12S4Remplaçant(s)&amp;Horaires</v>
          </cell>
          <cell r="C11480" t="str">
            <v>Horaires</v>
          </cell>
          <cell r="D11480" t="str">
            <v>Deb Horaires</v>
          </cell>
          <cell r="E11480" t="str">
            <v>Remplaçant(s)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  <cell r="M11480" t="str">
            <v>""</v>
          </cell>
          <cell r="R11480" t="str">
            <v>C12S4Remplaçant(s)Motif</v>
          </cell>
          <cell r="S11480" t="str">
            <v>C12S4Remplaçant(s)&amp;</v>
          </cell>
          <cell r="U11480" t="str">
            <v>DEL</v>
          </cell>
          <cell r="AD11480">
            <v>0</v>
          </cell>
        </row>
        <row r="11481">
          <cell r="A11481" t="str">
            <v>C12S4Remplaçant(s)Fin Horaires</v>
          </cell>
          <cell r="B11481" t="str">
            <v>C12S4Remplaçant(s)&amp;Horaires</v>
          </cell>
          <cell r="C11481" t="str">
            <v>Horaires</v>
          </cell>
          <cell r="D11481" t="str">
            <v>Fin Horaires</v>
          </cell>
          <cell r="E11481" t="str">
            <v>Remplaçant(s)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 t="str">
            <v>C12S4Remplaçant(s)Tot Horaires</v>
          </cell>
          <cell r="B11482" t="str">
            <v>C12S4Remplaçant(s)&amp;Horaires</v>
          </cell>
          <cell r="C11482" t="str">
            <v>Horaires</v>
          </cell>
          <cell r="D11482" t="str">
            <v>Tot Horaires</v>
          </cell>
          <cell r="E11482" t="str">
            <v>Remplaçant(s)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  <cell r="M11482">
            <v>0</v>
          </cell>
          <cell r="R11482" t="str">
            <v>C12S4Remplaçant(s)AM</v>
          </cell>
          <cell r="S11482" t="str">
            <v>C12S4Remplaçant(s)&amp;Horaires</v>
          </cell>
          <cell r="U11482" t="str">
            <v>AM</v>
          </cell>
          <cell r="W11482">
            <v>0</v>
          </cell>
          <cell r="X11482">
            <v>0</v>
          </cell>
          <cell r="Y11482">
            <v>0</v>
          </cell>
          <cell r="Z11482">
            <v>0</v>
          </cell>
          <cell r="AA11482">
            <v>0</v>
          </cell>
          <cell r="AB11482">
            <v>0</v>
          </cell>
          <cell r="AC11482">
            <v>0</v>
          </cell>
          <cell r="AD11482">
            <v>0</v>
          </cell>
        </row>
        <row r="11483">
          <cell r="A11483" t="str">
            <v>C12S4Remplaçant(s)Rpl Qui</v>
          </cell>
          <cell r="B11483" t="str">
            <v>C12S4Remplaçant(s)&amp;</v>
          </cell>
          <cell r="D11483" t="str">
            <v>Rpl Qui</v>
          </cell>
          <cell r="E11483" t="str">
            <v>Remplaçant(s)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  <cell r="R11483" t="str">
            <v>C12S4Remplaçant(s)JEM</v>
          </cell>
          <cell r="S11483" t="str">
            <v>C12S4Remplaçant(s)&amp;Horaires</v>
          </cell>
          <cell r="U11483" t="str">
            <v>JEM</v>
          </cell>
          <cell r="W11483">
            <v>0</v>
          </cell>
          <cell r="X11483">
            <v>0</v>
          </cell>
          <cell r="Y11483">
            <v>0</v>
          </cell>
          <cell r="Z11483">
            <v>0</v>
          </cell>
          <cell r="AA11483">
            <v>0</v>
          </cell>
          <cell r="AB11483">
            <v>0</v>
          </cell>
          <cell r="AC11483">
            <v>0</v>
          </cell>
          <cell r="AD11483">
            <v>0</v>
          </cell>
        </row>
        <row r="11484">
          <cell r="A11484" t="str">
            <v>C12S4Remplaçant(s)Motif</v>
          </cell>
          <cell r="B11484" t="str">
            <v>C12S4Remplaçant(s)&amp;</v>
          </cell>
          <cell r="D11484" t="str">
            <v>Motif</v>
          </cell>
          <cell r="E11484" t="str">
            <v>Remplaçant(s)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  <cell r="R11484" t="str">
            <v>C12S4Remplaçant(s)EF</v>
          </cell>
          <cell r="S11484" t="str">
            <v>C12S4Remplaçant(s)&amp;Horaires</v>
          </cell>
          <cell r="U11484" t="str">
            <v>EF</v>
          </cell>
          <cell r="W11484">
            <v>0</v>
          </cell>
          <cell r="X11484">
            <v>0</v>
          </cell>
          <cell r="Y11484">
            <v>0</v>
          </cell>
          <cell r="Z11484">
            <v>0</v>
          </cell>
          <cell r="AA11484">
            <v>0</v>
          </cell>
          <cell r="AB11484">
            <v>0</v>
          </cell>
          <cell r="AC11484">
            <v>0</v>
          </cell>
          <cell r="AD11484">
            <v>0</v>
          </cell>
        </row>
        <row r="11485">
          <cell r="A11485" t="str">
            <v>C12S4Remplaçant(s)Info perso</v>
          </cell>
          <cell r="B11485" t="str">
            <v>C12S4Remplaçant(s)&amp;Info perso</v>
          </cell>
          <cell r="C11485" t="str">
            <v>Info perso</v>
          </cell>
          <cell r="D11485" t="str">
            <v>Info perso</v>
          </cell>
          <cell r="E11485" t="str">
            <v>Remplaçant(s)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 t="str">
            <v>GROUPE ROUGE</v>
          </cell>
          <cell r="R11485" t="str">
            <v>C12S4Remplaçant(s)Rpl Qui</v>
          </cell>
          <cell r="S11485" t="str">
            <v>C12S4Remplaçant(s)&amp;</v>
          </cell>
          <cell r="U11485" t="str">
            <v>REC</v>
          </cell>
          <cell r="AD11485">
            <v>0</v>
          </cell>
        </row>
        <row r="11486">
          <cell r="A11486" t="str">
            <v>C12S4Remplaçant(s)Deb Horaires</v>
          </cell>
          <cell r="B11486" t="str">
            <v>C12S4Remplaçant(s)&amp;Horaires</v>
          </cell>
          <cell r="C11486" t="str">
            <v>Horaires</v>
          </cell>
          <cell r="D11486" t="str">
            <v>Deb Horaires</v>
          </cell>
          <cell r="E11486" t="str">
            <v>Remplaçant(s)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 t="str">
            <v>""</v>
          </cell>
          <cell r="R11486" t="str">
            <v>C12S4Remplaçant(s)Motif</v>
          </cell>
          <cell r="S11486" t="str">
            <v>C12S4Remplaçant(s)&amp;</v>
          </cell>
          <cell r="U11486" t="str">
            <v>DEL</v>
          </cell>
          <cell r="AD11486">
            <v>0</v>
          </cell>
        </row>
        <row r="11487">
          <cell r="A11487" t="str">
            <v>C12S4Remplaçant(s)Fin Horaires</v>
          </cell>
          <cell r="B11487" t="str">
            <v>C12S4Remplaçant(s)&amp;Horaires</v>
          </cell>
          <cell r="C11487" t="str">
            <v>Horaires</v>
          </cell>
          <cell r="D11487" t="str">
            <v>Fin Horaires</v>
          </cell>
          <cell r="E11487" t="str">
            <v>Remplaçant(s)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 t="str">
            <v>C12S4Remplaçant(s)Tot Horaires</v>
          </cell>
          <cell r="B11488" t="str">
            <v>C12S4Remplaçant(s)&amp;Horaires</v>
          </cell>
          <cell r="C11488" t="str">
            <v>Horaires</v>
          </cell>
          <cell r="D11488" t="str">
            <v>Tot Horaires</v>
          </cell>
          <cell r="E11488" t="str">
            <v>Remplaçant(s)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  <cell r="M11488">
            <v>0</v>
          </cell>
          <cell r="R11488" t="str">
            <v>C12S4Remplaçant(s)AM</v>
          </cell>
          <cell r="S11488" t="str">
            <v>C12S4Remplaçant(s)&amp;Horaires</v>
          </cell>
          <cell r="U11488" t="str">
            <v>AM</v>
          </cell>
          <cell r="W11488">
            <v>0</v>
          </cell>
          <cell r="X11488">
            <v>0</v>
          </cell>
          <cell r="Y11488">
            <v>0</v>
          </cell>
          <cell r="Z11488">
            <v>0</v>
          </cell>
          <cell r="AA11488">
            <v>0</v>
          </cell>
          <cell r="AB11488">
            <v>0</v>
          </cell>
          <cell r="AC11488">
            <v>0</v>
          </cell>
          <cell r="AD11488">
            <v>0</v>
          </cell>
        </row>
        <row r="11489">
          <cell r="A11489" t="str">
            <v>C12S4Remplaçant(s)Rpl Qui</v>
          </cell>
          <cell r="B11489" t="str">
            <v>C12S4Remplaçant(s)&amp;</v>
          </cell>
          <cell r="D11489" t="str">
            <v>Rpl Qui</v>
          </cell>
          <cell r="E11489" t="str">
            <v>Remplaçant(s)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  <cell r="J11489">
            <v>0</v>
          </cell>
          <cell r="K11489">
            <v>0</v>
          </cell>
          <cell r="L11489">
            <v>0</v>
          </cell>
          <cell r="R11489" t="str">
            <v>C12S4Remplaçant(s)JEM</v>
          </cell>
          <cell r="S11489" t="str">
            <v>C12S4Remplaçant(s)&amp;Horaires</v>
          </cell>
          <cell r="U11489" t="str">
            <v>JEM</v>
          </cell>
          <cell r="W11489">
            <v>0</v>
          </cell>
          <cell r="X11489">
            <v>0</v>
          </cell>
          <cell r="Y11489">
            <v>0</v>
          </cell>
          <cell r="Z11489">
            <v>0</v>
          </cell>
          <cell r="AA11489">
            <v>0</v>
          </cell>
          <cell r="AB11489">
            <v>0</v>
          </cell>
          <cell r="AC11489">
            <v>0</v>
          </cell>
          <cell r="AD11489">
            <v>0</v>
          </cell>
        </row>
        <row r="11490">
          <cell r="A11490" t="str">
            <v>C12S4Remplaçant(s)Motif</v>
          </cell>
          <cell r="B11490" t="str">
            <v>C12S4Remplaçant(s)&amp;</v>
          </cell>
          <cell r="D11490" t="str">
            <v>Motif</v>
          </cell>
          <cell r="E11490" t="str">
            <v>Remplaçant(s)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  <cell r="R11490" t="str">
            <v>C12S4Remplaçant(s)EF</v>
          </cell>
          <cell r="S11490" t="str">
            <v>C12S4Remplaçant(s)&amp;Horaires</v>
          </cell>
          <cell r="U11490" t="str">
            <v>EF</v>
          </cell>
          <cell r="W11490">
            <v>0</v>
          </cell>
          <cell r="X11490">
            <v>0</v>
          </cell>
          <cell r="Y11490">
            <v>0</v>
          </cell>
          <cell r="Z11490">
            <v>0</v>
          </cell>
          <cell r="AA11490">
            <v>0</v>
          </cell>
          <cell r="AB11490">
            <v>0</v>
          </cell>
          <cell r="AC11490">
            <v>0</v>
          </cell>
          <cell r="AD11490">
            <v>0</v>
          </cell>
        </row>
        <row r="11491">
          <cell r="A11491" t="str">
            <v>C12S4Remplaçant(s)Info perso</v>
          </cell>
          <cell r="B11491" t="str">
            <v>C12S4Remplaçant(s)&amp;Info perso</v>
          </cell>
          <cell r="C11491" t="str">
            <v>Info perso</v>
          </cell>
          <cell r="D11491" t="str">
            <v>Info perso</v>
          </cell>
          <cell r="E11491" t="str">
            <v>Remplaçant(s)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  <cell r="J11491">
            <v>0</v>
          </cell>
          <cell r="K11491">
            <v>0</v>
          </cell>
          <cell r="L11491">
            <v>0</v>
          </cell>
          <cell r="M11491" t="str">
            <v>GROUPE ROUGE</v>
          </cell>
          <cell r="R11491" t="str">
            <v>C12S4Remplaçant(s)Rpl Qui</v>
          </cell>
          <cell r="S11491" t="str">
            <v>C12S4Remplaçant(s)&amp;</v>
          </cell>
          <cell r="U11491" t="str">
            <v>REC</v>
          </cell>
          <cell r="AD11491">
            <v>0</v>
          </cell>
        </row>
        <row r="11492">
          <cell r="A11492" t="str">
            <v>C12S4Remplaçant(s)Deb Horaires</v>
          </cell>
          <cell r="B11492" t="str">
            <v>C12S4Remplaçant(s)&amp;Horaires</v>
          </cell>
          <cell r="C11492" t="str">
            <v>Horaires</v>
          </cell>
          <cell r="D11492" t="str">
            <v>Deb Horaires</v>
          </cell>
          <cell r="E11492" t="str">
            <v>Remplaçant(s)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  <cell r="M11492" t="str">
            <v>""</v>
          </cell>
          <cell r="R11492" t="str">
            <v>C12S4Remplaçant(s)Motif</v>
          </cell>
          <cell r="S11492" t="str">
            <v>C12S4Remplaçant(s)&amp;</v>
          </cell>
          <cell r="U11492" t="str">
            <v>DEL</v>
          </cell>
          <cell r="AD11492">
            <v>0</v>
          </cell>
        </row>
        <row r="11493">
          <cell r="A11493" t="str">
            <v>C12S4Remplaçant(s)Fin Horaires</v>
          </cell>
          <cell r="B11493" t="str">
            <v>C12S4Remplaçant(s)&amp;Horaires</v>
          </cell>
          <cell r="C11493" t="str">
            <v>Horaires</v>
          </cell>
          <cell r="D11493" t="str">
            <v>Fin Horaires</v>
          </cell>
          <cell r="E11493" t="str">
            <v>Remplaçant(s)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 t="str">
            <v>C12S4Remplaçant(s)Tot Horaires</v>
          </cell>
          <cell r="B11494" t="str">
            <v>C12S4Remplaçant(s)&amp;Horaires</v>
          </cell>
          <cell r="C11494" t="str">
            <v>Horaires</v>
          </cell>
          <cell r="D11494" t="str">
            <v>Tot Horaires</v>
          </cell>
          <cell r="E11494" t="str">
            <v>Remplaçant(s)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  <cell r="M11494">
            <v>0</v>
          </cell>
          <cell r="R11494" t="str">
            <v>C12S4Remplaçant(s)AM</v>
          </cell>
          <cell r="S11494" t="str">
            <v>C12S4Remplaçant(s)&amp;Horaires</v>
          </cell>
          <cell r="U11494" t="str">
            <v>AM</v>
          </cell>
          <cell r="W11494">
            <v>0</v>
          </cell>
          <cell r="X11494">
            <v>0</v>
          </cell>
          <cell r="Y11494">
            <v>0</v>
          </cell>
          <cell r="Z11494">
            <v>0</v>
          </cell>
          <cell r="AA11494">
            <v>0</v>
          </cell>
          <cell r="AB11494">
            <v>0</v>
          </cell>
          <cell r="AC11494">
            <v>0</v>
          </cell>
          <cell r="AD11494">
            <v>0</v>
          </cell>
        </row>
        <row r="11495">
          <cell r="A11495" t="str">
            <v>C12S4Remplaçant(s)Rpl Qui</v>
          </cell>
          <cell r="B11495" t="str">
            <v>C12S4Remplaçant(s)&amp;</v>
          </cell>
          <cell r="D11495" t="str">
            <v>Rpl Qui</v>
          </cell>
          <cell r="E11495" t="str">
            <v>Remplaçant(s)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  <cell r="R11495" t="str">
            <v>C12S4Remplaçant(s)JEM</v>
          </cell>
          <cell r="S11495" t="str">
            <v>C12S4Remplaçant(s)&amp;Horaires</v>
          </cell>
          <cell r="U11495" t="str">
            <v>JEM</v>
          </cell>
          <cell r="W11495">
            <v>0</v>
          </cell>
          <cell r="X11495">
            <v>0</v>
          </cell>
          <cell r="Y11495">
            <v>0</v>
          </cell>
          <cell r="Z11495">
            <v>0</v>
          </cell>
          <cell r="AA11495">
            <v>0</v>
          </cell>
          <cell r="AB11495">
            <v>0</v>
          </cell>
          <cell r="AC11495">
            <v>0</v>
          </cell>
          <cell r="AD11495">
            <v>0</v>
          </cell>
        </row>
        <row r="11496">
          <cell r="A11496" t="str">
            <v>C12S4Remplaçant(s)Motif</v>
          </cell>
          <cell r="B11496" t="str">
            <v>C12S4Remplaçant(s)&amp;</v>
          </cell>
          <cell r="D11496" t="str">
            <v>Motif</v>
          </cell>
          <cell r="E11496" t="str">
            <v>Remplaçant(s)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  <cell r="R11496" t="str">
            <v>C12S4Remplaçant(s)EF</v>
          </cell>
          <cell r="S11496" t="str">
            <v>C12S4Remplaçant(s)&amp;Horaires</v>
          </cell>
          <cell r="U11496" t="str">
            <v>EF</v>
          </cell>
          <cell r="W11496">
            <v>0</v>
          </cell>
          <cell r="X11496">
            <v>0</v>
          </cell>
          <cell r="Y11496">
            <v>0</v>
          </cell>
          <cell r="Z11496">
            <v>0</v>
          </cell>
          <cell r="AA11496">
            <v>0</v>
          </cell>
          <cell r="AB11496">
            <v>0</v>
          </cell>
          <cell r="AC11496">
            <v>0</v>
          </cell>
          <cell r="AD11496">
            <v>0</v>
          </cell>
        </row>
        <row r="11497">
          <cell r="A11497" t="str">
            <v>C12S4Remplaçant(s)Info perso</v>
          </cell>
          <cell r="B11497" t="str">
            <v>C12S4Remplaçant(s)&amp;Info perso</v>
          </cell>
          <cell r="C11497" t="str">
            <v>Info perso</v>
          </cell>
          <cell r="D11497" t="str">
            <v>Info perso</v>
          </cell>
          <cell r="E11497" t="str">
            <v>Remplaçant(s)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  <cell r="M11497" t="str">
            <v>GROUPE ROUGE</v>
          </cell>
          <cell r="R11497" t="str">
            <v>C12S4Remplaçant(s)Rpl Qui</v>
          </cell>
          <cell r="S11497" t="str">
            <v>C12S4Remplaçant(s)&amp;</v>
          </cell>
          <cell r="U11497" t="str">
            <v>REC</v>
          </cell>
          <cell r="AD11497">
            <v>0</v>
          </cell>
        </row>
        <row r="11498">
          <cell r="A11498" t="str">
            <v>C12S4Remplaçant(s)Deb Horaires</v>
          </cell>
          <cell r="B11498" t="str">
            <v>C12S4Remplaçant(s)&amp;Horaires</v>
          </cell>
          <cell r="C11498" t="str">
            <v>Horaires</v>
          </cell>
          <cell r="D11498" t="str">
            <v>Deb Horaires</v>
          </cell>
          <cell r="E11498" t="str">
            <v>Remplaçant(s)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  <cell r="M11498" t="str">
            <v>""</v>
          </cell>
          <cell r="R11498" t="str">
            <v>C12S4Remplaçant(s)Motif</v>
          </cell>
          <cell r="S11498" t="str">
            <v>C12S4Remplaçant(s)&amp;</v>
          </cell>
          <cell r="U11498" t="str">
            <v>DEL</v>
          </cell>
          <cell r="AD11498">
            <v>0</v>
          </cell>
        </row>
        <row r="11499">
          <cell r="A11499" t="str">
            <v>C12S4Remplaçant(s)Fin Horaires</v>
          </cell>
          <cell r="B11499" t="str">
            <v>C12S4Remplaçant(s)&amp;Horaires</v>
          </cell>
          <cell r="C11499" t="str">
            <v>Horaires</v>
          </cell>
          <cell r="D11499" t="str">
            <v>Fin Horaires</v>
          </cell>
          <cell r="E11499" t="str">
            <v>Remplaçant(s)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 t="str">
            <v>C12S4Remplaçant(s)Tot Horaires</v>
          </cell>
          <cell r="B11500" t="str">
            <v>C12S4Remplaçant(s)&amp;Horaires</v>
          </cell>
          <cell r="C11500" t="str">
            <v>Horaires</v>
          </cell>
          <cell r="D11500" t="str">
            <v>Tot Horaires</v>
          </cell>
          <cell r="E11500" t="str">
            <v>Remplaçant(s)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R11500" t="str">
            <v>C12S4Remplaçant(s)AM</v>
          </cell>
          <cell r="S11500" t="str">
            <v>C12S4Remplaçant(s)&amp;Horaires</v>
          </cell>
          <cell r="U11500" t="str">
            <v>AM</v>
          </cell>
          <cell r="W11500">
            <v>0</v>
          </cell>
          <cell r="X11500">
            <v>0</v>
          </cell>
          <cell r="Y11500">
            <v>0</v>
          </cell>
          <cell r="Z11500">
            <v>0</v>
          </cell>
          <cell r="AA11500">
            <v>0</v>
          </cell>
          <cell r="AB11500">
            <v>0</v>
          </cell>
          <cell r="AC11500">
            <v>0</v>
          </cell>
          <cell r="AD11500">
            <v>0</v>
          </cell>
        </row>
        <row r="11501">
          <cell r="A11501" t="str">
            <v>C12S4Remplaçant(s)Rpl Qui</v>
          </cell>
          <cell r="B11501" t="str">
            <v>C12S4Remplaçant(s)&amp;</v>
          </cell>
          <cell r="D11501" t="str">
            <v>Rpl Qui</v>
          </cell>
          <cell r="E11501" t="str">
            <v>Remplaçant(s)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0</v>
          </cell>
          <cell r="K11501">
            <v>0</v>
          </cell>
          <cell r="L11501">
            <v>0</v>
          </cell>
          <cell r="R11501" t="str">
            <v>C12S4Remplaçant(s)JEM</v>
          </cell>
          <cell r="S11501" t="str">
            <v>C12S4Remplaçant(s)&amp;Horaires</v>
          </cell>
          <cell r="U11501" t="str">
            <v>JEM</v>
          </cell>
          <cell r="W11501">
            <v>0</v>
          </cell>
          <cell r="X11501">
            <v>0</v>
          </cell>
          <cell r="Y11501">
            <v>0</v>
          </cell>
          <cell r="Z11501">
            <v>0</v>
          </cell>
          <cell r="AA11501">
            <v>0</v>
          </cell>
          <cell r="AB11501">
            <v>0</v>
          </cell>
          <cell r="AC11501">
            <v>0</v>
          </cell>
          <cell r="AD11501">
            <v>0</v>
          </cell>
        </row>
        <row r="11502">
          <cell r="A11502" t="str">
            <v>C12S4Remplaçant(s)Motif</v>
          </cell>
          <cell r="B11502" t="str">
            <v>C12S4Remplaçant(s)&amp;</v>
          </cell>
          <cell r="D11502" t="str">
            <v>Motif</v>
          </cell>
          <cell r="E11502" t="str">
            <v>Remplaçant(s)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  <cell r="R11502" t="str">
            <v>C12S4Remplaçant(s)EF</v>
          </cell>
          <cell r="S11502" t="str">
            <v>C12S4Remplaçant(s)&amp;Horaires</v>
          </cell>
          <cell r="U11502" t="str">
            <v>EF</v>
          </cell>
          <cell r="W11502">
            <v>0</v>
          </cell>
          <cell r="X11502">
            <v>0</v>
          </cell>
          <cell r="Y11502">
            <v>0</v>
          </cell>
          <cell r="Z11502">
            <v>0</v>
          </cell>
          <cell r="AA11502">
            <v>0</v>
          </cell>
          <cell r="AB11502">
            <v>0</v>
          </cell>
          <cell r="AC11502">
            <v>0</v>
          </cell>
          <cell r="AD11502">
            <v>0</v>
          </cell>
        </row>
        <row r="11503">
          <cell r="A11503" t="str">
            <v>C12S4Remplaçant(s)Info perso</v>
          </cell>
          <cell r="B11503" t="str">
            <v>C12S4Remplaçant(s)&amp;Info perso</v>
          </cell>
          <cell r="C11503" t="str">
            <v>Info perso</v>
          </cell>
          <cell r="D11503" t="str">
            <v>Info perso</v>
          </cell>
          <cell r="E11503" t="str">
            <v>Remplaçant(s)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  <cell r="M11503" t="str">
            <v>GROUPE ROUGE</v>
          </cell>
          <cell r="R11503" t="str">
            <v>C12S4Remplaçant(s)Rpl Qui</v>
          </cell>
          <cell r="S11503" t="str">
            <v>C12S4Remplaçant(s)&amp;</v>
          </cell>
          <cell r="U11503" t="str">
            <v>REC</v>
          </cell>
          <cell r="AD11503">
            <v>0</v>
          </cell>
        </row>
        <row r="11504">
          <cell r="A11504" t="str">
            <v>C12S4Remplaçant(s)Deb Horaires</v>
          </cell>
          <cell r="B11504" t="str">
            <v>C12S4Remplaçant(s)&amp;Horaires</v>
          </cell>
          <cell r="C11504" t="str">
            <v>Horaires</v>
          </cell>
          <cell r="D11504" t="str">
            <v>Deb Horaires</v>
          </cell>
          <cell r="E11504" t="str">
            <v>Remplaçant(s)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  <cell r="M11504" t="str">
            <v>""</v>
          </cell>
          <cell r="R11504" t="str">
            <v>C12S4Remplaçant(s)Motif</v>
          </cell>
          <cell r="S11504" t="str">
            <v>C12S4Remplaçant(s)&amp;</v>
          </cell>
          <cell r="U11504" t="str">
            <v>DEL</v>
          </cell>
          <cell r="AD11504">
            <v>0</v>
          </cell>
        </row>
        <row r="11505">
          <cell r="A11505" t="str">
            <v>C12S4Remplaçant(s)Fin Horaires</v>
          </cell>
          <cell r="B11505" t="str">
            <v>C12S4Remplaçant(s)&amp;Horaires</v>
          </cell>
          <cell r="C11505" t="str">
            <v>Horaires</v>
          </cell>
          <cell r="D11505" t="str">
            <v>Fin Horaires</v>
          </cell>
          <cell r="E11505" t="str">
            <v>Remplaçant(s)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 t="str">
            <v>C12S4Remplaçant(s)Tot Horaires</v>
          </cell>
          <cell r="B11506" t="str">
            <v>C12S4Remplaçant(s)&amp;Horaires</v>
          </cell>
          <cell r="C11506" t="str">
            <v>Horaires</v>
          </cell>
          <cell r="D11506" t="str">
            <v>Tot Horaires</v>
          </cell>
          <cell r="E11506" t="str">
            <v>Remplaçant(s)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  <cell r="M11506">
            <v>0</v>
          </cell>
          <cell r="R11506" t="str">
            <v>C12S4Remplaçant(s)AM</v>
          </cell>
          <cell r="S11506" t="str">
            <v>C12S4Remplaçant(s)&amp;Horaires</v>
          </cell>
          <cell r="U11506" t="str">
            <v>AM</v>
          </cell>
          <cell r="W11506">
            <v>0</v>
          </cell>
          <cell r="X11506">
            <v>0</v>
          </cell>
          <cell r="Y11506">
            <v>0</v>
          </cell>
          <cell r="Z11506">
            <v>0</v>
          </cell>
          <cell r="AA11506">
            <v>0</v>
          </cell>
          <cell r="AB11506">
            <v>0</v>
          </cell>
          <cell r="AC11506">
            <v>0</v>
          </cell>
          <cell r="AD11506">
            <v>0</v>
          </cell>
        </row>
        <row r="11507">
          <cell r="A11507" t="str">
            <v>C12S4Remplaçant(s)Rpl Qui</v>
          </cell>
          <cell r="B11507" t="str">
            <v>C12S4Remplaçant(s)&amp;</v>
          </cell>
          <cell r="D11507" t="str">
            <v>Rpl Qui</v>
          </cell>
          <cell r="E11507" t="str">
            <v>Remplaçant(s)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  <cell r="R11507" t="str">
            <v>C12S4Remplaçant(s)JEM</v>
          </cell>
          <cell r="S11507" t="str">
            <v>C12S4Remplaçant(s)&amp;Horaires</v>
          </cell>
          <cell r="U11507" t="str">
            <v>JEM</v>
          </cell>
          <cell r="W11507">
            <v>0</v>
          </cell>
          <cell r="X11507">
            <v>0</v>
          </cell>
          <cell r="Y11507">
            <v>0</v>
          </cell>
          <cell r="Z11507">
            <v>0</v>
          </cell>
          <cell r="AA11507">
            <v>0</v>
          </cell>
          <cell r="AB11507">
            <v>0</v>
          </cell>
          <cell r="AC11507">
            <v>0</v>
          </cell>
          <cell r="AD11507">
            <v>0</v>
          </cell>
        </row>
        <row r="11508">
          <cell r="A11508" t="str">
            <v>C12S4Remplaçant(s)Motif</v>
          </cell>
          <cell r="B11508" t="str">
            <v>C12S4Remplaçant(s)&amp;</v>
          </cell>
          <cell r="D11508" t="str">
            <v>Motif</v>
          </cell>
          <cell r="E11508" t="str">
            <v>Remplaçant(s)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  <cell r="R11508" t="str">
            <v>C12S4Remplaçant(s)EF</v>
          </cell>
          <cell r="S11508" t="str">
            <v>C12S4Remplaçant(s)&amp;Horaires</v>
          </cell>
          <cell r="U11508" t="str">
            <v>EF</v>
          </cell>
          <cell r="W11508">
            <v>0</v>
          </cell>
          <cell r="X11508">
            <v>0</v>
          </cell>
          <cell r="Y11508">
            <v>0</v>
          </cell>
          <cell r="Z11508">
            <v>0</v>
          </cell>
          <cell r="AA11508">
            <v>0</v>
          </cell>
          <cell r="AB11508">
            <v>0</v>
          </cell>
          <cell r="AC11508">
            <v>0</v>
          </cell>
          <cell r="AD11508">
            <v>0</v>
          </cell>
        </row>
        <row r="11509">
          <cell r="A11509" t="str">
            <v>C12S4Remplaçant(s)Info perso</v>
          </cell>
          <cell r="B11509" t="str">
            <v>C12S4Remplaçant(s)&amp;Info perso</v>
          </cell>
          <cell r="C11509" t="str">
            <v>Info perso</v>
          </cell>
          <cell r="D11509" t="str">
            <v>Info perso</v>
          </cell>
          <cell r="E11509" t="str">
            <v>Remplaçant(s)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  <cell r="M11509" t="str">
            <v>GROUPE ROUGE</v>
          </cell>
          <cell r="R11509" t="str">
            <v>C12S4Remplaçant(s)Rpl Qui</v>
          </cell>
          <cell r="S11509" t="str">
            <v>C12S4Remplaçant(s)&amp;</v>
          </cell>
          <cell r="U11509" t="str">
            <v>REC</v>
          </cell>
          <cell r="AD11509">
            <v>0</v>
          </cell>
        </row>
        <row r="11510">
          <cell r="A11510" t="str">
            <v>C12S4Remplaçant(s)Deb Horaires</v>
          </cell>
          <cell r="B11510" t="str">
            <v>C12S4Remplaçant(s)&amp;Horaires</v>
          </cell>
          <cell r="C11510" t="str">
            <v>Horaires</v>
          </cell>
          <cell r="D11510" t="str">
            <v>Deb Horaires</v>
          </cell>
          <cell r="E11510" t="str">
            <v>Remplaçant(s)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  <cell r="M11510" t="str">
            <v>""</v>
          </cell>
          <cell r="R11510" t="str">
            <v>C12S4Remplaçant(s)Motif</v>
          </cell>
          <cell r="S11510" t="str">
            <v>C12S4Remplaçant(s)&amp;</v>
          </cell>
          <cell r="U11510" t="str">
            <v>DEL</v>
          </cell>
          <cell r="AD11510">
            <v>0</v>
          </cell>
        </row>
        <row r="11511">
          <cell r="A11511" t="str">
            <v>C12S4Remplaçant(s)Fin Horaires</v>
          </cell>
          <cell r="B11511" t="str">
            <v>C12S4Remplaçant(s)&amp;Horaires</v>
          </cell>
          <cell r="C11511" t="str">
            <v>Horaires</v>
          </cell>
          <cell r="D11511" t="str">
            <v>Fin Horaires</v>
          </cell>
          <cell r="E11511" t="str">
            <v>Remplaçant(s)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 t="str">
            <v>C12S4Remplaçant(s)Tot Horaires</v>
          </cell>
          <cell r="B11512" t="str">
            <v>C12S4Remplaçant(s)&amp;Horaires</v>
          </cell>
          <cell r="C11512" t="str">
            <v>Horaires</v>
          </cell>
          <cell r="D11512" t="str">
            <v>Tot Horaires</v>
          </cell>
          <cell r="E11512" t="str">
            <v>Remplaçant(s)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  <cell r="M11512">
            <v>0</v>
          </cell>
          <cell r="R11512" t="str">
            <v>C12S4Remplaçant(s)AM</v>
          </cell>
          <cell r="S11512" t="str">
            <v>C12S4Remplaçant(s)&amp;Horaires</v>
          </cell>
          <cell r="U11512" t="str">
            <v>AM</v>
          </cell>
          <cell r="W11512">
            <v>0</v>
          </cell>
          <cell r="X11512">
            <v>0</v>
          </cell>
          <cell r="Y11512">
            <v>0</v>
          </cell>
          <cell r="Z11512">
            <v>0</v>
          </cell>
          <cell r="AA11512">
            <v>0</v>
          </cell>
          <cell r="AB11512">
            <v>0</v>
          </cell>
          <cell r="AC11512">
            <v>0</v>
          </cell>
          <cell r="AD11512">
            <v>0</v>
          </cell>
        </row>
        <row r="11513">
          <cell r="A11513" t="str">
            <v>C12S4Remplaçant(s)Rpl Qui</v>
          </cell>
          <cell r="B11513" t="str">
            <v>C12S4Remplaçant(s)&amp;</v>
          </cell>
          <cell r="D11513" t="str">
            <v>Rpl Qui</v>
          </cell>
          <cell r="E11513" t="str">
            <v>Remplaçant(s)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  <cell r="R11513" t="str">
            <v>C12S4Remplaçant(s)JEM</v>
          </cell>
          <cell r="S11513" t="str">
            <v>C12S4Remplaçant(s)&amp;Horaires</v>
          </cell>
          <cell r="U11513" t="str">
            <v>JEM</v>
          </cell>
          <cell r="W11513">
            <v>0</v>
          </cell>
          <cell r="X11513">
            <v>0</v>
          </cell>
          <cell r="Y11513">
            <v>0</v>
          </cell>
          <cell r="Z11513">
            <v>0</v>
          </cell>
          <cell r="AA11513">
            <v>0</v>
          </cell>
          <cell r="AB11513">
            <v>0</v>
          </cell>
          <cell r="AC11513">
            <v>0</v>
          </cell>
          <cell r="AD11513">
            <v>0</v>
          </cell>
        </row>
        <row r="11514">
          <cell r="A11514" t="str">
            <v>C12S4Remplaçant(s)Motif</v>
          </cell>
          <cell r="B11514" t="str">
            <v>C12S4Remplaçant(s)&amp;</v>
          </cell>
          <cell r="D11514" t="str">
            <v>Motif</v>
          </cell>
          <cell r="E11514" t="str">
            <v>Remplaçant(s)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  <cell r="R11514" t="str">
            <v>C12S4Remplaçant(s)EF</v>
          </cell>
          <cell r="S11514" t="str">
            <v>C12S4Remplaçant(s)&amp;Horaires</v>
          </cell>
          <cell r="U11514" t="str">
            <v>EF</v>
          </cell>
          <cell r="W11514">
            <v>0</v>
          </cell>
          <cell r="X11514">
            <v>0</v>
          </cell>
          <cell r="Y11514">
            <v>0</v>
          </cell>
          <cell r="Z11514">
            <v>0</v>
          </cell>
          <cell r="AA11514">
            <v>0</v>
          </cell>
          <cell r="AB11514">
            <v>0</v>
          </cell>
          <cell r="AC11514">
            <v>0</v>
          </cell>
          <cell r="AD11514">
            <v>0</v>
          </cell>
        </row>
        <row r="11515">
          <cell r="A11515" t="str">
            <v>C12S4Remplaçant(s)Info perso</v>
          </cell>
          <cell r="B11515" t="str">
            <v>C12S4Remplaçant(s)&amp;Info perso</v>
          </cell>
          <cell r="C11515" t="str">
            <v>Info perso</v>
          </cell>
          <cell r="D11515" t="str">
            <v>Info perso</v>
          </cell>
          <cell r="E11515" t="str">
            <v>Remplaçant(s)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  <cell r="M11515" t="str">
            <v>GROUPE ROUGE</v>
          </cell>
          <cell r="R11515" t="str">
            <v>C12S4Remplaçant(s)Rpl Qui</v>
          </cell>
          <cell r="S11515" t="str">
            <v>C12S4Remplaçant(s)&amp;</v>
          </cell>
          <cell r="U11515" t="str">
            <v>REC</v>
          </cell>
          <cell r="AD11515">
            <v>0</v>
          </cell>
        </row>
        <row r="11516">
          <cell r="A11516" t="str">
            <v>C12S4Remplaçant(s)Deb Horaires</v>
          </cell>
          <cell r="B11516" t="str">
            <v>C12S4Remplaçant(s)&amp;Horaires</v>
          </cell>
          <cell r="C11516" t="str">
            <v>Horaires</v>
          </cell>
          <cell r="D11516" t="str">
            <v>Deb Horaires</v>
          </cell>
          <cell r="E11516" t="str">
            <v>Remplaçant(s)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  <cell r="M11516" t="str">
            <v>""</v>
          </cell>
          <cell r="R11516" t="str">
            <v>C12S4Remplaçant(s)Motif</v>
          </cell>
          <cell r="S11516" t="str">
            <v>C12S4Remplaçant(s)&amp;</v>
          </cell>
          <cell r="U11516" t="str">
            <v>DEL</v>
          </cell>
          <cell r="AD11516">
            <v>0</v>
          </cell>
        </row>
        <row r="11517">
          <cell r="A11517" t="str">
            <v>C12S4Remplaçant(s)Fin Horaires</v>
          </cell>
          <cell r="B11517" t="str">
            <v>C12S4Remplaçant(s)&amp;Horaires</v>
          </cell>
          <cell r="C11517" t="str">
            <v>Horaires</v>
          </cell>
          <cell r="D11517" t="str">
            <v>Fin Horaires</v>
          </cell>
          <cell r="E11517" t="str">
            <v>Remplaçant(s)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 t="str">
            <v>C12S4Remplaçant(s)Tot Horaires</v>
          </cell>
          <cell r="B11518" t="str">
            <v>C12S4Remplaçant(s)&amp;Horaires</v>
          </cell>
          <cell r="C11518" t="str">
            <v>Horaires</v>
          </cell>
          <cell r="D11518" t="str">
            <v>Tot Horaires</v>
          </cell>
          <cell r="E11518" t="str">
            <v>Remplaçant(s)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R11518" t="str">
            <v>C12S4Remplaçant(s)AM</v>
          </cell>
          <cell r="S11518" t="str">
            <v>C12S4Remplaçant(s)&amp;Horaires</v>
          </cell>
          <cell r="U11518" t="str">
            <v>AM</v>
          </cell>
          <cell r="W11518">
            <v>0</v>
          </cell>
          <cell r="X11518">
            <v>0</v>
          </cell>
          <cell r="Y11518">
            <v>0</v>
          </cell>
          <cell r="Z11518">
            <v>0</v>
          </cell>
          <cell r="AA11518">
            <v>0</v>
          </cell>
          <cell r="AB11518">
            <v>0</v>
          </cell>
          <cell r="AC11518">
            <v>0</v>
          </cell>
          <cell r="AD11518">
            <v>0</v>
          </cell>
        </row>
        <row r="11519">
          <cell r="A11519" t="str">
            <v>C12S4Remplaçant(s)Rpl Qui</v>
          </cell>
          <cell r="B11519" t="str">
            <v>C12S4Remplaçant(s)&amp;</v>
          </cell>
          <cell r="D11519" t="str">
            <v>Rpl Qui</v>
          </cell>
          <cell r="E11519" t="str">
            <v>Remplaçant(s)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  <cell r="R11519" t="str">
            <v>C12S4Remplaçant(s)JEM</v>
          </cell>
          <cell r="S11519" t="str">
            <v>C12S4Remplaçant(s)&amp;Horaires</v>
          </cell>
          <cell r="U11519" t="str">
            <v>JEM</v>
          </cell>
          <cell r="W11519">
            <v>0</v>
          </cell>
          <cell r="X11519">
            <v>0</v>
          </cell>
          <cell r="Y11519">
            <v>0</v>
          </cell>
          <cell r="Z11519">
            <v>0</v>
          </cell>
          <cell r="AA11519">
            <v>0</v>
          </cell>
          <cell r="AB11519">
            <v>0</v>
          </cell>
          <cell r="AC11519">
            <v>0</v>
          </cell>
          <cell r="AD11519">
            <v>0</v>
          </cell>
        </row>
        <row r="11520">
          <cell r="A11520" t="str">
            <v>C12S4Remplaçant(s)Motif</v>
          </cell>
          <cell r="B11520" t="str">
            <v>C12S4Remplaçant(s)&amp;</v>
          </cell>
          <cell r="D11520" t="str">
            <v>Motif</v>
          </cell>
          <cell r="E11520" t="str">
            <v>Remplaçant(s)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  <cell r="R11520" t="str">
            <v>C12S4Remplaçant(s)EF</v>
          </cell>
          <cell r="S11520" t="str">
            <v>C12S4Remplaçant(s)&amp;Horaires</v>
          </cell>
          <cell r="U11520" t="str">
            <v>EF</v>
          </cell>
          <cell r="W11520">
            <v>0</v>
          </cell>
          <cell r="X11520">
            <v>0</v>
          </cell>
          <cell r="Y11520">
            <v>0</v>
          </cell>
          <cell r="Z11520">
            <v>0</v>
          </cell>
          <cell r="AA11520">
            <v>0</v>
          </cell>
          <cell r="AB11520">
            <v>0</v>
          </cell>
          <cell r="AC11520">
            <v>0</v>
          </cell>
          <cell r="AD11520">
            <v>0</v>
          </cell>
        </row>
        <row r="11521">
          <cell r="A11521" t="str">
            <v>C12S4Remplaçant(s)Info perso</v>
          </cell>
          <cell r="B11521" t="str">
            <v>C12S4Remplaçant(s)&amp;Info perso</v>
          </cell>
          <cell r="C11521" t="str">
            <v>Info perso</v>
          </cell>
          <cell r="D11521" t="str">
            <v>Info perso</v>
          </cell>
          <cell r="E11521" t="str">
            <v>Remplaçant(s)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  <cell r="M11521" t="str">
            <v>GROUPE ROUGE</v>
          </cell>
          <cell r="R11521" t="str">
            <v>C12S4Remplaçant(s)Rpl Qui</v>
          </cell>
          <cell r="S11521" t="str">
            <v>C12S4Remplaçant(s)&amp;</v>
          </cell>
          <cell r="U11521" t="str">
            <v>REC</v>
          </cell>
          <cell r="AD11521">
            <v>0</v>
          </cell>
        </row>
        <row r="11522">
          <cell r="A11522" t="str">
            <v>C12S4Remplaçant(s)Deb Horaires</v>
          </cell>
          <cell r="B11522" t="str">
            <v>C12S4Remplaçant(s)&amp;Horaires</v>
          </cell>
          <cell r="C11522" t="str">
            <v>Horaires</v>
          </cell>
          <cell r="D11522" t="str">
            <v>Deb Horaires</v>
          </cell>
          <cell r="E11522" t="str">
            <v>Remplaçant(s)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  <cell r="M11522" t="str">
            <v>""</v>
          </cell>
          <cell r="R11522" t="str">
            <v>C12S4Remplaçant(s)Motif</v>
          </cell>
          <cell r="S11522" t="str">
            <v>C12S4Remplaçant(s)&amp;</v>
          </cell>
          <cell r="U11522" t="str">
            <v>DEL</v>
          </cell>
          <cell r="AD11522">
            <v>0</v>
          </cell>
        </row>
        <row r="11523">
          <cell r="A11523" t="str">
            <v>C12S4Remplaçant(s)Fin Horaires</v>
          </cell>
          <cell r="B11523" t="str">
            <v>C12S4Remplaçant(s)&amp;Horaires</v>
          </cell>
          <cell r="C11523" t="str">
            <v>Horaires</v>
          </cell>
          <cell r="D11523" t="str">
            <v>Fin Horaires</v>
          </cell>
          <cell r="E11523" t="str">
            <v>Remplaçant(s)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 t="str">
            <v>C12S4Remplaçant(s)Tot Horaires</v>
          </cell>
          <cell r="B11524" t="str">
            <v>C12S4Remplaçant(s)&amp;Horaires</v>
          </cell>
          <cell r="C11524" t="str">
            <v>Horaires</v>
          </cell>
          <cell r="D11524" t="str">
            <v>Tot Horaires</v>
          </cell>
          <cell r="E11524" t="str">
            <v>Remplaçant(s)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  <cell r="M11524">
            <v>0</v>
          </cell>
          <cell r="R11524" t="str">
            <v>C12S4Remplaçant(s)AM</v>
          </cell>
          <cell r="S11524" t="str">
            <v>C12S4Remplaçant(s)&amp;Horaires</v>
          </cell>
          <cell r="U11524" t="str">
            <v>AM</v>
          </cell>
          <cell r="W11524">
            <v>0</v>
          </cell>
          <cell r="X11524">
            <v>0</v>
          </cell>
          <cell r="Y11524">
            <v>0</v>
          </cell>
          <cell r="Z11524">
            <v>0</v>
          </cell>
          <cell r="AA11524">
            <v>0</v>
          </cell>
          <cell r="AB11524">
            <v>0</v>
          </cell>
          <cell r="AC11524">
            <v>0</v>
          </cell>
          <cell r="AD11524">
            <v>0</v>
          </cell>
        </row>
        <row r="11525">
          <cell r="A11525" t="str">
            <v>C12S4Remplaçant(s)Rpl Qui</v>
          </cell>
          <cell r="B11525" t="str">
            <v>C12S4Remplaçant(s)&amp;</v>
          </cell>
          <cell r="D11525" t="str">
            <v>Rpl Qui</v>
          </cell>
          <cell r="E11525" t="str">
            <v>Remplaçant(s)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  <cell r="R11525" t="str">
            <v>C12S4Remplaçant(s)JEM</v>
          </cell>
          <cell r="S11525" t="str">
            <v>C12S4Remplaçant(s)&amp;Horaires</v>
          </cell>
          <cell r="U11525" t="str">
            <v>JEM</v>
          </cell>
          <cell r="W11525">
            <v>0</v>
          </cell>
          <cell r="X11525">
            <v>0</v>
          </cell>
          <cell r="Y11525">
            <v>0</v>
          </cell>
          <cell r="Z11525">
            <v>0</v>
          </cell>
          <cell r="AA11525">
            <v>0</v>
          </cell>
          <cell r="AB11525">
            <v>0</v>
          </cell>
          <cell r="AC11525">
            <v>0</v>
          </cell>
          <cell r="AD11525">
            <v>0</v>
          </cell>
        </row>
        <row r="11526">
          <cell r="A11526" t="str">
            <v>C12S4Remplaçant(s)Motif</v>
          </cell>
          <cell r="B11526" t="str">
            <v>C12S4Remplaçant(s)&amp;</v>
          </cell>
          <cell r="D11526" t="str">
            <v>Motif</v>
          </cell>
          <cell r="E11526" t="str">
            <v>Remplaçant(s)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  <cell r="R11526" t="str">
            <v>C12S4Remplaçant(s)EF</v>
          </cell>
          <cell r="S11526" t="str">
            <v>C12S4Remplaçant(s)&amp;Horaires</v>
          </cell>
          <cell r="U11526" t="str">
            <v>EF</v>
          </cell>
          <cell r="W11526">
            <v>0</v>
          </cell>
          <cell r="X11526">
            <v>0</v>
          </cell>
          <cell r="Y11526">
            <v>0</v>
          </cell>
          <cell r="Z11526">
            <v>0</v>
          </cell>
          <cell r="AA11526">
            <v>0</v>
          </cell>
          <cell r="AB11526">
            <v>0</v>
          </cell>
          <cell r="AC11526">
            <v>0</v>
          </cell>
          <cell r="AD11526">
            <v>0</v>
          </cell>
        </row>
        <row r="11527">
          <cell r="A11527" t="str">
            <v>C12S4Remplaçant(s)Info perso</v>
          </cell>
          <cell r="B11527" t="str">
            <v>C12S4Remplaçant(s)&amp;Info perso</v>
          </cell>
          <cell r="C11527" t="str">
            <v>Info perso</v>
          </cell>
          <cell r="D11527" t="str">
            <v>Info perso</v>
          </cell>
          <cell r="E11527" t="str">
            <v>Remplaçant(s)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  <cell r="M11527" t="str">
            <v>GROUPE ROUGE</v>
          </cell>
          <cell r="R11527" t="str">
            <v>C12S4Remplaçant(s)Rpl Qui</v>
          </cell>
          <cell r="S11527" t="str">
            <v>C12S4Remplaçant(s)&amp;</v>
          </cell>
          <cell r="U11527" t="str">
            <v>REC</v>
          </cell>
          <cell r="AD11527">
            <v>0</v>
          </cell>
        </row>
        <row r="11528">
          <cell r="A11528" t="str">
            <v>C13S1Remplaçant(s)Deb Horaires</v>
          </cell>
          <cell r="B11528" t="str">
            <v>C13S1Remplaçant(s)&amp;Horaires</v>
          </cell>
          <cell r="C11528" t="str">
            <v>Horaires</v>
          </cell>
          <cell r="D11528" t="str">
            <v>Deb Horaires</v>
          </cell>
          <cell r="E11528" t="str">
            <v>Remplaçant(s)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  <cell r="M11528" t="str">
            <v>""</v>
          </cell>
          <cell r="R11528" t="str">
            <v>C12S4Remplaçant(s)Motif</v>
          </cell>
          <cell r="S11528" t="str">
            <v>C12S4Remplaçant(s)&amp;</v>
          </cell>
          <cell r="U11528" t="str">
            <v>DEL</v>
          </cell>
          <cell r="AD11528">
            <v>0</v>
          </cell>
        </row>
        <row r="11529">
          <cell r="A11529" t="str">
            <v>C13S1Remplaçant(s)Fin Horaires</v>
          </cell>
          <cell r="B11529" t="str">
            <v>C13S1Remplaçant(s)&amp;Horaires</v>
          </cell>
          <cell r="C11529" t="str">
            <v>Horaires</v>
          </cell>
          <cell r="D11529" t="str">
            <v>Fin Horaires</v>
          </cell>
          <cell r="E11529" t="str">
            <v>Remplaçant(s)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 t="str">
            <v>C13S1Remplaçant(s)Tot Horaires</v>
          </cell>
          <cell r="B11530" t="str">
            <v>C13S1Remplaçant(s)&amp;Horaires</v>
          </cell>
          <cell r="C11530" t="str">
            <v>Horaires</v>
          </cell>
          <cell r="D11530" t="str">
            <v>Tot Horaires</v>
          </cell>
          <cell r="E11530" t="str">
            <v>Remplaçant(s)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  <cell r="M11530">
            <v>0</v>
          </cell>
          <cell r="R11530" t="str">
            <v>C13S1Remplaçant(s)AM</v>
          </cell>
          <cell r="S11530" t="str">
            <v>C13S1Remplaçant(s)&amp;Horaires</v>
          </cell>
          <cell r="U11530" t="str">
            <v>AM</v>
          </cell>
          <cell r="W11530">
            <v>0</v>
          </cell>
          <cell r="X11530">
            <v>0</v>
          </cell>
          <cell r="Y11530">
            <v>0</v>
          </cell>
          <cell r="Z11530">
            <v>0</v>
          </cell>
          <cell r="AA11530">
            <v>0</v>
          </cell>
          <cell r="AB11530">
            <v>0</v>
          </cell>
          <cell r="AC11530">
            <v>0</v>
          </cell>
          <cell r="AD11530">
            <v>0</v>
          </cell>
        </row>
        <row r="11531">
          <cell r="A11531" t="str">
            <v>C13S1Remplaçant(s)Rpl Qui</v>
          </cell>
          <cell r="B11531" t="str">
            <v>C13S1Remplaçant(s)&amp;</v>
          </cell>
          <cell r="D11531" t="str">
            <v>Rpl Qui</v>
          </cell>
          <cell r="E11531" t="str">
            <v>Remplaçant(s)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  <cell r="L11531">
            <v>0</v>
          </cell>
          <cell r="R11531" t="str">
            <v>C13S1Remplaçant(s)JEM</v>
          </cell>
          <cell r="S11531" t="str">
            <v>C13S1Remplaçant(s)&amp;Horaires</v>
          </cell>
          <cell r="U11531" t="str">
            <v>JEM</v>
          </cell>
          <cell r="W11531">
            <v>0</v>
          </cell>
          <cell r="X11531">
            <v>0</v>
          </cell>
          <cell r="Y11531">
            <v>0</v>
          </cell>
          <cell r="Z11531">
            <v>0</v>
          </cell>
          <cell r="AA11531">
            <v>0</v>
          </cell>
          <cell r="AB11531">
            <v>0</v>
          </cell>
          <cell r="AC11531">
            <v>0</v>
          </cell>
          <cell r="AD11531">
            <v>0</v>
          </cell>
        </row>
        <row r="11532">
          <cell r="A11532" t="str">
            <v>C13S1Remplaçant(s)Motif</v>
          </cell>
          <cell r="B11532" t="str">
            <v>C13S1Remplaçant(s)&amp;</v>
          </cell>
          <cell r="D11532" t="str">
            <v>Motif</v>
          </cell>
          <cell r="E11532" t="str">
            <v>Remplaçant(s)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  <cell r="R11532" t="str">
            <v>C13S1Remplaçant(s)EF</v>
          </cell>
          <cell r="S11532" t="str">
            <v>C13S1Remplaçant(s)&amp;Horaires</v>
          </cell>
          <cell r="U11532" t="str">
            <v>EF</v>
          </cell>
          <cell r="W11532">
            <v>0</v>
          </cell>
          <cell r="X11532">
            <v>0</v>
          </cell>
          <cell r="Y11532">
            <v>0</v>
          </cell>
          <cell r="Z11532">
            <v>0</v>
          </cell>
          <cell r="AA11532">
            <v>0</v>
          </cell>
          <cell r="AB11532">
            <v>0</v>
          </cell>
          <cell r="AC11532">
            <v>0</v>
          </cell>
          <cell r="AD11532">
            <v>0</v>
          </cell>
        </row>
        <row r="11533">
          <cell r="A11533" t="str">
            <v>C13S1Remplaçant(s)Info perso</v>
          </cell>
          <cell r="B11533" t="str">
            <v>C13S1Remplaçant(s)&amp;Info perso</v>
          </cell>
          <cell r="C11533" t="str">
            <v>Info perso</v>
          </cell>
          <cell r="D11533" t="str">
            <v>Info perso</v>
          </cell>
          <cell r="E11533" t="str">
            <v>Remplaçant(s)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  <cell r="M11533" t="str">
            <v>GROUPE VERT</v>
          </cell>
          <cell r="R11533" t="str">
            <v>C13S1Remplaçant(s)Rpl Qui</v>
          </cell>
          <cell r="S11533" t="str">
            <v>C13S1Remplaçant(s)&amp;</v>
          </cell>
          <cell r="U11533" t="str">
            <v>REC</v>
          </cell>
          <cell r="AD11533">
            <v>0</v>
          </cell>
        </row>
        <row r="11534">
          <cell r="A11534" t="str">
            <v>C13S1Remplaçant(s)Deb Horaires</v>
          </cell>
          <cell r="B11534" t="str">
            <v>C13S1Remplaçant(s)&amp;Horaires</v>
          </cell>
          <cell r="C11534" t="str">
            <v>Horaires</v>
          </cell>
          <cell r="D11534" t="str">
            <v>Deb Horaires</v>
          </cell>
          <cell r="E11534" t="str">
            <v>Remplaçant(s)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  <cell r="M11534" t="str">
            <v>""</v>
          </cell>
          <cell r="R11534" t="str">
            <v>C13S1Remplaçant(s)Motif</v>
          </cell>
          <cell r="S11534" t="str">
            <v>C13S1Remplaçant(s)&amp;</v>
          </cell>
          <cell r="U11534" t="str">
            <v>F</v>
          </cell>
          <cell r="AD11534">
            <v>0</v>
          </cell>
        </row>
        <row r="11535">
          <cell r="A11535" t="str">
            <v>C13S1Remplaçant(s)Fin Horaires</v>
          </cell>
          <cell r="B11535" t="str">
            <v>C13S1Remplaçant(s)&amp;Horaires</v>
          </cell>
          <cell r="C11535" t="str">
            <v>Horaires</v>
          </cell>
          <cell r="D11535" t="str">
            <v>Fin Horaires</v>
          </cell>
          <cell r="E11535" t="str">
            <v>Remplaçant(s)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 t="str">
            <v>C13S1Remplaçant(s)Tot Horaires</v>
          </cell>
          <cell r="B11536" t="str">
            <v>C13S1Remplaçant(s)&amp;Horaires</v>
          </cell>
          <cell r="C11536" t="str">
            <v>Horaires</v>
          </cell>
          <cell r="D11536" t="str">
            <v>Tot Horaires</v>
          </cell>
          <cell r="E11536" t="str">
            <v>Remplaçant(s)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  <cell r="R11536" t="str">
            <v>C13S1Remplaçant(s)AM</v>
          </cell>
          <cell r="S11536" t="str">
            <v>C13S1Remplaçant(s)&amp;Horaires</v>
          </cell>
          <cell r="U11536" t="str">
            <v>AM</v>
          </cell>
          <cell r="W11536">
            <v>0</v>
          </cell>
          <cell r="X11536">
            <v>0</v>
          </cell>
          <cell r="Y11536">
            <v>0</v>
          </cell>
          <cell r="Z11536">
            <v>0</v>
          </cell>
          <cell r="AA11536">
            <v>0</v>
          </cell>
          <cell r="AB11536">
            <v>0</v>
          </cell>
          <cell r="AC11536">
            <v>0</v>
          </cell>
          <cell r="AD11536">
            <v>0</v>
          </cell>
        </row>
        <row r="11537">
          <cell r="A11537" t="str">
            <v>C13S1Remplaçant(s)Rpl Qui</v>
          </cell>
          <cell r="B11537" t="str">
            <v>C13S1Remplaçant(s)&amp;</v>
          </cell>
          <cell r="D11537" t="str">
            <v>Rpl Qui</v>
          </cell>
          <cell r="E11537" t="str">
            <v>Remplaçant(s)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  <cell r="L11537">
            <v>0</v>
          </cell>
          <cell r="R11537" t="str">
            <v>C13S1Remplaçant(s)JEM</v>
          </cell>
          <cell r="S11537" t="str">
            <v>C13S1Remplaçant(s)&amp;Horaires</v>
          </cell>
          <cell r="U11537" t="str">
            <v>JEM</v>
          </cell>
          <cell r="W11537">
            <v>0</v>
          </cell>
          <cell r="X11537">
            <v>0</v>
          </cell>
          <cell r="Y11537">
            <v>0</v>
          </cell>
          <cell r="Z11537">
            <v>0</v>
          </cell>
          <cell r="AA11537">
            <v>0</v>
          </cell>
          <cell r="AB11537">
            <v>0</v>
          </cell>
          <cell r="AC11537">
            <v>0</v>
          </cell>
          <cell r="AD11537">
            <v>0</v>
          </cell>
        </row>
        <row r="11538">
          <cell r="A11538" t="str">
            <v>C13S1Remplaçant(s)Motif</v>
          </cell>
          <cell r="B11538" t="str">
            <v>C13S1Remplaçant(s)&amp;</v>
          </cell>
          <cell r="D11538" t="str">
            <v>Motif</v>
          </cell>
          <cell r="E11538" t="str">
            <v>Remplaçant(s)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  <cell r="L11538">
            <v>0</v>
          </cell>
          <cell r="R11538" t="str">
            <v>C13S1Remplaçant(s)EF</v>
          </cell>
          <cell r="S11538" t="str">
            <v>C13S1Remplaçant(s)&amp;Horaires</v>
          </cell>
          <cell r="U11538" t="str">
            <v>EF</v>
          </cell>
          <cell r="W11538">
            <v>0</v>
          </cell>
          <cell r="X11538">
            <v>0</v>
          </cell>
          <cell r="Y11538">
            <v>0</v>
          </cell>
          <cell r="Z11538">
            <v>0</v>
          </cell>
          <cell r="AA11538">
            <v>0</v>
          </cell>
          <cell r="AB11538">
            <v>0</v>
          </cell>
          <cell r="AC11538">
            <v>0</v>
          </cell>
          <cell r="AD11538">
            <v>0</v>
          </cell>
        </row>
        <row r="11539">
          <cell r="A11539" t="str">
            <v>C13S1Remplaçant(s)Info perso</v>
          </cell>
          <cell r="B11539" t="str">
            <v>C13S1Remplaçant(s)&amp;Info perso</v>
          </cell>
          <cell r="C11539" t="str">
            <v>Info perso</v>
          </cell>
          <cell r="D11539" t="str">
            <v>Info perso</v>
          </cell>
          <cell r="E11539" t="str">
            <v>Remplaçant(s)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0</v>
          </cell>
          <cell r="K11539">
            <v>0</v>
          </cell>
          <cell r="L11539">
            <v>0</v>
          </cell>
          <cell r="M11539" t="str">
            <v>GROUPE VERT</v>
          </cell>
          <cell r="R11539" t="str">
            <v>C13S1Remplaçant(s)Rpl Qui</v>
          </cell>
          <cell r="S11539" t="str">
            <v>C13S1Remplaçant(s)&amp;</v>
          </cell>
          <cell r="U11539" t="str">
            <v>REC</v>
          </cell>
          <cell r="AD11539">
            <v>0</v>
          </cell>
        </row>
        <row r="11540">
          <cell r="A11540" t="str">
            <v>C13S1Remplaçant(s)Deb Horaires</v>
          </cell>
          <cell r="B11540" t="str">
            <v>C13S1Remplaçant(s)&amp;Horaires</v>
          </cell>
          <cell r="C11540" t="str">
            <v>Horaires</v>
          </cell>
          <cell r="D11540" t="str">
            <v>Deb Horaires</v>
          </cell>
          <cell r="E11540" t="str">
            <v>Remplaçant(s)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  <cell r="L11540">
            <v>0</v>
          </cell>
          <cell r="M11540" t="str">
            <v>""</v>
          </cell>
          <cell r="R11540" t="str">
            <v>C13S1Remplaçant(s)Motif</v>
          </cell>
          <cell r="S11540" t="str">
            <v>C13S1Remplaçant(s)&amp;</v>
          </cell>
          <cell r="U11540" t="str">
            <v>DEL</v>
          </cell>
          <cell r="AD11540">
            <v>0</v>
          </cell>
        </row>
        <row r="11541">
          <cell r="A11541" t="str">
            <v>C13S1Remplaçant(s)Fin Horaires</v>
          </cell>
          <cell r="B11541" t="str">
            <v>C13S1Remplaçant(s)&amp;Horaires</v>
          </cell>
          <cell r="C11541" t="str">
            <v>Horaires</v>
          </cell>
          <cell r="D11541" t="str">
            <v>Fin Horaires</v>
          </cell>
          <cell r="E11541" t="str">
            <v>Remplaçant(s)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 t="str">
            <v>C13S1Remplaçant(s)Tot Horaires</v>
          </cell>
          <cell r="B11542" t="str">
            <v>C13S1Remplaçant(s)&amp;Horaires</v>
          </cell>
          <cell r="C11542" t="str">
            <v>Horaires</v>
          </cell>
          <cell r="D11542" t="str">
            <v>Tot Horaires</v>
          </cell>
          <cell r="E11542" t="str">
            <v>Remplaçant(s)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R11542" t="str">
            <v>C13S1Remplaçant(s)AM</v>
          </cell>
          <cell r="S11542" t="str">
            <v>C13S1Remplaçant(s)&amp;Horaires</v>
          </cell>
          <cell r="U11542" t="str">
            <v>AM</v>
          </cell>
          <cell r="W11542">
            <v>0</v>
          </cell>
          <cell r="X11542">
            <v>0</v>
          </cell>
          <cell r="Y11542">
            <v>0</v>
          </cell>
          <cell r="Z11542">
            <v>0</v>
          </cell>
          <cell r="AA11542">
            <v>0</v>
          </cell>
          <cell r="AB11542">
            <v>0</v>
          </cell>
          <cell r="AC11542">
            <v>0</v>
          </cell>
          <cell r="AD11542">
            <v>0</v>
          </cell>
        </row>
        <row r="11543">
          <cell r="A11543" t="str">
            <v>C13S1Remplaçant(s)Rpl Qui</v>
          </cell>
          <cell r="B11543" t="str">
            <v>C13S1Remplaçant(s)&amp;</v>
          </cell>
          <cell r="D11543" t="str">
            <v>Rpl Qui</v>
          </cell>
          <cell r="E11543" t="str">
            <v>Remplaçant(s)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  <cell r="L11543">
            <v>0</v>
          </cell>
          <cell r="R11543" t="str">
            <v>C13S1Remplaçant(s)JEM</v>
          </cell>
          <cell r="S11543" t="str">
            <v>C13S1Remplaçant(s)&amp;Horaires</v>
          </cell>
          <cell r="U11543" t="str">
            <v>JEM</v>
          </cell>
          <cell r="W11543">
            <v>0</v>
          </cell>
          <cell r="X11543">
            <v>0</v>
          </cell>
          <cell r="Y11543">
            <v>0</v>
          </cell>
          <cell r="Z11543">
            <v>0</v>
          </cell>
          <cell r="AA11543">
            <v>0</v>
          </cell>
          <cell r="AB11543">
            <v>0</v>
          </cell>
          <cell r="AC11543">
            <v>0</v>
          </cell>
          <cell r="AD11543">
            <v>0</v>
          </cell>
        </row>
        <row r="11544">
          <cell r="A11544" t="str">
            <v>C13S1Remplaçant(s)Motif</v>
          </cell>
          <cell r="B11544" t="str">
            <v>C13S1Remplaçant(s)&amp;</v>
          </cell>
          <cell r="D11544" t="str">
            <v>Motif</v>
          </cell>
          <cell r="E11544" t="str">
            <v>Remplaçant(s)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  <cell r="L11544">
            <v>0</v>
          </cell>
          <cell r="R11544" t="str">
            <v>C13S1Remplaçant(s)EF</v>
          </cell>
          <cell r="S11544" t="str">
            <v>C13S1Remplaçant(s)&amp;Horaires</v>
          </cell>
          <cell r="U11544" t="str">
            <v>EF</v>
          </cell>
          <cell r="W11544">
            <v>0</v>
          </cell>
          <cell r="X11544">
            <v>0</v>
          </cell>
          <cell r="Y11544">
            <v>0</v>
          </cell>
          <cell r="Z11544">
            <v>0</v>
          </cell>
          <cell r="AA11544">
            <v>0</v>
          </cell>
          <cell r="AB11544">
            <v>0</v>
          </cell>
          <cell r="AC11544">
            <v>0</v>
          </cell>
          <cell r="AD11544">
            <v>0</v>
          </cell>
        </row>
        <row r="11545">
          <cell r="A11545" t="str">
            <v>C13S1Remplaçant(s)Info perso</v>
          </cell>
          <cell r="B11545" t="str">
            <v>C13S1Remplaçant(s)&amp;Info perso</v>
          </cell>
          <cell r="C11545" t="str">
            <v>Info perso</v>
          </cell>
          <cell r="D11545" t="str">
            <v>Info perso</v>
          </cell>
          <cell r="E11545" t="str">
            <v>Remplaçant(s)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  <cell r="J11545">
            <v>0</v>
          </cell>
          <cell r="K11545">
            <v>0</v>
          </cell>
          <cell r="L11545">
            <v>0</v>
          </cell>
          <cell r="M11545" t="str">
            <v>GROUPE VERT</v>
          </cell>
          <cell r="R11545" t="str">
            <v>C13S1Remplaçant(s)Rpl Qui</v>
          </cell>
          <cell r="S11545" t="str">
            <v>C13S1Remplaçant(s)&amp;</v>
          </cell>
          <cell r="U11545" t="str">
            <v>REC</v>
          </cell>
          <cell r="AD11545">
            <v>0</v>
          </cell>
        </row>
        <row r="11546">
          <cell r="A11546" t="str">
            <v>C13S1Remplaçant(s)Deb Horaires</v>
          </cell>
          <cell r="B11546" t="str">
            <v>C13S1Remplaçant(s)&amp;Horaires</v>
          </cell>
          <cell r="C11546" t="str">
            <v>Horaires</v>
          </cell>
          <cell r="D11546" t="str">
            <v>Deb Horaires</v>
          </cell>
          <cell r="E11546" t="str">
            <v>Remplaçant(s)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 t="str">
            <v>""</v>
          </cell>
          <cell r="R11546" t="str">
            <v>C13S1Remplaçant(s)Motif</v>
          </cell>
          <cell r="S11546" t="str">
            <v>C13S1Remplaçant(s)&amp;</v>
          </cell>
          <cell r="U11546" t="str">
            <v>DEL</v>
          </cell>
          <cell r="AD11546">
            <v>0</v>
          </cell>
        </row>
        <row r="11547">
          <cell r="A11547" t="str">
            <v>C13S1Remplaçant(s)Fin Horaires</v>
          </cell>
          <cell r="B11547" t="str">
            <v>C13S1Remplaçant(s)&amp;Horaires</v>
          </cell>
          <cell r="C11547" t="str">
            <v>Horaires</v>
          </cell>
          <cell r="D11547" t="str">
            <v>Fin Horaires</v>
          </cell>
          <cell r="E11547" t="str">
            <v>Remplaçant(s)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  <cell r="L11547">
            <v>0</v>
          </cell>
        </row>
        <row r="11548">
          <cell r="A11548" t="str">
            <v>C13S1Remplaçant(s)Tot Horaires</v>
          </cell>
          <cell r="B11548" t="str">
            <v>C13S1Remplaçant(s)&amp;Horaires</v>
          </cell>
          <cell r="C11548" t="str">
            <v>Horaires</v>
          </cell>
          <cell r="D11548" t="str">
            <v>Tot Horaires</v>
          </cell>
          <cell r="E11548" t="str">
            <v>Remplaçant(s)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  <cell r="R11548" t="str">
            <v>C13S1Remplaçant(s)AM</v>
          </cell>
          <cell r="S11548" t="str">
            <v>C13S1Remplaçant(s)&amp;Horaires</v>
          </cell>
          <cell r="U11548" t="str">
            <v>AM</v>
          </cell>
          <cell r="W11548">
            <v>0</v>
          </cell>
          <cell r="X11548">
            <v>0</v>
          </cell>
          <cell r="Y11548">
            <v>0</v>
          </cell>
          <cell r="Z11548">
            <v>0</v>
          </cell>
          <cell r="AA11548">
            <v>0</v>
          </cell>
          <cell r="AB11548">
            <v>0</v>
          </cell>
          <cell r="AC11548">
            <v>0</v>
          </cell>
          <cell r="AD11548">
            <v>0</v>
          </cell>
        </row>
        <row r="11549">
          <cell r="A11549" t="str">
            <v>C13S1Remplaçant(s)Rpl Qui</v>
          </cell>
          <cell r="B11549" t="str">
            <v>C13S1Remplaçant(s)&amp;</v>
          </cell>
          <cell r="D11549" t="str">
            <v>Rpl Qui</v>
          </cell>
          <cell r="E11549" t="str">
            <v>Remplaçant(s)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R11549" t="str">
            <v>C13S1Remplaçant(s)JEM</v>
          </cell>
          <cell r="S11549" t="str">
            <v>C13S1Remplaçant(s)&amp;Horaires</v>
          </cell>
          <cell r="U11549" t="str">
            <v>JEM</v>
          </cell>
          <cell r="W11549">
            <v>0</v>
          </cell>
          <cell r="X11549">
            <v>0</v>
          </cell>
          <cell r="Y11549">
            <v>0</v>
          </cell>
          <cell r="Z11549">
            <v>0</v>
          </cell>
          <cell r="AA11549">
            <v>0</v>
          </cell>
          <cell r="AB11549">
            <v>0</v>
          </cell>
          <cell r="AC11549">
            <v>0</v>
          </cell>
          <cell r="AD11549">
            <v>0</v>
          </cell>
        </row>
        <row r="11550">
          <cell r="A11550" t="str">
            <v>C13S1Remplaçant(s)Motif</v>
          </cell>
          <cell r="B11550" t="str">
            <v>C13S1Remplaçant(s)&amp;</v>
          </cell>
          <cell r="D11550" t="str">
            <v>Motif</v>
          </cell>
          <cell r="E11550" t="str">
            <v>Remplaçant(s)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  <cell r="L11550">
            <v>0</v>
          </cell>
          <cell r="R11550" t="str">
            <v>C13S1Remplaçant(s)EF</v>
          </cell>
          <cell r="S11550" t="str">
            <v>C13S1Remplaçant(s)&amp;Horaires</v>
          </cell>
          <cell r="U11550" t="str">
            <v>EF</v>
          </cell>
          <cell r="W11550">
            <v>0</v>
          </cell>
          <cell r="X11550">
            <v>0</v>
          </cell>
          <cell r="Y11550">
            <v>0</v>
          </cell>
          <cell r="Z11550">
            <v>0</v>
          </cell>
          <cell r="AA11550">
            <v>0</v>
          </cell>
          <cell r="AB11550">
            <v>0</v>
          </cell>
          <cell r="AC11550">
            <v>0</v>
          </cell>
          <cell r="AD11550">
            <v>0</v>
          </cell>
        </row>
        <row r="11551">
          <cell r="A11551" t="str">
            <v>C13S1Remplaçant(s)Info perso</v>
          </cell>
          <cell r="B11551" t="str">
            <v>C13S1Remplaçant(s)&amp;Info perso</v>
          </cell>
          <cell r="C11551" t="str">
            <v>Info perso</v>
          </cell>
          <cell r="D11551" t="str">
            <v>Info perso</v>
          </cell>
          <cell r="E11551" t="str">
            <v>Remplaçant(s)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  <cell r="L11551">
            <v>0</v>
          </cell>
          <cell r="M11551" t="str">
            <v>GROUPE VERT</v>
          </cell>
          <cell r="R11551" t="str">
            <v>C13S1Remplaçant(s)Rpl Qui</v>
          </cell>
          <cell r="S11551" t="str">
            <v>C13S1Remplaçant(s)&amp;</v>
          </cell>
          <cell r="U11551" t="str">
            <v>REC</v>
          </cell>
          <cell r="AD11551">
            <v>0</v>
          </cell>
        </row>
        <row r="11552">
          <cell r="A11552" t="str">
            <v>C13S1Remplaçant(s)Deb Horaires</v>
          </cell>
          <cell r="B11552" t="str">
            <v>C13S1Remplaçant(s)&amp;Horaires</v>
          </cell>
          <cell r="C11552" t="str">
            <v>Horaires</v>
          </cell>
          <cell r="D11552" t="str">
            <v>Deb Horaires</v>
          </cell>
          <cell r="E11552" t="str">
            <v>Remplaçant(s)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  <cell r="L11552">
            <v>0</v>
          </cell>
          <cell r="M11552" t="str">
            <v>""</v>
          </cell>
          <cell r="R11552" t="str">
            <v>C13S1Remplaçant(s)Motif</v>
          </cell>
          <cell r="S11552" t="str">
            <v>C13S1Remplaçant(s)&amp;</v>
          </cell>
          <cell r="U11552" t="str">
            <v>DEL</v>
          </cell>
          <cell r="AD11552">
            <v>0</v>
          </cell>
        </row>
        <row r="11553">
          <cell r="A11553" t="str">
            <v>C13S1Remplaçant(s)Fin Horaires</v>
          </cell>
          <cell r="B11553" t="str">
            <v>C13S1Remplaçant(s)&amp;Horaires</v>
          </cell>
          <cell r="C11553" t="str">
            <v>Horaires</v>
          </cell>
          <cell r="D11553" t="str">
            <v>Fin Horaires</v>
          </cell>
          <cell r="E11553" t="str">
            <v>Remplaçant(s)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 t="str">
            <v>C13S1Remplaçant(s)Tot Horaires</v>
          </cell>
          <cell r="B11554" t="str">
            <v>C13S1Remplaçant(s)&amp;Horaires</v>
          </cell>
          <cell r="C11554" t="str">
            <v>Horaires</v>
          </cell>
          <cell r="D11554" t="str">
            <v>Tot Horaires</v>
          </cell>
          <cell r="E11554" t="str">
            <v>Remplaçant(s)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  <cell r="J11554">
            <v>0</v>
          </cell>
          <cell r="K11554">
            <v>0</v>
          </cell>
          <cell r="L11554">
            <v>0</v>
          </cell>
          <cell r="M11554">
            <v>0</v>
          </cell>
          <cell r="R11554" t="str">
            <v>C13S1Remplaçant(s)AM</v>
          </cell>
          <cell r="S11554" t="str">
            <v>C13S1Remplaçant(s)&amp;Horaires</v>
          </cell>
          <cell r="U11554" t="str">
            <v>AM</v>
          </cell>
          <cell r="W11554">
            <v>0</v>
          </cell>
          <cell r="X11554">
            <v>0</v>
          </cell>
          <cell r="Y11554">
            <v>0</v>
          </cell>
          <cell r="Z11554">
            <v>0</v>
          </cell>
          <cell r="AA11554">
            <v>0</v>
          </cell>
          <cell r="AB11554">
            <v>0</v>
          </cell>
          <cell r="AC11554">
            <v>0</v>
          </cell>
          <cell r="AD11554">
            <v>0</v>
          </cell>
        </row>
        <row r="11555">
          <cell r="A11555" t="str">
            <v>C13S1Remplaçant(s)Rpl Qui</v>
          </cell>
          <cell r="B11555" t="str">
            <v>C13S1Remplaçant(s)&amp;</v>
          </cell>
          <cell r="D11555" t="str">
            <v>Rpl Qui</v>
          </cell>
          <cell r="E11555" t="str">
            <v>Remplaçant(s)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  <cell r="L11555">
            <v>0</v>
          </cell>
          <cell r="R11555" t="str">
            <v>C13S1Remplaçant(s)JEM</v>
          </cell>
          <cell r="S11555" t="str">
            <v>C13S1Remplaçant(s)&amp;Horaires</v>
          </cell>
          <cell r="U11555" t="str">
            <v>JEM</v>
          </cell>
          <cell r="W11555">
            <v>0</v>
          </cell>
          <cell r="X11555">
            <v>0</v>
          </cell>
          <cell r="Y11555">
            <v>0</v>
          </cell>
          <cell r="Z11555">
            <v>0</v>
          </cell>
          <cell r="AA11555">
            <v>0</v>
          </cell>
          <cell r="AB11555">
            <v>0</v>
          </cell>
          <cell r="AC11555">
            <v>0</v>
          </cell>
          <cell r="AD11555">
            <v>0</v>
          </cell>
        </row>
        <row r="11556">
          <cell r="A11556" t="str">
            <v>C13S1Remplaçant(s)Motif</v>
          </cell>
          <cell r="B11556" t="str">
            <v>C13S1Remplaçant(s)&amp;</v>
          </cell>
          <cell r="D11556" t="str">
            <v>Motif</v>
          </cell>
          <cell r="E11556" t="str">
            <v>Remplaçant(s)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  <cell r="L11556">
            <v>0</v>
          </cell>
          <cell r="R11556" t="str">
            <v>C13S1Remplaçant(s)EF</v>
          </cell>
          <cell r="S11556" t="str">
            <v>C13S1Remplaçant(s)&amp;Horaires</v>
          </cell>
          <cell r="U11556" t="str">
            <v>EF</v>
          </cell>
          <cell r="W11556">
            <v>0</v>
          </cell>
          <cell r="X11556">
            <v>0</v>
          </cell>
          <cell r="Y11556">
            <v>0</v>
          </cell>
          <cell r="Z11556">
            <v>0</v>
          </cell>
          <cell r="AA11556">
            <v>0</v>
          </cell>
          <cell r="AB11556">
            <v>0</v>
          </cell>
          <cell r="AC11556">
            <v>0</v>
          </cell>
          <cell r="AD11556">
            <v>0</v>
          </cell>
        </row>
        <row r="11557">
          <cell r="A11557" t="str">
            <v>C13S1Remplaçant(s)Info perso</v>
          </cell>
          <cell r="B11557" t="str">
            <v>C13S1Remplaçant(s)&amp;Info perso</v>
          </cell>
          <cell r="C11557" t="str">
            <v>Info perso</v>
          </cell>
          <cell r="D11557" t="str">
            <v>Info perso</v>
          </cell>
          <cell r="E11557" t="str">
            <v>Remplaçant(s)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  <cell r="L11557">
            <v>0</v>
          </cell>
          <cell r="M11557" t="str">
            <v>GROUPE VERT</v>
          </cell>
          <cell r="R11557" t="str">
            <v>C13S1Remplaçant(s)Rpl Qui</v>
          </cell>
          <cell r="S11557" t="str">
            <v>C13S1Remplaçant(s)&amp;</v>
          </cell>
          <cell r="U11557" t="str">
            <v>REC</v>
          </cell>
          <cell r="AD11557">
            <v>0</v>
          </cell>
        </row>
        <row r="11558">
          <cell r="A11558" t="str">
            <v>C13S1Remplaçant(s)Deb Horaires</v>
          </cell>
          <cell r="B11558" t="str">
            <v>C13S1Remplaçant(s)&amp;Horaires</v>
          </cell>
          <cell r="C11558" t="str">
            <v>Horaires</v>
          </cell>
          <cell r="D11558" t="str">
            <v>Deb Horaires</v>
          </cell>
          <cell r="E11558" t="str">
            <v>Remplaçant(s)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  <cell r="L11558">
            <v>0</v>
          </cell>
          <cell r="M11558" t="str">
            <v>""</v>
          </cell>
          <cell r="R11558" t="str">
            <v>C13S1Remplaçant(s)Motif</v>
          </cell>
          <cell r="S11558" t="str">
            <v>C13S1Remplaçant(s)&amp;</v>
          </cell>
          <cell r="U11558" t="str">
            <v>DEL</v>
          </cell>
          <cell r="AD11558">
            <v>0</v>
          </cell>
        </row>
        <row r="11559">
          <cell r="A11559" t="str">
            <v>C13S1Remplaçant(s)Fin Horaires</v>
          </cell>
          <cell r="B11559" t="str">
            <v>C13S1Remplaçant(s)&amp;Horaires</v>
          </cell>
          <cell r="C11559" t="str">
            <v>Horaires</v>
          </cell>
          <cell r="D11559" t="str">
            <v>Fin Horaires</v>
          </cell>
          <cell r="E11559" t="str">
            <v>Remplaçant(s)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 t="str">
            <v>C13S1Remplaçant(s)Tot Horaires</v>
          </cell>
          <cell r="B11560" t="str">
            <v>C13S1Remplaçant(s)&amp;Horaires</v>
          </cell>
          <cell r="C11560" t="str">
            <v>Horaires</v>
          </cell>
          <cell r="D11560" t="str">
            <v>Tot Horaires</v>
          </cell>
          <cell r="E11560" t="str">
            <v>Remplaçant(s)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  <cell r="R11560" t="str">
            <v>C13S1Remplaçant(s)AM</v>
          </cell>
          <cell r="S11560" t="str">
            <v>C13S1Remplaçant(s)&amp;Horaires</v>
          </cell>
          <cell r="U11560" t="str">
            <v>AM</v>
          </cell>
          <cell r="W11560">
            <v>0</v>
          </cell>
          <cell r="X11560">
            <v>0</v>
          </cell>
          <cell r="Y11560">
            <v>0</v>
          </cell>
          <cell r="Z11560">
            <v>0</v>
          </cell>
          <cell r="AA11560">
            <v>0</v>
          </cell>
          <cell r="AB11560">
            <v>0</v>
          </cell>
          <cell r="AC11560">
            <v>0</v>
          </cell>
          <cell r="AD11560">
            <v>0</v>
          </cell>
        </row>
        <row r="11561">
          <cell r="A11561" t="str">
            <v>C13S1Remplaçant(s)Rpl Qui</v>
          </cell>
          <cell r="B11561" t="str">
            <v>C13S1Remplaçant(s)&amp;</v>
          </cell>
          <cell r="D11561" t="str">
            <v>Rpl Qui</v>
          </cell>
          <cell r="E11561" t="str">
            <v>Remplaçant(s)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0</v>
          </cell>
          <cell r="K11561">
            <v>0</v>
          </cell>
          <cell r="L11561">
            <v>0</v>
          </cell>
          <cell r="R11561" t="str">
            <v>C13S1Remplaçant(s)JEM</v>
          </cell>
          <cell r="S11561" t="str">
            <v>C13S1Remplaçant(s)&amp;Horaires</v>
          </cell>
          <cell r="U11561" t="str">
            <v>JEM</v>
          </cell>
          <cell r="W11561">
            <v>0</v>
          </cell>
          <cell r="X11561">
            <v>0</v>
          </cell>
          <cell r="Y11561">
            <v>0</v>
          </cell>
          <cell r="Z11561">
            <v>0</v>
          </cell>
          <cell r="AA11561">
            <v>0</v>
          </cell>
          <cell r="AB11561">
            <v>0</v>
          </cell>
          <cell r="AC11561">
            <v>0</v>
          </cell>
          <cell r="AD11561">
            <v>0</v>
          </cell>
        </row>
        <row r="11562">
          <cell r="A11562" t="str">
            <v>C13S1Remplaçant(s)Motif</v>
          </cell>
          <cell r="B11562" t="str">
            <v>C13S1Remplaçant(s)&amp;</v>
          </cell>
          <cell r="D11562" t="str">
            <v>Motif</v>
          </cell>
          <cell r="E11562" t="str">
            <v>Remplaçant(s)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  <cell r="L11562">
            <v>0</v>
          </cell>
          <cell r="R11562" t="str">
            <v>C13S1Remplaçant(s)EF</v>
          </cell>
          <cell r="S11562" t="str">
            <v>C13S1Remplaçant(s)&amp;Horaires</v>
          </cell>
          <cell r="U11562" t="str">
            <v>EF</v>
          </cell>
          <cell r="W11562">
            <v>0</v>
          </cell>
          <cell r="X11562">
            <v>0</v>
          </cell>
          <cell r="Y11562">
            <v>0</v>
          </cell>
          <cell r="Z11562">
            <v>0</v>
          </cell>
          <cell r="AA11562">
            <v>0</v>
          </cell>
          <cell r="AB11562">
            <v>0</v>
          </cell>
          <cell r="AC11562">
            <v>0</v>
          </cell>
          <cell r="AD11562">
            <v>0</v>
          </cell>
        </row>
        <row r="11563">
          <cell r="A11563" t="str">
            <v>C13S1Remplaçant(s)Info perso</v>
          </cell>
          <cell r="B11563" t="str">
            <v>C13S1Remplaçant(s)&amp;Info perso</v>
          </cell>
          <cell r="C11563" t="str">
            <v>Info perso</v>
          </cell>
          <cell r="D11563" t="str">
            <v>Info perso</v>
          </cell>
          <cell r="E11563" t="str">
            <v>Remplaçant(s)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0</v>
          </cell>
          <cell r="K11563">
            <v>0</v>
          </cell>
          <cell r="L11563">
            <v>0</v>
          </cell>
          <cell r="M11563" t="str">
            <v>GROUPE VERT</v>
          </cell>
          <cell r="R11563" t="str">
            <v>C13S1Remplaçant(s)Rpl Qui</v>
          </cell>
          <cell r="S11563" t="str">
            <v>C13S1Remplaçant(s)&amp;</v>
          </cell>
          <cell r="U11563" t="str">
            <v>REC</v>
          </cell>
          <cell r="AD11563">
            <v>0</v>
          </cell>
        </row>
        <row r="11564">
          <cell r="A11564" t="str">
            <v>C13S1Remplaçant(s)Deb Horaires</v>
          </cell>
          <cell r="B11564" t="str">
            <v>C13S1Remplaçant(s)&amp;Horaires</v>
          </cell>
          <cell r="C11564" t="str">
            <v>Horaires</v>
          </cell>
          <cell r="D11564" t="str">
            <v>Deb Horaires</v>
          </cell>
          <cell r="E11564" t="str">
            <v>Remplaçant(s)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0</v>
          </cell>
          <cell r="K11564">
            <v>0</v>
          </cell>
          <cell r="L11564">
            <v>0</v>
          </cell>
          <cell r="M11564" t="str">
            <v>""</v>
          </cell>
          <cell r="R11564" t="str">
            <v>C13S1Remplaçant(s)Motif</v>
          </cell>
          <cell r="S11564" t="str">
            <v>C13S1Remplaçant(s)&amp;</v>
          </cell>
          <cell r="U11564" t="str">
            <v>DEL</v>
          </cell>
          <cell r="AD11564">
            <v>0</v>
          </cell>
        </row>
        <row r="11565">
          <cell r="A11565" t="str">
            <v>C13S1Remplaçant(s)Fin Horaires</v>
          </cell>
          <cell r="B11565" t="str">
            <v>C13S1Remplaçant(s)&amp;Horaires</v>
          </cell>
          <cell r="C11565" t="str">
            <v>Horaires</v>
          </cell>
          <cell r="D11565" t="str">
            <v>Fin Horaires</v>
          </cell>
          <cell r="E11565" t="str">
            <v>Remplaçant(s)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 t="str">
            <v>C13S1Remplaçant(s)Tot Horaires</v>
          </cell>
          <cell r="B11566" t="str">
            <v>C13S1Remplaçant(s)&amp;Horaires</v>
          </cell>
          <cell r="C11566" t="str">
            <v>Horaires</v>
          </cell>
          <cell r="D11566" t="str">
            <v>Tot Horaires</v>
          </cell>
          <cell r="E11566" t="str">
            <v>Remplaçant(s)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R11566" t="str">
            <v>C13S1Remplaçant(s)AM</v>
          </cell>
          <cell r="S11566" t="str">
            <v>C13S1Remplaçant(s)&amp;Horaires</v>
          </cell>
          <cell r="U11566" t="str">
            <v>AM</v>
          </cell>
          <cell r="W11566">
            <v>0</v>
          </cell>
          <cell r="X11566">
            <v>0</v>
          </cell>
          <cell r="Y11566">
            <v>0</v>
          </cell>
          <cell r="Z11566">
            <v>0</v>
          </cell>
          <cell r="AA11566">
            <v>0</v>
          </cell>
          <cell r="AB11566">
            <v>0</v>
          </cell>
          <cell r="AC11566">
            <v>0</v>
          </cell>
          <cell r="AD11566">
            <v>0</v>
          </cell>
        </row>
        <row r="11567">
          <cell r="A11567" t="str">
            <v>C13S1Remplaçant(s)Rpl Qui</v>
          </cell>
          <cell r="B11567" t="str">
            <v>C13S1Remplaçant(s)&amp;</v>
          </cell>
          <cell r="D11567" t="str">
            <v>Rpl Qui</v>
          </cell>
          <cell r="E11567" t="str">
            <v>Remplaçant(s)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0</v>
          </cell>
          <cell r="K11567">
            <v>0</v>
          </cell>
          <cell r="L11567">
            <v>0</v>
          </cell>
          <cell r="R11567" t="str">
            <v>C13S1Remplaçant(s)JEM</v>
          </cell>
          <cell r="S11567" t="str">
            <v>C13S1Remplaçant(s)&amp;Horaires</v>
          </cell>
          <cell r="U11567" t="str">
            <v>JEM</v>
          </cell>
          <cell r="W11567">
            <v>0</v>
          </cell>
          <cell r="X11567">
            <v>0</v>
          </cell>
          <cell r="Y11567">
            <v>0</v>
          </cell>
          <cell r="Z11567">
            <v>0</v>
          </cell>
          <cell r="AA11567">
            <v>0</v>
          </cell>
          <cell r="AB11567">
            <v>0</v>
          </cell>
          <cell r="AC11567">
            <v>0</v>
          </cell>
          <cell r="AD11567">
            <v>0</v>
          </cell>
        </row>
        <row r="11568">
          <cell r="A11568" t="str">
            <v>C13S1Remplaçant(s)Motif</v>
          </cell>
          <cell r="B11568" t="str">
            <v>C13S1Remplaçant(s)&amp;</v>
          </cell>
          <cell r="D11568" t="str">
            <v>Motif</v>
          </cell>
          <cell r="E11568" t="str">
            <v>Remplaçant(s)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0</v>
          </cell>
          <cell r="K11568">
            <v>0</v>
          </cell>
          <cell r="L11568">
            <v>0</v>
          </cell>
          <cell r="R11568" t="str">
            <v>C13S1Remplaçant(s)EF</v>
          </cell>
          <cell r="S11568" t="str">
            <v>C13S1Remplaçant(s)&amp;Horaires</v>
          </cell>
          <cell r="U11568" t="str">
            <v>EF</v>
          </cell>
          <cell r="W11568">
            <v>0</v>
          </cell>
          <cell r="X11568">
            <v>0</v>
          </cell>
          <cell r="Y11568">
            <v>0</v>
          </cell>
          <cell r="Z11568">
            <v>0</v>
          </cell>
          <cell r="AA11568">
            <v>0</v>
          </cell>
          <cell r="AB11568">
            <v>0</v>
          </cell>
          <cell r="AC11568">
            <v>0</v>
          </cell>
          <cell r="AD11568">
            <v>0</v>
          </cell>
        </row>
        <row r="11569">
          <cell r="A11569" t="str">
            <v>C13S1Remplaçant(s)Info perso</v>
          </cell>
          <cell r="B11569" t="str">
            <v>C13S1Remplaçant(s)&amp;Info perso</v>
          </cell>
          <cell r="C11569" t="str">
            <v>Info perso</v>
          </cell>
          <cell r="D11569" t="str">
            <v>Info perso</v>
          </cell>
          <cell r="E11569" t="str">
            <v>Remplaçant(s)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0</v>
          </cell>
          <cell r="K11569">
            <v>0</v>
          </cell>
          <cell r="L11569">
            <v>0</v>
          </cell>
          <cell r="M11569" t="str">
            <v>GROUPE VERT</v>
          </cell>
          <cell r="R11569" t="str">
            <v>C13S1Remplaçant(s)Rpl Qui</v>
          </cell>
          <cell r="S11569" t="str">
            <v>C13S1Remplaçant(s)&amp;</v>
          </cell>
          <cell r="U11569" t="str">
            <v>REC</v>
          </cell>
          <cell r="AD11569">
            <v>0</v>
          </cell>
        </row>
        <row r="11570">
          <cell r="A11570" t="str">
            <v>C13S1Remplaçant(s)Deb Horaires</v>
          </cell>
          <cell r="B11570" t="str">
            <v>C13S1Remplaçant(s)&amp;Horaires</v>
          </cell>
          <cell r="C11570" t="str">
            <v>Horaires</v>
          </cell>
          <cell r="D11570" t="str">
            <v>Deb Horaires</v>
          </cell>
          <cell r="E11570" t="str">
            <v>Remplaçant(s)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 t="str">
            <v>""</v>
          </cell>
          <cell r="R11570" t="str">
            <v>C13S1Remplaçant(s)Motif</v>
          </cell>
          <cell r="S11570" t="str">
            <v>C13S1Remplaçant(s)&amp;</v>
          </cell>
          <cell r="U11570" t="str">
            <v>DEL</v>
          </cell>
          <cell r="AD11570">
            <v>0</v>
          </cell>
        </row>
        <row r="11571">
          <cell r="A11571" t="str">
            <v>C13S1Remplaçant(s)Fin Horaires</v>
          </cell>
          <cell r="B11571" t="str">
            <v>C13S1Remplaçant(s)&amp;Horaires</v>
          </cell>
          <cell r="C11571" t="str">
            <v>Horaires</v>
          </cell>
          <cell r="D11571" t="str">
            <v>Fin Horaires</v>
          </cell>
          <cell r="E11571" t="str">
            <v>Remplaçant(s)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 t="str">
            <v>C13S1Remplaçant(s)Tot Horaires</v>
          </cell>
          <cell r="B11572" t="str">
            <v>C13S1Remplaçant(s)&amp;Horaires</v>
          </cell>
          <cell r="C11572" t="str">
            <v>Horaires</v>
          </cell>
          <cell r="D11572" t="str">
            <v>Tot Horaires</v>
          </cell>
          <cell r="E11572" t="str">
            <v>Remplaçant(s)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0</v>
          </cell>
          <cell r="K11572">
            <v>0</v>
          </cell>
          <cell r="L11572">
            <v>0</v>
          </cell>
          <cell r="M11572">
            <v>0</v>
          </cell>
          <cell r="R11572" t="str">
            <v>C13S1Remplaçant(s)AM</v>
          </cell>
          <cell r="S11572" t="str">
            <v>C13S1Remplaçant(s)&amp;Horaires</v>
          </cell>
          <cell r="U11572" t="str">
            <v>AM</v>
          </cell>
          <cell r="W11572">
            <v>0</v>
          </cell>
          <cell r="X11572">
            <v>0</v>
          </cell>
          <cell r="Y11572">
            <v>0</v>
          </cell>
          <cell r="Z11572">
            <v>0</v>
          </cell>
          <cell r="AA11572">
            <v>0</v>
          </cell>
          <cell r="AB11572">
            <v>0</v>
          </cell>
          <cell r="AC11572">
            <v>0</v>
          </cell>
          <cell r="AD11572">
            <v>0</v>
          </cell>
        </row>
        <row r="11573">
          <cell r="A11573" t="str">
            <v>C13S1Remplaçant(s)Rpl Qui</v>
          </cell>
          <cell r="B11573" t="str">
            <v>C13S1Remplaçant(s)&amp;</v>
          </cell>
          <cell r="D11573" t="str">
            <v>Rpl Qui</v>
          </cell>
          <cell r="E11573" t="str">
            <v>Remplaçant(s)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0</v>
          </cell>
          <cell r="K11573">
            <v>0</v>
          </cell>
          <cell r="L11573">
            <v>0</v>
          </cell>
          <cell r="R11573" t="str">
            <v>C13S1Remplaçant(s)JEM</v>
          </cell>
          <cell r="S11573" t="str">
            <v>C13S1Remplaçant(s)&amp;Horaires</v>
          </cell>
          <cell r="U11573" t="str">
            <v>JEM</v>
          </cell>
          <cell r="W11573">
            <v>0</v>
          </cell>
          <cell r="X11573">
            <v>0</v>
          </cell>
          <cell r="Y11573">
            <v>0</v>
          </cell>
          <cell r="Z11573">
            <v>0</v>
          </cell>
          <cell r="AA11573">
            <v>0</v>
          </cell>
          <cell r="AB11573">
            <v>0</v>
          </cell>
          <cell r="AC11573">
            <v>0</v>
          </cell>
          <cell r="AD11573">
            <v>0</v>
          </cell>
        </row>
        <row r="11574">
          <cell r="A11574" t="str">
            <v>C13S1Remplaçant(s)Motif</v>
          </cell>
          <cell r="B11574" t="str">
            <v>C13S1Remplaçant(s)&amp;</v>
          </cell>
          <cell r="D11574" t="str">
            <v>Motif</v>
          </cell>
          <cell r="E11574" t="str">
            <v>Remplaçant(s)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  <cell r="L11574">
            <v>0</v>
          </cell>
          <cell r="R11574" t="str">
            <v>C13S1Remplaçant(s)EF</v>
          </cell>
          <cell r="S11574" t="str">
            <v>C13S1Remplaçant(s)&amp;Horaires</v>
          </cell>
          <cell r="U11574" t="str">
            <v>EF</v>
          </cell>
          <cell r="W11574">
            <v>0</v>
          </cell>
          <cell r="X11574">
            <v>0</v>
          </cell>
          <cell r="Y11574">
            <v>0</v>
          </cell>
          <cell r="Z11574">
            <v>0</v>
          </cell>
          <cell r="AA11574">
            <v>0</v>
          </cell>
          <cell r="AB11574">
            <v>0</v>
          </cell>
          <cell r="AC11574">
            <v>0</v>
          </cell>
          <cell r="AD11574">
            <v>0</v>
          </cell>
        </row>
        <row r="11575">
          <cell r="A11575" t="str">
            <v>C13S1Remplaçant(s)Info perso</v>
          </cell>
          <cell r="B11575" t="str">
            <v>C13S1Remplaçant(s)&amp;Info perso</v>
          </cell>
          <cell r="C11575" t="str">
            <v>Info perso</v>
          </cell>
          <cell r="D11575" t="str">
            <v>Info perso</v>
          </cell>
          <cell r="E11575" t="str">
            <v>Remplaçant(s)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  <cell r="L11575">
            <v>0</v>
          </cell>
          <cell r="M11575" t="str">
            <v>GROUPE VERT</v>
          </cell>
          <cell r="R11575" t="str">
            <v>C13S1Remplaçant(s)Rpl Qui</v>
          </cell>
          <cell r="S11575" t="str">
            <v>C13S1Remplaçant(s)&amp;</v>
          </cell>
          <cell r="U11575" t="str">
            <v>REC</v>
          </cell>
          <cell r="AD11575">
            <v>0</v>
          </cell>
        </row>
        <row r="11576">
          <cell r="A11576" t="str">
            <v>C13S10Deb Horaires</v>
          </cell>
          <cell r="B11576" t="str">
            <v>C13S10&amp;Horaires</v>
          </cell>
          <cell r="C11576" t="str">
            <v>Horaires</v>
          </cell>
          <cell r="D11576" t="str">
            <v>Deb Horaires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  <cell r="L11576">
            <v>0</v>
          </cell>
          <cell r="M11576" t="str">
            <v>""</v>
          </cell>
          <cell r="R11576" t="str">
            <v>C13S1Remplaçant(s)Motif</v>
          </cell>
          <cell r="S11576" t="str">
            <v>C13S1Remplaçant(s)&amp;</v>
          </cell>
          <cell r="U11576" t="str">
            <v>DEL</v>
          </cell>
          <cell r="AD11576">
            <v>0</v>
          </cell>
        </row>
        <row r="11577">
          <cell r="A11577" t="str">
            <v>C13S10Fin Horaires</v>
          </cell>
          <cell r="B11577" t="str">
            <v>C13S10&amp;Horaires</v>
          </cell>
          <cell r="C11577" t="str">
            <v>Horaires</v>
          </cell>
          <cell r="D11577" t="str">
            <v>Fin Horaires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 t="str">
            <v>C13S10Tot Horaires</v>
          </cell>
          <cell r="B11578" t="str">
            <v>C13S10&amp;Horaires</v>
          </cell>
          <cell r="C11578" t="str">
            <v>Horaires</v>
          </cell>
          <cell r="D11578" t="str">
            <v>Tot Horaires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0</v>
          </cell>
          <cell r="K11578">
            <v>0</v>
          </cell>
          <cell r="L11578">
            <v>0</v>
          </cell>
          <cell r="M11578">
            <v>0</v>
          </cell>
          <cell r="R11578" t="str">
            <v>C13S10AM</v>
          </cell>
          <cell r="S11578" t="str">
            <v>C13S10&amp;Horaires</v>
          </cell>
          <cell r="U11578" t="str">
            <v>AM</v>
          </cell>
          <cell r="W11578">
            <v>0</v>
          </cell>
          <cell r="X11578">
            <v>0</v>
          </cell>
          <cell r="Y11578">
            <v>0</v>
          </cell>
          <cell r="Z11578">
            <v>0</v>
          </cell>
          <cell r="AA11578">
            <v>0</v>
          </cell>
          <cell r="AB11578">
            <v>0</v>
          </cell>
          <cell r="AC11578">
            <v>0</v>
          </cell>
          <cell r="AD11578">
            <v>0</v>
          </cell>
        </row>
        <row r="11579">
          <cell r="A11579" t="str">
            <v>C13S10Rpl Qui</v>
          </cell>
          <cell r="B11579" t="str">
            <v>C13S10&amp;</v>
          </cell>
          <cell r="D11579" t="str">
            <v>Rpl Qui</v>
          </cell>
          <cell r="E11579">
            <v>0</v>
          </cell>
          <cell r="F11579">
            <v>0</v>
          </cell>
          <cell r="G11579" t="str">
            <v>Semaine</v>
          </cell>
          <cell r="H11579" t="str">
            <v>du</v>
          </cell>
          <cell r="I11579">
            <v>0</v>
          </cell>
          <cell r="J11579">
            <v>0</v>
          </cell>
          <cell r="K11579">
            <v>0</v>
          </cell>
          <cell r="L11579">
            <v>0</v>
          </cell>
          <cell r="R11579" t="str">
            <v>C13S10JEM</v>
          </cell>
          <cell r="S11579" t="str">
            <v>C13S10&amp;Horaires</v>
          </cell>
          <cell r="U11579" t="str">
            <v>JEM</v>
          </cell>
          <cell r="W11579">
            <v>0</v>
          </cell>
          <cell r="X11579">
            <v>0</v>
          </cell>
          <cell r="Y11579">
            <v>0</v>
          </cell>
          <cell r="Z11579">
            <v>0</v>
          </cell>
          <cell r="AA11579">
            <v>0</v>
          </cell>
          <cell r="AB11579">
            <v>0</v>
          </cell>
          <cell r="AC11579">
            <v>0</v>
          </cell>
          <cell r="AD11579">
            <v>0</v>
          </cell>
        </row>
        <row r="11580">
          <cell r="A11580" t="str">
            <v>C13S10Motif</v>
          </cell>
          <cell r="B11580" t="str">
            <v>C13S10&amp;</v>
          </cell>
          <cell r="D11580" t="str">
            <v>Motif</v>
          </cell>
          <cell r="E11580">
            <v>0</v>
          </cell>
          <cell r="F11580">
            <v>43059</v>
          </cell>
          <cell r="G11580">
            <v>43060</v>
          </cell>
          <cell r="H11580">
            <v>43061</v>
          </cell>
          <cell r="I11580">
            <v>43062</v>
          </cell>
          <cell r="J11580">
            <v>43063</v>
          </cell>
          <cell r="K11580">
            <v>43064</v>
          </cell>
          <cell r="L11580">
            <v>43065</v>
          </cell>
          <cell r="R11580" t="str">
            <v>C13S10EF</v>
          </cell>
          <cell r="S11580" t="str">
            <v>C13S10&amp;Horaires</v>
          </cell>
          <cell r="U11580" t="str">
            <v>EF</v>
          </cell>
          <cell r="W11580">
            <v>0</v>
          </cell>
          <cell r="X11580">
            <v>0</v>
          </cell>
          <cell r="Y11580">
            <v>0</v>
          </cell>
          <cell r="Z11580">
            <v>0</v>
          </cell>
          <cell r="AA11580">
            <v>0</v>
          </cell>
          <cell r="AB11580">
            <v>0</v>
          </cell>
          <cell r="AC11580">
            <v>0</v>
          </cell>
          <cell r="AD11580">
            <v>0</v>
          </cell>
        </row>
        <row r="11581">
          <cell r="A11581" t="str">
            <v>C13S10Info perso</v>
          </cell>
          <cell r="B11581" t="str">
            <v>C13S10&amp;Info perso</v>
          </cell>
          <cell r="C11581" t="str">
            <v>Info perso</v>
          </cell>
          <cell r="D11581" t="str">
            <v>Info perso</v>
          </cell>
          <cell r="E11581">
            <v>0</v>
          </cell>
          <cell r="F11581" t="str">
            <v>Deb</v>
          </cell>
          <cell r="G11581" t="str">
            <v>Deb</v>
          </cell>
          <cell r="H11581" t="str">
            <v>Deb</v>
          </cell>
          <cell r="I11581" t="str">
            <v>Deb</v>
          </cell>
          <cell r="J11581" t="str">
            <v>Deb</v>
          </cell>
          <cell r="K11581" t="str">
            <v>Deb</v>
          </cell>
          <cell r="L11581" t="str">
            <v>Deb</v>
          </cell>
          <cell r="M11581">
            <v>0</v>
          </cell>
          <cell r="R11581" t="str">
            <v>C13S10Rpl Qui</v>
          </cell>
          <cell r="S11581" t="str">
            <v>C13S10&amp;</v>
          </cell>
          <cell r="U11581" t="str">
            <v>REC</v>
          </cell>
          <cell r="AD11581">
            <v>0</v>
          </cell>
        </row>
        <row r="11582">
          <cell r="A11582" t="str">
            <v>C13S1COTE ColineDeb Horaires</v>
          </cell>
          <cell r="B11582" t="str">
            <v>C13S1COTE Coline&amp;Horaires</v>
          </cell>
          <cell r="C11582" t="str">
            <v>Horaires</v>
          </cell>
          <cell r="D11582" t="str">
            <v>Deb Horaires</v>
          </cell>
          <cell r="E11582" t="str">
            <v>COTE Coline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  <cell r="J11582">
            <v>0</v>
          </cell>
          <cell r="K11582">
            <v>0</v>
          </cell>
          <cell r="L11582">
            <v>0</v>
          </cell>
          <cell r="M11582" t="str">
            <v>""</v>
          </cell>
          <cell r="R11582" t="str">
            <v>C13S10Motif</v>
          </cell>
          <cell r="S11582" t="str">
            <v>C13S10&amp;</v>
          </cell>
          <cell r="U11582" t="str">
            <v>DEL</v>
          </cell>
          <cell r="AD11582">
            <v>301434</v>
          </cell>
        </row>
        <row r="11583">
          <cell r="A11583" t="str">
            <v>C13S1COTE ColineFin Horaires</v>
          </cell>
          <cell r="B11583" t="str">
            <v>C13S1COTE Coline&amp;Horaires</v>
          </cell>
          <cell r="C11583" t="str">
            <v>Horaires</v>
          </cell>
          <cell r="D11583" t="str">
            <v>Fin Horaires</v>
          </cell>
          <cell r="E11583" t="str">
            <v>COTE Coline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 t="str">
            <v>C13S1COTE ColineTot Horaires</v>
          </cell>
          <cell r="B11584" t="str">
            <v>C13S1COTE Coline&amp;Horaires</v>
          </cell>
          <cell r="C11584" t="str">
            <v>Horaires</v>
          </cell>
          <cell r="D11584" t="str">
            <v>Tot Horaires</v>
          </cell>
          <cell r="E11584" t="str">
            <v>COTE Coline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0</v>
          </cell>
          <cell r="K11584">
            <v>0</v>
          </cell>
          <cell r="L11584">
            <v>0</v>
          </cell>
          <cell r="M11584">
            <v>0</v>
          </cell>
          <cell r="R11584" t="str">
            <v>C13S1COTE ColineAM</v>
          </cell>
          <cell r="S11584" t="str">
            <v>C13S1COTE Coline&amp;Horaires</v>
          </cell>
          <cell r="U11584" t="str">
            <v>AM</v>
          </cell>
          <cell r="W11584">
            <v>0</v>
          </cell>
          <cell r="X11584">
            <v>0</v>
          </cell>
          <cell r="Y11584">
            <v>0</v>
          </cell>
          <cell r="Z11584">
            <v>0</v>
          </cell>
          <cell r="AA11584">
            <v>0</v>
          </cell>
          <cell r="AB11584">
            <v>0</v>
          </cell>
          <cell r="AC11584">
            <v>0</v>
          </cell>
          <cell r="AD11584">
            <v>0</v>
          </cell>
        </row>
        <row r="11585">
          <cell r="A11585" t="str">
            <v>C13S1COTE ColineRpl Qui</v>
          </cell>
          <cell r="B11585" t="str">
            <v>C13S1COTE Coline&amp;</v>
          </cell>
          <cell r="D11585" t="str">
            <v>Rpl Qui</v>
          </cell>
          <cell r="E11585" t="str">
            <v>COTE Coline</v>
          </cell>
          <cell r="F11585" t="str">
            <v>REC</v>
          </cell>
          <cell r="G11585" t="str">
            <v>REC</v>
          </cell>
          <cell r="H11585" t="str">
            <v>REC</v>
          </cell>
          <cell r="I11585" t="str">
            <v>REC</v>
          </cell>
          <cell r="J11585" t="str">
            <v>REC</v>
          </cell>
          <cell r="K11585" t="str">
            <v>REC</v>
          </cell>
          <cell r="L11585" t="str">
            <v>REC</v>
          </cell>
          <cell r="R11585" t="str">
            <v>C13S1COTE ColineJEM</v>
          </cell>
          <cell r="S11585" t="str">
            <v>C13S1COTE Coline&amp;Horaires</v>
          </cell>
          <cell r="U11585" t="str">
            <v>JEM</v>
          </cell>
          <cell r="W11585">
            <v>0</v>
          </cell>
          <cell r="X11585">
            <v>0</v>
          </cell>
          <cell r="Y11585">
            <v>0</v>
          </cell>
          <cell r="Z11585">
            <v>0</v>
          </cell>
          <cell r="AA11585">
            <v>0</v>
          </cell>
          <cell r="AB11585">
            <v>0</v>
          </cell>
          <cell r="AC11585">
            <v>0</v>
          </cell>
          <cell r="AD11585">
            <v>0</v>
          </cell>
        </row>
        <row r="11586">
          <cell r="A11586" t="str">
            <v>C13S1COTE ColineMotif</v>
          </cell>
          <cell r="B11586" t="str">
            <v>C13S1COTE Coline&amp;</v>
          </cell>
          <cell r="D11586" t="str">
            <v>Motif</v>
          </cell>
          <cell r="E11586" t="str">
            <v>COTE Coline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0</v>
          </cell>
          <cell r="K11586">
            <v>0</v>
          </cell>
          <cell r="L11586">
            <v>0</v>
          </cell>
          <cell r="R11586" t="str">
            <v>C13S1COTE ColineEF</v>
          </cell>
          <cell r="S11586" t="str">
            <v>C13S1COTE Coline&amp;Horaires</v>
          </cell>
          <cell r="U11586" t="str">
            <v>EF</v>
          </cell>
          <cell r="W11586">
            <v>0</v>
          </cell>
          <cell r="X11586">
            <v>0</v>
          </cell>
          <cell r="Y11586">
            <v>0</v>
          </cell>
          <cell r="Z11586">
            <v>0</v>
          </cell>
          <cell r="AA11586">
            <v>0</v>
          </cell>
          <cell r="AB11586">
            <v>0</v>
          </cell>
          <cell r="AC11586">
            <v>0</v>
          </cell>
          <cell r="AD11586">
            <v>0</v>
          </cell>
        </row>
        <row r="11587">
          <cell r="A11587" t="str">
            <v>C13S1COTE ColineInfo perso</v>
          </cell>
          <cell r="B11587" t="str">
            <v>C13S1COTE Coline&amp;Info perso</v>
          </cell>
          <cell r="C11587" t="str">
            <v>Info perso</v>
          </cell>
          <cell r="D11587" t="str">
            <v>Info perso</v>
          </cell>
          <cell r="E11587" t="str">
            <v>COTE Coline</v>
          </cell>
          <cell r="F11587" t="str">
            <v>AJOUT :</v>
          </cell>
          <cell r="G11587" t="str">
            <v>AJOUT :</v>
          </cell>
          <cell r="H11587" t="str">
            <v>AJOUT :</v>
          </cell>
          <cell r="I11587" t="str">
            <v>AJOUT :</v>
          </cell>
          <cell r="J11587" t="str">
            <v>AJOUT :</v>
          </cell>
          <cell r="K11587" t="str">
            <v>AJOUT :</v>
          </cell>
          <cell r="L11587" t="str">
            <v>AJOUT :</v>
          </cell>
          <cell r="M11587">
            <v>1.4583333333333333</v>
          </cell>
          <cell r="R11587" t="str">
            <v>C13S1COTE ColineRpl Qui</v>
          </cell>
          <cell r="S11587" t="str">
            <v>C13S1COTE Coline&amp;</v>
          </cell>
          <cell r="U11587" t="str">
            <v>REC</v>
          </cell>
          <cell r="AD11587">
            <v>0</v>
          </cell>
        </row>
        <row r="11588">
          <cell r="A11588" t="str">
            <v>C13S1Remplaçant(s)Deb Horaires</v>
          </cell>
          <cell r="B11588" t="str">
            <v>C13S1Remplaçant(s)&amp;Horaires</v>
          </cell>
          <cell r="C11588" t="str">
            <v>Horaires</v>
          </cell>
          <cell r="D11588" t="str">
            <v>Deb Horaires</v>
          </cell>
          <cell r="E11588" t="str">
            <v>Remplaçant(s)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  <cell r="J11588">
            <v>0</v>
          </cell>
          <cell r="K11588">
            <v>0</v>
          </cell>
          <cell r="L11588">
            <v>0</v>
          </cell>
          <cell r="M11588" t="str">
            <v>""</v>
          </cell>
          <cell r="R11588" t="str">
            <v>C13S1COTE ColineMotif</v>
          </cell>
          <cell r="S11588" t="str">
            <v>C13S1COTE Coline&amp;</v>
          </cell>
          <cell r="U11588" t="str">
            <v>DEL</v>
          </cell>
          <cell r="AD11588">
            <v>0</v>
          </cell>
        </row>
        <row r="11589">
          <cell r="A11589" t="str">
            <v>C13S1Remplaçant(s)Fin Horaires</v>
          </cell>
          <cell r="B11589" t="str">
            <v>C13S1Remplaçant(s)&amp;Horaires</v>
          </cell>
          <cell r="C11589" t="str">
            <v>Horaires</v>
          </cell>
          <cell r="D11589" t="str">
            <v>Fin Horaires</v>
          </cell>
          <cell r="E11589" t="str">
            <v>Remplaçant(s)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 t="str">
            <v>C13S1Remplaçant(s)Tot Horaires</v>
          </cell>
          <cell r="B11590" t="str">
            <v>C13S1Remplaçant(s)&amp;Horaires</v>
          </cell>
          <cell r="C11590" t="str">
            <v>Horaires</v>
          </cell>
          <cell r="D11590" t="str">
            <v>Tot Horaires</v>
          </cell>
          <cell r="E11590" t="str">
            <v>Remplaçant(s)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  <cell r="M11590">
            <v>0</v>
          </cell>
          <cell r="R11590" t="str">
            <v>C13S1Remplaçant(s)AM</v>
          </cell>
          <cell r="S11590" t="str">
            <v>C13S1Remplaçant(s)&amp;Horaires</v>
          </cell>
          <cell r="U11590" t="str">
            <v>AM</v>
          </cell>
          <cell r="W11590">
            <v>0</v>
          </cell>
          <cell r="X11590">
            <v>0</v>
          </cell>
          <cell r="Y11590">
            <v>0</v>
          </cell>
          <cell r="Z11590">
            <v>0</v>
          </cell>
          <cell r="AA11590">
            <v>0</v>
          </cell>
          <cell r="AB11590">
            <v>0</v>
          </cell>
          <cell r="AC11590">
            <v>0</v>
          </cell>
          <cell r="AD11590">
            <v>0</v>
          </cell>
        </row>
        <row r="11591">
          <cell r="A11591" t="str">
            <v>C13S1Remplaçant(s)Rpl Qui</v>
          </cell>
          <cell r="B11591" t="str">
            <v>C13S1Remplaçant(s)&amp;</v>
          </cell>
          <cell r="D11591" t="str">
            <v>Rpl Qui</v>
          </cell>
          <cell r="E11591" t="str">
            <v>Remplaçant(s)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  <cell r="J11591">
            <v>0</v>
          </cell>
          <cell r="K11591">
            <v>0</v>
          </cell>
          <cell r="L11591">
            <v>0</v>
          </cell>
          <cell r="R11591" t="str">
            <v>C13S1Remplaçant(s)JEM</v>
          </cell>
          <cell r="S11591" t="str">
            <v>C13S1Remplaçant(s)&amp;Horaires</v>
          </cell>
          <cell r="U11591" t="str">
            <v>JEM</v>
          </cell>
          <cell r="W11591">
            <v>0</v>
          </cell>
          <cell r="X11591">
            <v>0</v>
          </cell>
          <cell r="Y11591">
            <v>0</v>
          </cell>
          <cell r="Z11591">
            <v>0</v>
          </cell>
          <cell r="AA11591">
            <v>0</v>
          </cell>
          <cell r="AB11591">
            <v>0</v>
          </cell>
          <cell r="AC11591">
            <v>0</v>
          </cell>
          <cell r="AD11591">
            <v>0</v>
          </cell>
        </row>
        <row r="11592">
          <cell r="A11592" t="str">
            <v>C13S1Remplaçant(s)Motif</v>
          </cell>
          <cell r="B11592" t="str">
            <v>C13S1Remplaçant(s)&amp;</v>
          </cell>
          <cell r="D11592" t="str">
            <v>Motif</v>
          </cell>
          <cell r="E11592" t="str">
            <v>Remplaçant(s)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  <cell r="R11592" t="str">
            <v>C13S1Remplaçant(s)EF</v>
          </cell>
          <cell r="S11592" t="str">
            <v>C13S1Remplaçant(s)&amp;Horaires</v>
          </cell>
          <cell r="U11592" t="str">
            <v>EF</v>
          </cell>
          <cell r="W11592">
            <v>0</v>
          </cell>
          <cell r="X11592">
            <v>0</v>
          </cell>
          <cell r="Y11592">
            <v>0</v>
          </cell>
          <cell r="Z11592">
            <v>0</v>
          </cell>
          <cell r="AA11592">
            <v>0</v>
          </cell>
          <cell r="AB11592">
            <v>0</v>
          </cell>
          <cell r="AC11592">
            <v>0</v>
          </cell>
          <cell r="AD11592">
            <v>0</v>
          </cell>
        </row>
        <row r="11593">
          <cell r="A11593" t="str">
            <v>C13S1Remplaçant(s)Info perso</v>
          </cell>
          <cell r="B11593" t="str">
            <v>C13S1Remplaçant(s)&amp;Info perso</v>
          </cell>
          <cell r="C11593" t="str">
            <v>Info perso</v>
          </cell>
          <cell r="D11593" t="str">
            <v>Info perso</v>
          </cell>
          <cell r="E11593" t="str">
            <v>Remplaçant(s)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  <cell r="M11593" t="str">
            <v>GROUPE JAUNE</v>
          </cell>
          <cell r="R11593" t="str">
            <v>C13S1Remplaçant(s)Rpl Qui</v>
          </cell>
          <cell r="S11593" t="str">
            <v>C13S1Remplaçant(s)&amp;</v>
          </cell>
          <cell r="U11593" t="str">
            <v>REC</v>
          </cell>
          <cell r="AD11593">
            <v>0</v>
          </cell>
        </row>
        <row r="11594">
          <cell r="A11594" t="str">
            <v>C13S1Remplaçant(s)Deb Horaires</v>
          </cell>
          <cell r="B11594" t="str">
            <v>C13S1Remplaçant(s)&amp;Horaires</v>
          </cell>
          <cell r="C11594" t="str">
            <v>Horaires</v>
          </cell>
          <cell r="D11594" t="str">
            <v>Deb Horaires</v>
          </cell>
          <cell r="E11594" t="str">
            <v>Remplaçant(s)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  <cell r="M11594" t="str">
            <v>""</v>
          </cell>
          <cell r="R11594" t="str">
            <v>C13S1Remplaçant(s)Motif</v>
          </cell>
          <cell r="S11594" t="str">
            <v>C13S1Remplaçant(s)&amp;</v>
          </cell>
          <cell r="U11594" t="str">
            <v>DEL</v>
          </cell>
          <cell r="AD11594">
            <v>0</v>
          </cell>
        </row>
        <row r="11595">
          <cell r="A11595" t="str">
            <v>C13S1Remplaçant(s)Fin Horaires</v>
          </cell>
          <cell r="B11595" t="str">
            <v>C13S1Remplaçant(s)&amp;Horaires</v>
          </cell>
          <cell r="C11595" t="str">
            <v>Horaires</v>
          </cell>
          <cell r="D11595" t="str">
            <v>Fin Horaires</v>
          </cell>
          <cell r="E11595" t="str">
            <v>Remplaçant(s)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 t="str">
            <v>C13S1Remplaçant(s)Tot Horaires</v>
          </cell>
          <cell r="B11596" t="str">
            <v>C13S1Remplaçant(s)&amp;Horaires</v>
          </cell>
          <cell r="C11596" t="str">
            <v>Horaires</v>
          </cell>
          <cell r="D11596" t="str">
            <v>Tot Horaires</v>
          </cell>
          <cell r="E11596" t="str">
            <v>Remplaçant(s)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  <cell r="M11596">
            <v>0</v>
          </cell>
          <cell r="R11596" t="str">
            <v>C13S1Remplaçant(s)AM</v>
          </cell>
          <cell r="S11596" t="str">
            <v>C13S1Remplaçant(s)&amp;Horaires</v>
          </cell>
          <cell r="U11596" t="str">
            <v>AM</v>
          </cell>
          <cell r="W11596">
            <v>0</v>
          </cell>
          <cell r="X11596">
            <v>0</v>
          </cell>
          <cell r="Y11596">
            <v>0</v>
          </cell>
          <cell r="Z11596">
            <v>0</v>
          </cell>
          <cell r="AA11596">
            <v>0</v>
          </cell>
          <cell r="AB11596">
            <v>0</v>
          </cell>
          <cell r="AC11596">
            <v>0</v>
          </cell>
          <cell r="AD11596">
            <v>0</v>
          </cell>
        </row>
        <row r="11597">
          <cell r="A11597" t="str">
            <v>C13S1Remplaçant(s)Rpl Qui</v>
          </cell>
          <cell r="B11597" t="str">
            <v>C13S1Remplaçant(s)&amp;</v>
          </cell>
          <cell r="D11597" t="str">
            <v>Rpl Qui</v>
          </cell>
          <cell r="E11597" t="str">
            <v>Remplaçant(s)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  <cell r="R11597" t="str">
            <v>C13S1Remplaçant(s)JEM</v>
          </cell>
          <cell r="S11597" t="str">
            <v>C13S1Remplaçant(s)&amp;Horaires</v>
          </cell>
          <cell r="U11597" t="str">
            <v>JEM</v>
          </cell>
          <cell r="W11597">
            <v>0</v>
          </cell>
          <cell r="X11597">
            <v>0</v>
          </cell>
          <cell r="Y11597">
            <v>0</v>
          </cell>
          <cell r="Z11597">
            <v>0</v>
          </cell>
          <cell r="AA11597">
            <v>0</v>
          </cell>
          <cell r="AB11597">
            <v>0</v>
          </cell>
          <cell r="AC11597">
            <v>0</v>
          </cell>
          <cell r="AD11597">
            <v>0</v>
          </cell>
        </row>
        <row r="11598">
          <cell r="A11598" t="str">
            <v>C13S1Remplaçant(s)Motif</v>
          </cell>
          <cell r="B11598" t="str">
            <v>C13S1Remplaçant(s)&amp;</v>
          </cell>
          <cell r="D11598" t="str">
            <v>Motif</v>
          </cell>
          <cell r="E11598" t="str">
            <v>Remplaçant(s)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  <cell r="R11598" t="str">
            <v>C13S1Remplaçant(s)EF</v>
          </cell>
          <cell r="S11598" t="str">
            <v>C13S1Remplaçant(s)&amp;Horaires</v>
          </cell>
          <cell r="U11598" t="str">
            <v>EF</v>
          </cell>
          <cell r="W11598">
            <v>0</v>
          </cell>
          <cell r="X11598">
            <v>0</v>
          </cell>
          <cell r="Y11598">
            <v>0</v>
          </cell>
          <cell r="Z11598">
            <v>0</v>
          </cell>
          <cell r="AA11598">
            <v>0</v>
          </cell>
          <cell r="AB11598">
            <v>0</v>
          </cell>
          <cell r="AC11598">
            <v>0</v>
          </cell>
          <cell r="AD11598">
            <v>0</v>
          </cell>
        </row>
        <row r="11599">
          <cell r="A11599" t="str">
            <v>C13S1Remplaçant(s)Info perso</v>
          </cell>
          <cell r="B11599" t="str">
            <v>C13S1Remplaçant(s)&amp;Info perso</v>
          </cell>
          <cell r="C11599" t="str">
            <v>Info perso</v>
          </cell>
          <cell r="D11599" t="str">
            <v>Info perso</v>
          </cell>
          <cell r="E11599" t="str">
            <v>Remplaçant(s)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M11599" t="str">
            <v>GROUPE JAUNE</v>
          </cell>
          <cell r="R11599" t="str">
            <v>C13S1Remplaçant(s)Rpl Qui</v>
          </cell>
          <cell r="S11599" t="str">
            <v>C13S1Remplaçant(s)&amp;</v>
          </cell>
          <cell r="U11599" t="str">
            <v>REC</v>
          </cell>
          <cell r="AD11599">
            <v>0</v>
          </cell>
        </row>
        <row r="11600">
          <cell r="A11600" t="str">
            <v>C13S1Remplaçant(s)Deb Horaires</v>
          </cell>
          <cell r="B11600" t="str">
            <v>C13S1Remplaçant(s)&amp;Horaires</v>
          </cell>
          <cell r="C11600" t="str">
            <v>Horaires</v>
          </cell>
          <cell r="D11600" t="str">
            <v>Deb Horaires</v>
          </cell>
          <cell r="E11600" t="str">
            <v>Remplaçant(s)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  <cell r="M11600" t="str">
            <v>""</v>
          </cell>
          <cell r="R11600" t="str">
            <v>C13S1Remplaçant(s)Motif</v>
          </cell>
          <cell r="S11600" t="str">
            <v>C13S1Remplaçant(s)&amp;</v>
          </cell>
          <cell r="U11600" t="str">
            <v>DEL</v>
          </cell>
          <cell r="AD11600">
            <v>0</v>
          </cell>
        </row>
        <row r="11601">
          <cell r="A11601" t="str">
            <v>C13S1Remplaçant(s)Fin Horaires</v>
          </cell>
          <cell r="B11601" t="str">
            <v>C13S1Remplaçant(s)&amp;Horaires</v>
          </cell>
          <cell r="C11601" t="str">
            <v>Horaires</v>
          </cell>
          <cell r="D11601" t="str">
            <v>Fin Horaires</v>
          </cell>
          <cell r="E11601" t="str">
            <v>Remplaçant(s)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 t="str">
            <v>C13S1Remplaçant(s)Tot Horaires</v>
          </cell>
          <cell r="B11602" t="str">
            <v>C13S1Remplaçant(s)&amp;Horaires</v>
          </cell>
          <cell r="C11602" t="str">
            <v>Horaires</v>
          </cell>
          <cell r="D11602" t="str">
            <v>Tot Horaires</v>
          </cell>
          <cell r="E11602" t="str">
            <v>Remplaçant(s)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  <cell r="M11602">
            <v>0</v>
          </cell>
          <cell r="R11602" t="str">
            <v>C13S1Remplaçant(s)AM</v>
          </cell>
          <cell r="S11602" t="str">
            <v>C13S1Remplaçant(s)&amp;Horaires</v>
          </cell>
          <cell r="U11602" t="str">
            <v>AM</v>
          </cell>
          <cell r="W11602">
            <v>0</v>
          </cell>
          <cell r="X11602">
            <v>0</v>
          </cell>
          <cell r="Y11602">
            <v>0</v>
          </cell>
          <cell r="Z11602">
            <v>0</v>
          </cell>
          <cell r="AA11602">
            <v>0</v>
          </cell>
          <cell r="AB11602">
            <v>0</v>
          </cell>
          <cell r="AC11602">
            <v>0</v>
          </cell>
          <cell r="AD11602">
            <v>0</v>
          </cell>
        </row>
        <row r="11603">
          <cell r="A11603" t="str">
            <v>C13S1Remplaçant(s)Rpl Qui</v>
          </cell>
          <cell r="B11603" t="str">
            <v>C13S1Remplaçant(s)&amp;</v>
          </cell>
          <cell r="D11603" t="str">
            <v>Rpl Qui</v>
          </cell>
          <cell r="E11603" t="str">
            <v>Remplaçant(s)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  <cell r="R11603" t="str">
            <v>C13S1Remplaçant(s)JEM</v>
          </cell>
          <cell r="S11603" t="str">
            <v>C13S1Remplaçant(s)&amp;Horaires</v>
          </cell>
          <cell r="U11603" t="str">
            <v>JEM</v>
          </cell>
          <cell r="W11603">
            <v>0</v>
          </cell>
          <cell r="X11603">
            <v>0</v>
          </cell>
          <cell r="Y11603">
            <v>0</v>
          </cell>
          <cell r="Z11603">
            <v>0</v>
          </cell>
          <cell r="AA11603">
            <v>0</v>
          </cell>
          <cell r="AB11603">
            <v>0</v>
          </cell>
          <cell r="AC11603">
            <v>0</v>
          </cell>
          <cell r="AD11603">
            <v>0</v>
          </cell>
        </row>
        <row r="11604">
          <cell r="A11604" t="str">
            <v>C13S1Remplaçant(s)Motif</v>
          </cell>
          <cell r="B11604" t="str">
            <v>C13S1Remplaçant(s)&amp;</v>
          </cell>
          <cell r="D11604" t="str">
            <v>Motif</v>
          </cell>
          <cell r="E11604" t="str">
            <v>Remplaçant(s)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  <cell r="R11604" t="str">
            <v>C13S1Remplaçant(s)EF</v>
          </cell>
          <cell r="S11604" t="str">
            <v>C13S1Remplaçant(s)&amp;Horaires</v>
          </cell>
          <cell r="U11604" t="str">
            <v>EF</v>
          </cell>
          <cell r="W11604">
            <v>0</v>
          </cell>
          <cell r="X11604">
            <v>0</v>
          </cell>
          <cell r="Y11604">
            <v>0</v>
          </cell>
          <cell r="Z11604">
            <v>0</v>
          </cell>
          <cell r="AA11604">
            <v>0</v>
          </cell>
          <cell r="AB11604">
            <v>0</v>
          </cell>
          <cell r="AC11604">
            <v>0</v>
          </cell>
          <cell r="AD11604">
            <v>0</v>
          </cell>
        </row>
        <row r="11605">
          <cell r="A11605" t="str">
            <v>C13S1Remplaçant(s)Info perso</v>
          </cell>
          <cell r="B11605" t="str">
            <v>C13S1Remplaçant(s)&amp;Info perso</v>
          </cell>
          <cell r="C11605" t="str">
            <v>Info perso</v>
          </cell>
          <cell r="D11605" t="str">
            <v>Info perso</v>
          </cell>
          <cell r="E11605" t="str">
            <v>Remplaçant(s)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  <cell r="M11605" t="str">
            <v>GROUPE JAUNE</v>
          </cell>
          <cell r="R11605" t="str">
            <v>C13S1Remplaçant(s)Rpl Qui</v>
          </cell>
          <cell r="S11605" t="str">
            <v>C13S1Remplaçant(s)&amp;</v>
          </cell>
          <cell r="U11605" t="str">
            <v>REC</v>
          </cell>
          <cell r="AD11605">
            <v>0</v>
          </cell>
        </row>
        <row r="11606">
          <cell r="A11606" t="str">
            <v>C13S1Remplaçant(s)Deb Horaires</v>
          </cell>
          <cell r="B11606" t="str">
            <v>C13S1Remplaçant(s)&amp;Horaires</v>
          </cell>
          <cell r="C11606" t="str">
            <v>Horaires</v>
          </cell>
          <cell r="D11606" t="str">
            <v>Deb Horaires</v>
          </cell>
          <cell r="E11606" t="str">
            <v>Remplaçant(s)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  <cell r="M11606" t="str">
            <v>""</v>
          </cell>
          <cell r="R11606" t="str">
            <v>C13S1Remplaçant(s)Motif</v>
          </cell>
          <cell r="S11606" t="str">
            <v>C13S1Remplaçant(s)&amp;</v>
          </cell>
          <cell r="U11606" t="str">
            <v>DEL</v>
          </cell>
          <cell r="AD11606">
            <v>0</v>
          </cell>
        </row>
        <row r="11607">
          <cell r="A11607" t="str">
            <v>C13S1Remplaçant(s)Fin Horaires</v>
          </cell>
          <cell r="B11607" t="str">
            <v>C13S1Remplaçant(s)&amp;Horaires</v>
          </cell>
          <cell r="C11607" t="str">
            <v>Horaires</v>
          </cell>
          <cell r="D11607" t="str">
            <v>Fin Horaires</v>
          </cell>
          <cell r="E11607" t="str">
            <v>Remplaçant(s)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 t="str">
            <v>C13S1Remplaçant(s)Tot Horaires</v>
          </cell>
          <cell r="B11608" t="str">
            <v>C13S1Remplaçant(s)&amp;Horaires</v>
          </cell>
          <cell r="C11608" t="str">
            <v>Horaires</v>
          </cell>
          <cell r="D11608" t="str">
            <v>Tot Horaires</v>
          </cell>
          <cell r="E11608" t="str">
            <v>Remplaçant(s)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  <cell r="M11608">
            <v>0</v>
          </cell>
          <cell r="R11608" t="str">
            <v>C13S1Remplaçant(s)AM</v>
          </cell>
          <cell r="S11608" t="str">
            <v>C13S1Remplaçant(s)&amp;Horaires</v>
          </cell>
          <cell r="U11608" t="str">
            <v>AM</v>
          </cell>
          <cell r="W11608">
            <v>0</v>
          </cell>
          <cell r="X11608">
            <v>0</v>
          </cell>
          <cell r="Y11608">
            <v>0</v>
          </cell>
          <cell r="Z11608">
            <v>0</v>
          </cell>
          <cell r="AA11608">
            <v>0</v>
          </cell>
          <cell r="AB11608">
            <v>0</v>
          </cell>
          <cell r="AC11608">
            <v>0</v>
          </cell>
          <cell r="AD11608">
            <v>0</v>
          </cell>
        </row>
        <row r="11609">
          <cell r="A11609" t="str">
            <v>C13S1Remplaçant(s)Rpl Qui</v>
          </cell>
          <cell r="B11609" t="str">
            <v>C13S1Remplaçant(s)&amp;</v>
          </cell>
          <cell r="D11609" t="str">
            <v>Rpl Qui</v>
          </cell>
          <cell r="E11609" t="str">
            <v>Remplaçant(s)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  <cell r="R11609" t="str">
            <v>C13S1Remplaçant(s)JEM</v>
          </cell>
          <cell r="S11609" t="str">
            <v>C13S1Remplaçant(s)&amp;Horaires</v>
          </cell>
          <cell r="U11609" t="str">
            <v>JEM</v>
          </cell>
          <cell r="W11609">
            <v>0</v>
          </cell>
          <cell r="X11609">
            <v>0</v>
          </cell>
          <cell r="Y11609">
            <v>0</v>
          </cell>
          <cell r="Z11609">
            <v>0</v>
          </cell>
          <cell r="AA11609">
            <v>0</v>
          </cell>
          <cell r="AB11609">
            <v>0</v>
          </cell>
          <cell r="AC11609">
            <v>0</v>
          </cell>
          <cell r="AD11609">
            <v>0</v>
          </cell>
        </row>
        <row r="11610">
          <cell r="A11610" t="str">
            <v>C13S1Remplaçant(s)Motif</v>
          </cell>
          <cell r="B11610" t="str">
            <v>C13S1Remplaçant(s)&amp;</v>
          </cell>
          <cell r="D11610" t="str">
            <v>Motif</v>
          </cell>
          <cell r="E11610" t="str">
            <v>Remplaçant(s)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  <cell r="R11610" t="str">
            <v>C13S1Remplaçant(s)EF</v>
          </cell>
          <cell r="S11610" t="str">
            <v>C13S1Remplaçant(s)&amp;Horaires</v>
          </cell>
          <cell r="U11610" t="str">
            <v>EF</v>
          </cell>
          <cell r="W11610">
            <v>0</v>
          </cell>
          <cell r="X11610">
            <v>0</v>
          </cell>
          <cell r="Y11610">
            <v>0</v>
          </cell>
          <cell r="Z11610">
            <v>0</v>
          </cell>
          <cell r="AA11610">
            <v>0</v>
          </cell>
          <cell r="AB11610">
            <v>0</v>
          </cell>
          <cell r="AC11610">
            <v>0</v>
          </cell>
          <cell r="AD11610">
            <v>0</v>
          </cell>
        </row>
        <row r="11611">
          <cell r="A11611" t="str">
            <v>C13S1Remplaçant(s)Info perso</v>
          </cell>
          <cell r="B11611" t="str">
            <v>C13S1Remplaçant(s)&amp;Info perso</v>
          </cell>
          <cell r="C11611" t="str">
            <v>Info perso</v>
          </cell>
          <cell r="D11611" t="str">
            <v>Info perso</v>
          </cell>
          <cell r="E11611" t="str">
            <v>Remplaçant(s)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  <cell r="M11611" t="str">
            <v>GROUPE JAUNE</v>
          </cell>
          <cell r="R11611" t="str">
            <v>C13S1Remplaçant(s)Rpl Qui</v>
          </cell>
          <cell r="S11611" t="str">
            <v>C13S1Remplaçant(s)&amp;</v>
          </cell>
          <cell r="U11611" t="str">
            <v>REC</v>
          </cell>
          <cell r="AD11611">
            <v>0</v>
          </cell>
        </row>
        <row r="11612">
          <cell r="A11612" t="str">
            <v>C13S1Remplaçant(s)Deb Horaires</v>
          </cell>
          <cell r="B11612" t="str">
            <v>C13S1Remplaçant(s)&amp;Horaires</v>
          </cell>
          <cell r="C11612" t="str">
            <v>Horaires</v>
          </cell>
          <cell r="D11612" t="str">
            <v>Deb Horaires</v>
          </cell>
          <cell r="E11612" t="str">
            <v>Remplaçant(s)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0</v>
          </cell>
          <cell r="K11612">
            <v>0</v>
          </cell>
          <cell r="L11612">
            <v>0</v>
          </cell>
          <cell r="M11612" t="str">
            <v>""</v>
          </cell>
          <cell r="R11612" t="str">
            <v>C13S1Remplaçant(s)Motif</v>
          </cell>
          <cell r="S11612" t="str">
            <v>C13S1Remplaçant(s)&amp;</v>
          </cell>
          <cell r="U11612" t="str">
            <v>DEL</v>
          </cell>
          <cell r="AD11612">
            <v>0</v>
          </cell>
        </row>
        <row r="11613">
          <cell r="A11613" t="str">
            <v>C13S1Remplaçant(s)Fin Horaires</v>
          </cell>
          <cell r="B11613" t="str">
            <v>C13S1Remplaçant(s)&amp;Horaires</v>
          </cell>
          <cell r="C11613" t="str">
            <v>Horaires</v>
          </cell>
          <cell r="D11613" t="str">
            <v>Fin Horaires</v>
          </cell>
          <cell r="E11613" t="str">
            <v>Remplaçant(s)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 t="str">
            <v>C13S1Remplaçant(s)Tot Horaires</v>
          </cell>
          <cell r="B11614" t="str">
            <v>C13S1Remplaçant(s)&amp;Horaires</v>
          </cell>
          <cell r="C11614" t="str">
            <v>Horaires</v>
          </cell>
          <cell r="D11614" t="str">
            <v>Tot Horaires</v>
          </cell>
          <cell r="E11614" t="str">
            <v>Remplaçant(s)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R11614" t="str">
            <v>C13S1Remplaçant(s)AM</v>
          </cell>
          <cell r="S11614" t="str">
            <v>C13S1Remplaçant(s)&amp;Horaires</v>
          </cell>
          <cell r="U11614" t="str">
            <v>AM</v>
          </cell>
          <cell r="W11614">
            <v>0</v>
          </cell>
          <cell r="X11614">
            <v>0</v>
          </cell>
          <cell r="Y11614">
            <v>0</v>
          </cell>
          <cell r="Z11614">
            <v>0</v>
          </cell>
          <cell r="AA11614">
            <v>0</v>
          </cell>
          <cell r="AB11614">
            <v>0</v>
          </cell>
          <cell r="AC11614">
            <v>0</v>
          </cell>
          <cell r="AD11614">
            <v>0</v>
          </cell>
        </row>
        <row r="11615">
          <cell r="A11615" t="str">
            <v>C13S1Remplaçant(s)Rpl Qui</v>
          </cell>
          <cell r="B11615" t="str">
            <v>C13S1Remplaçant(s)&amp;</v>
          </cell>
          <cell r="D11615" t="str">
            <v>Rpl Qui</v>
          </cell>
          <cell r="E11615" t="str">
            <v>Remplaçant(s)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  <cell r="R11615" t="str">
            <v>C13S1Remplaçant(s)JEM</v>
          </cell>
          <cell r="S11615" t="str">
            <v>C13S1Remplaçant(s)&amp;Horaires</v>
          </cell>
          <cell r="U11615" t="str">
            <v>JEM</v>
          </cell>
          <cell r="W11615">
            <v>0</v>
          </cell>
          <cell r="X11615">
            <v>0</v>
          </cell>
          <cell r="Y11615">
            <v>0</v>
          </cell>
          <cell r="Z11615">
            <v>0</v>
          </cell>
          <cell r="AA11615">
            <v>0</v>
          </cell>
          <cell r="AB11615">
            <v>0</v>
          </cell>
          <cell r="AC11615">
            <v>0</v>
          </cell>
          <cell r="AD11615">
            <v>0</v>
          </cell>
        </row>
        <row r="11616">
          <cell r="A11616" t="str">
            <v>C13S1Remplaçant(s)Motif</v>
          </cell>
          <cell r="B11616" t="str">
            <v>C13S1Remplaçant(s)&amp;</v>
          </cell>
          <cell r="D11616" t="str">
            <v>Motif</v>
          </cell>
          <cell r="E11616" t="str">
            <v>Remplaçant(s)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  <cell r="R11616" t="str">
            <v>C13S1Remplaçant(s)EF</v>
          </cell>
          <cell r="S11616" t="str">
            <v>C13S1Remplaçant(s)&amp;Horaires</v>
          </cell>
          <cell r="U11616" t="str">
            <v>EF</v>
          </cell>
          <cell r="W11616">
            <v>0</v>
          </cell>
          <cell r="X11616">
            <v>0</v>
          </cell>
          <cell r="Y11616">
            <v>0</v>
          </cell>
          <cell r="Z11616">
            <v>0</v>
          </cell>
          <cell r="AA11616">
            <v>0</v>
          </cell>
          <cell r="AB11616">
            <v>0</v>
          </cell>
          <cell r="AC11616">
            <v>0</v>
          </cell>
          <cell r="AD11616">
            <v>0</v>
          </cell>
        </row>
        <row r="11617">
          <cell r="A11617" t="str">
            <v>C13S1Remplaçant(s)Info perso</v>
          </cell>
          <cell r="B11617" t="str">
            <v>C13S1Remplaçant(s)&amp;Info perso</v>
          </cell>
          <cell r="C11617" t="str">
            <v>Info perso</v>
          </cell>
          <cell r="D11617" t="str">
            <v>Info perso</v>
          </cell>
          <cell r="E11617" t="str">
            <v>Remplaçant(s)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  <cell r="M11617" t="str">
            <v>GROUPE JAUNE</v>
          </cell>
          <cell r="R11617" t="str">
            <v>C13S1Remplaçant(s)Rpl Qui</v>
          </cell>
          <cell r="S11617" t="str">
            <v>C13S1Remplaçant(s)&amp;</v>
          </cell>
          <cell r="U11617" t="str">
            <v>REC</v>
          </cell>
          <cell r="AD11617">
            <v>0</v>
          </cell>
        </row>
        <row r="11618">
          <cell r="A11618" t="str">
            <v>C13S1Remplaçant(s)Deb Horaires</v>
          </cell>
          <cell r="B11618" t="str">
            <v>C13S1Remplaçant(s)&amp;Horaires</v>
          </cell>
          <cell r="C11618" t="str">
            <v>Horaires</v>
          </cell>
          <cell r="D11618" t="str">
            <v>Deb Horaires</v>
          </cell>
          <cell r="E11618" t="str">
            <v>Remplaçant(s)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  <cell r="M11618" t="str">
            <v>""</v>
          </cell>
          <cell r="R11618" t="str">
            <v>C13S1Remplaçant(s)Motif</v>
          </cell>
          <cell r="S11618" t="str">
            <v>C13S1Remplaçant(s)&amp;</v>
          </cell>
          <cell r="U11618" t="str">
            <v>DEL</v>
          </cell>
          <cell r="AD11618">
            <v>0</v>
          </cell>
        </row>
        <row r="11619">
          <cell r="A11619" t="str">
            <v>C13S1Remplaçant(s)Fin Horaires</v>
          </cell>
          <cell r="B11619" t="str">
            <v>C13S1Remplaçant(s)&amp;Horaires</v>
          </cell>
          <cell r="C11619" t="str">
            <v>Horaires</v>
          </cell>
          <cell r="D11619" t="str">
            <v>Fin Horaires</v>
          </cell>
          <cell r="E11619" t="str">
            <v>Remplaçant(s)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 t="str">
            <v>C13S1Remplaçant(s)Tot Horaires</v>
          </cell>
          <cell r="B11620" t="str">
            <v>C13S1Remplaçant(s)&amp;Horaires</v>
          </cell>
          <cell r="C11620" t="str">
            <v>Horaires</v>
          </cell>
          <cell r="D11620" t="str">
            <v>Tot Horaires</v>
          </cell>
          <cell r="E11620" t="str">
            <v>Remplaçant(s)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R11620" t="str">
            <v>C13S1Remplaçant(s)AM</v>
          </cell>
          <cell r="S11620" t="str">
            <v>C13S1Remplaçant(s)&amp;Horaires</v>
          </cell>
          <cell r="U11620" t="str">
            <v>AM</v>
          </cell>
          <cell r="W11620">
            <v>0</v>
          </cell>
          <cell r="X11620">
            <v>0</v>
          </cell>
          <cell r="Y11620">
            <v>0</v>
          </cell>
          <cell r="Z11620">
            <v>0</v>
          </cell>
          <cell r="AA11620">
            <v>0</v>
          </cell>
          <cell r="AB11620">
            <v>0</v>
          </cell>
          <cell r="AC11620">
            <v>0</v>
          </cell>
          <cell r="AD11620">
            <v>0</v>
          </cell>
        </row>
        <row r="11621">
          <cell r="A11621" t="str">
            <v>C13S1Remplaçant(s)Rpl Qui</v>
          </cell>
          <cell r="B11621" t="str">
            <v>C13S1Remplaçant(s)&amp;</v>
          </cell>
          <cell r="D11621" t="str">
            <v>Rpl Qui</v>
          </cell>
          <cell r="E11621" t="str">
            <v>Remplaçant(s)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  <cell r="R11621" t="str">
            <v>C13S1Remplaçant(s)JEM</v>
          </cell>
          <cell r="S11621" t="str">
            <v>C13S1Remplaçant(s)&amp;Horaires</v>
          </cell>
          <cell r="U11621" t="str">
            <v>JEM</v>
          </cell>
          <cell r="W11621">
            <v>0</v>
          </cell>
          <cell r="X11621">
            <v>0</v>
          </cell>
          <cell r="Y11621">
            <v>0</v>
          </cell>
          <cell r="Z11621">
            <v>0</v>
          </cell>
          <cell r="AA11621">
            <v>0</v>
          </cell>
          <cell r="AB11621">
            <v>0</v>
          </cell>
          <cell r="AC11621">
            <v>0</v>
          </cell>
          <cell r="AD11621">
            <v>0</v>
          </cell>
        </row>
        <row r="11622">
          <cell r="A11622" t="str">
            <v>C13S1Remplaçant(s)Motif</v>
          </cell>
          <cell r="B11622" t="str">
            <v>C13S1Remplaçant(s)&amp;</v>
          </cell>
          <cell r="D11622" t="str">
            <v>Motif</v>
          </cell>
          <cell r="E11622" t="str">
            <v>Remplaçant(s)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  <cell r="R11622" t="str">
            <v>C13S1Remplaçant(s)EF</v>
          </cell>
          <cell r="S11622" t="str">
            <v>C13S1Remplaçant(s)&amp;Horaires</v>
          </cell>
          <cell r="U11622" t="str">
            <v>EF</v>
          </cell>
          <cell r="W11622">
            <v>0</v>
          </cell>
          <cell r="X11622">
            <v>0</v>
          </cell>
          <cell r="Y11622">
            <v>0</v>
          </cell>
          <cell r="Z11622">
            <v>0</v>
          </cell>
          <cell r="AA11622">
            <v>0</v>
          </cell>
          <cell r="AB11622">
            <v>0</v>
          </cell>
          <cell r="AC11622">
            <v>0</v>
          </cell>
          <cell r="AD11622">
            <v>0</v>
          </cell>
        </row>
        <row r="11623">
          <cell r="A11623" t="str">
            <v>C13S1Remplaçant(s)Info perso</v>
          </cell>
          <cell r="B11623" t="str">
            <v>C13S1Remplaçant(s)&amp;Info perso</v>
          </cell>
          <cell r="C11623" t="str">
            <v>Info perso</v>
          </cell>
          <cell r="D11623" t="str">
            <v>Info perso</v>
          </cell>
          <cell r="E11623" t="str">
            <v>Remplaçant(s)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  <cell r="M11623" t="str">
            <v>GROUPE JAUNE</v>
          </cell>
          <cell r="R11623" t="str">
            <v>C13S1Remplaçant(s)Rpl Qui</v>
          </cell>
          <cell r="S11623" t="str">
            <v>C13S1Remplaçant(s)&amp;</v>
          </cell>
          <cell r="U11623" t="str">
            <v>REC</v>
          </cell>
          <cell r="AD11623">
            <v>0</v>
          </cell>
        </row>
        <row r="11624">
          <cell r="A11624" t="str">
            <v>C13S10Deb Horaires</v>
          </cell>
          <cell r="B11624" t="str">
            <v>C13S10&amp;Horaires</v>
          </cell>
          <cell r="C11624" t="str">
            <v>Horaires</v>
          </cell>
          <cell r="D11624" t="str">
            <v>Deb Horaires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  <cell r="M11624" t="str">
            <v>""</v>
          </cell>
          <cell r="R11624" t="str">
            <v>C13S1Remplaçant(s)Motif</v>
          </cell>
          <cell r="S11624" t="str">
            <v>C13S1Remplaçant(s)&amp;</v>
          </cell>
          <cell r="U11624" t="str">
            <v>DEL</v>
          </cell>
          <cell r="AD11624">
            <v>0</v>
          </cell>
        </row>
        <row r="11625">
          <cell r="A11625" t="str">
            <v>C13S10Fin Horaires</v>
          </cell>
          <cell r="B11625" t="str">
            <v>C13S10&amp;Horaires</v>
          </cell>
          <cell r="C11625" t="str">
            <v>Horaires</v>
          </cell>
          <cell r="D11625" t="str">
            <v>Fin Horaires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 t="str">
            <v>C13S10Tot Horaires</v>
          </cell>
          <cell r="B11626" t="str">
            <v>C13S10&amp;Horaires</v>
          </cell>
          <cell r="C11626" t="str">
            <v>Horaires</v>
          </cell>
          <cell r="D11626" t="str">
            <v>Tot Horaires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  <cell r="M11626">
            <v>0</v>
          </cell>
          <cell r="R11626" t="str">
            <v>C13S10AM</v>
          </cell>
          <cell r="S11626" t="str">
            <v>C13S10&amp;Horaires</v>
          </cell>
          <cell r="U11626" t="str">
            <v>AM</v>
          </cell>
          <cell r="W11626">
            <v>0</v>
          </cell>
          <cell r="X11626">
            <v>0</v>
          </cell>
          <cell r="Y11626">
            <v>0</v>
          </cell>
          <cell r="Z11626">
            <v>0</v>
          </cell>
          <cell r="AA11626">
            <v>0</v>
          </cell>
          <cell r="AB11626">
            <v>0</v>
          </cell>
          <cell r="AC11626">
            <v>0</v>
          </cell>
          <cell r="AD11626">
            <v>0</v>
          </cell>
        </row>
        <row r="11627">
          <cell r="A11627" t="str">
            <v>C13S10Rpl Qui</v>
          </cell>
          <cell r="B11627" t="str">
            <v>C13S10&amp;</v>
          </cell>
          <cell r="D11627" t="str">
            <v>Rpl Qui</v>
          </cell>
          <cell r="E11627">
            <v>0</v>
          </cell>
          <cell r="F11627">
            <v>0</v>
          </cell>
          <cell r="G11627" t="str">
            <v>Semaine</v>
          </cell>
          <cell r="H11627" t="str">
            <v>du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  <cell r="R11627" t="str">
            <v>C13S10JEM</v>
          </cell>
          <cell r="S11627" t="str">
            <v>C13S10&amp;Horaires</v>
          </cell>
          <cell r="U11627" t="str">
            <v>JEM</v>
          </cell>
          <cell r="W11627">
            <v>0</v>
          </cell>
          <cell r="X11627">
            <v>0</v>
          </cell>
          <cell r="Y11627">
            <v>0</v>
          </cell>
          <cell r="Z11627">
            <v>0</v>
          </cell>
          <cell r="AA11627">
            <v>0</v>
          </cell>
          <cell r="AB11627">
            <v>0</v>
          </cell>
          <cell r="AC11627">
            <v>0</v>
          </cell>
          <cell r="AD11627">
            <v>0</v>
          </cell>
        </row>
        <row r="11628">
          <cell r="A11628" t="str">
            <v>C13S10Motif</v>
          </cell>
          <cell r="B11628" t="str">
            <v>C13S10&amp;</v>
          </cell>
          <cell r="D11628" t="str">
            <v>Motif</v>
          </cell>
          <cell r="E11628">
            <v>0</v>
          </cell>
          <cell r="F11628">
            <v>43059</v>
          </cell>
          <cell r="G11628">
            <v>43060</v>
          </cell>
          <cell r="H11628">
            <v>43061</v>
          </cell>
          <cell r="I11628">
            <v>43062</v>
          </cell>
          <cell r="J11628">
            <v>43063</v>
          </cell>
          <cell r="K11628">
            <v>43064</v>
          </cell>
          <cell r="L11628">
            <v>43065</v>
          </cell>
          <cell r="R11628" t="str">
            <v>C13S10EF</v>
          </cell>
          <cell r="S11628" t="str">
            <v>C13S10&amp;Horaires</v>
          </cell>
          <cell r="U11628" t="str">
            <v>EF</v>
          </cell>
          <cell r="W11628">
            <v>0</v>
          </cell>
          <cell r="X11628">
            <v>0</v>
          </cell>
          <cell r="Y11628">
            <v>0</v>
          </cell>
          <cell r="Z11628">
            <v>0</v>
          </cell>
          <cell r="AA11628">
            <v>0</v>
          </cell>
          <cell r="AB11628">
            <v>0</v>
          </cell>
          <cell r="AC11628">
            <v>0</v>
          </cell>
          <cell r="AD11628">
            <v>0</v>
          </cell>
        </row>
        <row r="11629">
          <cell r="A11629" t="str">
            <v>C13S10Info perso</v>
          </cell>
          <cell r="B11629" t="str">
            <v>C13S10&amp;Info perso</v>
          </cell>
          <cell r="C11629" t="str">
            <v>Info perso</v>
          </cell>
          <cell r="D11629" t="str">
            <v>Info perso</v>
          </cell>
          <cell r="E11629">
            <v>0</v>
          </cell>
          <cell r="F11629" t="str">
            <v>Deb</v>
          </cell>
          <cell r="G11629" t="str">
            <v>Deb</v>
          </cell>
          <cell r="H11629" t="str">
            <v>Deb</v>
          </cell>
          <cell r="I11629" t="str">
            <v>Deb</v>
          </cell>
          <cell r="J11629" t="str">
            <v>Deb</v>
          </cell>
          <cell r="K11629" t="str">
            <v>Deb</v>
          </cell>
          <cell r="L11629" t="str">
            <v>Deb</v>
          </cell>
          <cell r="M11629">
            <v>0</v>
          </cell>
          <cell r="R11629" t="str">
            <v>C13S10Rpl Qui</v>
          </cell>
          <cell r="S11629" t="str">
            <v>C13S10&amp;</v>
          </cell>
          <cell r="U11629" t="str">
            <v>REC</v>
          </cell>
          <cell r="AD11629">
            <v>0</v>
          </cell>
        </row>
        <row r="11630">
          <cell r="A11630" t="str">
            <v>C13S1JUGNET GéraldDeb Horaires</v>
          </cell>
          <cell r="B11630" t="str">
            <v>C13S1JUGNET Gérald&amp;Horaires</v>
          </cell>
          <cell r="C11630" t="str">
            <v>Horaires</v>
          </cell>
          <cell r="D11630" t="str">
            <v>Deb Horaires</v>
          </cell>
          <cell r="E11630" t="str">
            <v>JUGNET Gérald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  <cell r="M11630" t="str">
            <v>""</v>
          </cell>
          <cell r="R11630" t="str">
            <v>C13S10Motif</v>
          </cell>
          <cell r="S11630" t="str">
            <v>C13S10&amp;</v>
          </cell>
          <cell r="U11630" t="str">
            <v>DEL</v>
          </cell>
          <cell r="AD11630">
            <v>301434</v>
          </cell>
        </row>
        <row r="11631">
          <cell r="A11631" t="str">
            <v>C13S1JUGNET GéraldFin Horaires</v>
          </cell>
          <cell r="B11631" t="str">
            <v>C13S1JUGNET Gérald&amp;Horaires</v>
          </cell>
          <cell r="C11631" t="str">
            <v>Horaires</v>
          </cell>
          <cell r="D11631" t="str">
            <v>Fin Horaires</v>
          </cell>
          <cell r="E11631" t="str">
            <v>JUGNET Gérald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 t="str">
            <v>C13S1JUGNET GéraldTot Horaires</v>
          </cell>
          <cell r="B11632" t="str">
            <v>C13S1JUGNET Gérald&amp;Horaires</v>
          </cell>
          <cell r="C11632" t="str">
            <v>Horaires</v>
          </cell>
          <cell r="D11632" t="str">
            <v>Tot Horaires</v>
          </cell>
          <cell r="E11632" t="str">
            <v>JUGNET Gérald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R11632" t="str">
            <v>C13S1JUGNET GéraldAM</v>
          </cell>
          <cell r="S11632" t="str">
            <v>C13S1JUGNET Gérald&amp;Horaires</v>
          </cell>
          <cell r="U11632" t="str">
            <v>AM</v>
          </cell>
          <cell r="W11632">
            <v>0</v>
          </cell>
          <cell r="X11632">
            <v>0</v>
          </cell>
          <cell r="Y11632">
            <v>0</v>
          </cell>
          <cell r="Z11632">
            <v>0</v>
          </cell>
          <cell r="AA11632">
            <v>0</v>
          </cell>
          <cell r="AB11632">
            <v>0</v>
          </cell>
          <cell r="AC11632">
            <v>0</v>
          </cell>
          <cell r="AD11632">
            <v>0</v>
          </cell>
        </row>
        <row r="11633">
          <cell r="A11633" t="str">
            <v>C13S1JUGNET GéraldRpl Qui</v>
          </cell>
          <cell r="B11633" t="str">
            <v>C13S1JUGNET Gérald&amp;</v>
          </cell>
          <cell r="D11633" t="str">
            <v>Rpl Qui</v>
          </cell>
          <cell r="E11633" t="str">
            <v>JUGNET Gérald</v>
          </cell>
          <cell r="F11633" t="str">
            <v>REC</v>
          </cell>
          <cell r="G11633" t="str">
            <v>REC</v>
          </cell>
          <cell r="H11633" t="str">
            <v>REC</v>
          </cell>
          <cell r="I11633" t="str">
            <v>REC</v>
          </cell>
          <cell r="J11633" t="str">
            <v>REC</v>
          </cell>
          <cell r="K11633" t="str">
            <v>REC</v>
          </cell>
          <cell r="L11633" t="str">
            <v>REC</v>
          </cell>
          <cell r="R11633" t="str">
            <v>C13S1JUGNET GéraldJEM</v>
          </cell>
          <cell r="S11633" t="str">
            <v>C13S1JUGNET Gérald&amp;Horaires</v>
          </cell>
          <cell r="U11633" t="str">
            <v>JEM</v>
          </cell>
          <cell r="W11633">
            <v>0</v>
          </cell>
          <cell r="X11633">
            <v>0</v>
          </cell>
          <cell r="Y11633">
            <v>0</v>
          </cell>
          <cell r="Z11633">
            <v>0</v>
          </cell>
          <cell r="AA11633">
            <v>0</v>
          </cell>
          <cell r="AB11633">
            <v>0</v>
          </cell>
          <cell r="AC11633">
            <v>0</v>
          </cell>
          <cell r="AD11633">
            <v>0</v>
          </cell>
        </row>
        <row r="11634">
          <cell r="A11634" t="str">
            <v>C13S1JUGNET GéraldMotif</v>
          </cell>
          <cell r="B11634" t="str">
            <v>C13S1JUGNET Gérald&amp;</v>
          </cell>
          <cell r="D11634" t="str">
            <v>Motif</v>
          </cell>
          <cell r="E11634" t="str">
            <v>JUGNET Gérald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  <cell r="R11634" t="str">
            <v>C13S1JUGNET GéraldEF</v>
          </cell>
          <cell r="S11634" t="str">
            <v>C13S1JUGNET Gérald&amp;Horaires</v>
          </cell>
          <cell r="U11634" t="str">
            <v>EF</v>
          </cell>
          <cell r="W11634">
            <v>0</v>
          </cell>
          <cell r="X11634">
            <v>0</v>
          </cell>
          <cell r="Y11634">
            <v>0</v>
          </cell>
          <cell r="Z11634">
            <v>0</v>
          </cell>
          <cell r="AA11634">
            <v>0</v>
          </cell>
          <cell r="AB11634">
            <v>0</v>
          </cell>
          <cell r="AC11634">
            <v>0</v>
          </cell>
          <cell r="AD11634">
            <v>0</v>
          </cell>
        </row>
        <row r="11635">
          <cell r="A11635" t="str">
            <v>C13S1JUGNET GéraldInfo perso</v>
          </cell>
          <cell r="B11635" t="str">
            <v>C13S1JUGNET Gérald&amp;Info perso</v>
          </cell>
          <cell r="C11635" t="str">
            <v>Info perso</v>
          </cell>
          <cell r="D11635" t="str">
            <v>Info perso</v>
          </cell>
          <cell r="E11635" t="str">
            <v>JUGNET Gérald</v>
          </cell>
          <cell r="F11635" t="str">
            <v>AJOUT :</v>
          </cell>
          <cell r="G11635" t="str">
            <v>AJOUT :</v>
          </cell>
          <cell r="H11635" t="str">
            <v>AJOUT :</v>
          </cell>
          <cell r="I11635" t="str">
            <v>AJOUT :</v>
          </cell>
          <cell r="J11635" t="str">
            <v>AJOUT :</v>
          </cell>
          <cell r="K11635" t="str">
            <v>AJOUT :</v>
          </cell>
          <cell r="L11635" t="str">
            <v>AJOUT :</v>
          </cell>
          <cell r="M11635">
            <v>1.4583333333333333</v>
          </cell>
          <cell r="R11635" t="str">
            <v>C13S1JUGNET GéraldRpl Qui</v>
          </cell>
          <cell r="S11635" t="str">
            <v>C13S1JUGNET Gérald&amp;</v>
          </cell>
          <cell r="U11635" t="str">
            <v>REC</v>
          </cell>
          <cell r="AD11635">
            <v>0</v>
          </cell>
        </row>
        <row r="11636">
          <cell r="A11636" t="str">
            <v>C13S10Deb Horaires</v>
          </cell>
          <cell r="B11636" t="str">
            <v>C13S10&amp;Horaires</v>
          </cell>
          <cell r="C11636" t="str">
            <v>Horaires</v>
          </cell>
          <cell r="D11636" t="str">
            <v>Deb Horaires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  <cell r="M11636" t="str">
            <v>""</v>
          </cell>
          <cell r="R11636" t="str">
            <v>C13S1JUGNET GéraldMotif</v>
          </cell>
          <cell r="S11636" t="str">
            <v>C13S1JUGNET Gérald&amp;</v>
          </cell>
          <cell r="U11636" t="str">
            <v>DEL</v>
          </cell>
          <cell r="AD11636">
            <v>0</v>
          </cell>
        </row>
        <row r="11637">
          <cell r="A11637" t="str">
            <v>C13S10Fin Horaires</v>
          </cell>
          <cell r="B11637" t="str">
            <v>C13S10&amp;Horaires</v>
          </cell>
          <cell r="C11637" t="str">
            <v>Horaires</v>
          </cell>
          <cell r="D11637" t="str">
            <v>Fin Horaires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 t="str">
            <v>C13S10Tot Horaires</v>
          </cell>
          <cell r="B11638" t="str">
            <v>C13S10&amp;Horaires</v>
          </cell>
          <cell r="C11638" t="str">
            <v>Horaires</v>
          </cell>
          <cell r="D11638" t="str">
            <v>Tot Horaires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  <cell r="M11638">
            <v>0</v>
          </cell>
          <cell r="R11638" t="str">
            <v>C13S10AM</v>
          </cell>
          <cell r="S11638" t="str">
            <v>C13S10&amp;Horaires</v>
          </cell>
          <cell r="U11638" t="str">
            <v>AM</v>
          </cell>
          <cell r="W11638">
            <v>0</v>
          </cell>
          <cell r="X11638">
            <v>0</v>
          </cell>
          <cell r="Y11638">
            <v>0</v>
          </cell>
          <cell r="Z11638">
            <v>0</v>
          </cell>
          <cell r="AA11638">
            <v>0</v>
          </cell>
          <cell r="AB11638">
            <v>0</v>
          </cell>
          <cell r="AC11638">
            <v>0</v>
          </cell>
          <cell r="AD11638">
            <v>0</v>
          </cell>
        </row>
        <row r="11639">
          <cell r="A11639" t="str">
            <v>C13S10Rpl Qui</v>
          </cell>
          <cell r="B11639" t="str">
            <v>C13S10&amp;</v>
          </cell>
          <cell r="D11639" t="str">
            <v>Rpl Qui</v>
          </cell>
          <cell r="E11639">
            <v>0</v>
          </cell>
          <cell r="F11639" t="str">
            <v>Deb</v>
          </cell>
          <cell r="G11639" t="str">
            <v>Deb</v>
          </cell>
          <cell r="H11639" t="str">
            <v>Deb</v>
          </cell>
          <cell r="I11639" t="str">
            <v>Deb</v>
          </cell>
          <cell r="J11639" t="str">
            <v>Deb</v>
          </cell>
          <cell r="K11639" t="str">
            <v>Deb</v>
          </cell>
          <cell r="L11639" t="str">
            <v>Deb</v>
          </cell>
          <cell r="R11639" t="str">
            <v>C13S10JEM</v>
          </cell>
          <cell r="S11639" t="str">
            <v>C13S10&amp;Horaires</v>
          </cell>
          <cell r="U11639" t="str">
            <v>JEM</v>
          </cell>
          <cell r="W11639">
            <v>0</v>
          </cell>
          <cell r="X11639">
            <v>0</v>
          </cell>
          <cell r="Y11639">
            <v>0</v>
          </cell>
          <cell r="Z11639">
            <v>0</v>
          </cell>
          <cell r="AA11639">
            <v>0</v>
          </cell>
          <cell r="AB11639">
            <v>0</v>
          </cell>
          <cell r="AC11639">
            <v>0</v>
          </cell>
          <cell r="AD11639">
            <v>0</v>
          </cell>
        </row>
        <row r="11640">
          <cell r="A11640" t="str">
            <v>C13S10Motif</v>
          </cell>
          <cell r="B11640" t="str">
            <v>C13S10&amp;</v>
          </cell>
          <cell r="D11640" t="str">
            <v>Motif</v>
          </cell>
          <cell r="E11640">
            <v>0</v>
          </cell>
          <cell r="F11640" t="str">
            <v>Deb</v>
          </cell>
          <cell r="G11640" t="str">
            <v>Deb</v>
          </cell>
          <cell r="H11640" t="str">
            <v>Deb</v>
          </cell>
          <cell r="I11640" t="str">
            <v>Deb</v>
          </cell>
          <cell r="J11640" t="str">
            <v>Deb</v>
          </cell>
          <cell r="K11640" t="str">
            <v>Deb</v>
          </cell>
          <cell r="L11640" t="str">
            <v>Deb</v>
          </cell>
          <cell r="R11640" t="str">
            <v>C13S10EF</v>
          </cell>
          <cell r="S11640" t="str">
            <v>C13S10&amp;Horaires</v>
          </cell>
          <cell r="U11640" t="str">
            <v>EF</v>
          </cell>
          <cell r="W11640">
            <v>0</v>
          </cell>
          <cell r="X11640">
            <v>0</v>
          </cell>
          <cell r="Y11640">
            <v>0</v>
          </cell>
          <cell r="Z11640">
            <v>0</v>
          </cell>
          <cell r="AA11640">
            <v>0</v>
          </cell>
          <cell r="AB11640">
            <v>0</v>
          </cell>
          <cell r="AC11640">
            <v>0</v>
          </cell>
          <cell r="AD11640">
            <v>0</v>
          </cell>
        </row>
        <row r="11641">
          <cell r="A11641" t="str">
            <v>C13S10Info perso</v>
          </cell>
          <cell r="B11641" t="str">
            <v>C13S10&amp;Info perso</v>
          </cell>
          <cell r="C11641" t="str">
            <v>Info perso</v>
          </cell>
          <cell r="D11641" t="str">
            <v>Info perso</v>
          </cell>
          <cell r="E11641">
            <v>0</v>
          </cell>
          <cell r="F11641" t="str">
            <v>REC</v>
          </cell>
          <cell r="G11641" t="str">
            <v>REC</v>
          </cell>
          <cell r="H11641" t="str">
            <v>REC</v>
          </cell>
          <cell r="I11641" t="str">
            <v>REC</v>
          </cell>
          <cell r="J11641" t="str">
            <v>REC</v>
          </cell>
          <cell r="K11641" t="str">
            <v>REC</v>
          </cell>
          <cell r="L11641" t="str">
            <v>REC</v>
          </cell>
          <cell r="M11641">
            <v>1</v>
          </cell>
          <cell r="R11641" t="str">
            <v>C13S10Rpl Qui</v>
          </cell>
          <cell r="S11641" t="str">
            <v>C13S10&amp;</v>
          </cell>
          <cell r="U11641" t="str">
            <v>REC</v>
          </cell>
          <cell r="AD11641">
            <v>0</v>
          </cell>
        </row>
        <row r="11642">
          <cell r="A11642" t="str">
            <v>C13S10Deb Horaires</v>
          </cell>
          <cell r="B11642" t="str">
            <v>C13S10&amp;Horaires</v>
          </cell>
          <cell r="C11642" t="str">
            <v>Horaires</v>
          </cell>
          <cell r="D11642" t="str">
            <v>Deb Horaires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  <cell r="M11642" t="str">
            <v>""</v>
          </cell>
          <cell r="R11642" t="str">
            <v>C13S10Motif</v>
          </cell>
          <cell r="S11642" t="str">
            <v>C13S10&amp;</v>
          </cell>
          <cell r="U11642" t="str">
            <v>DEL</v>
          </cell>
          <cell r="AD11642">
            <v>0</v>
          </cell>
        </row>
        <row r="11643">
          <cell r="A11643" t="str">
            <v>C13S10Fin Horaires</v>
          </cell>
          <cell r="B11643" t="str">
            <v>C13S10&amp;Horaires</v>
          </cell>
          <cell r="C11643" t="str">
            <v>Horaires</v>
          </cell>
          <cell r="D11643" t="str">
            <v>Fin Horaires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 t="str">
            <v>C13S10Tot Horaires</v>
          </cell>
          <cell r="B11644" t="str">
            <v>C13S10&amp;Horaires</v>
          </cell>
          <cell r="C11644" t="str">
            <v>Horaires</v>
          </cell>
          <cell r="D11644" t="str">
            <v>Tot Horaires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  <cell r="M11644">
            <v>0</v>
          </cell>
          <cell r="R11644" t="str">
            <v>C13S10AM</v>
          </cell>
          <cell r="S11644" t="str">
            <v>C13S10&amp;Horaires</v>
          </cell>
          <cell r="U11644" t="str">
            <v>AM</v>
          </cell>
          <cell r="W11644">
            <v>0</v>
          </cell>
          <cell r="X11644">
            <v>0</v>
          </cell>
          <cell r="Y11644">
            <v>0</v>
          </cell>
          <cell r="Z11644">
            <v>0</v>
          </cell>
          <cell r="AA11644">
            <v>0</v>
          </cell>
          <cell r="AB11644">
            <v>0</v>
          </cell>
          <cell r="AC11644">
            <v>0</v>
          </cell>
          <cell r="AD11644">
            <v>0</v>
          </cell>
        </row>
        <row r="11645">
          <cell r="A11645" t="str">
            <v>C13S10Rpl Qui</v>
          </cell>
          <cell r="B11645" t="str">
            <v>C13S10&amp;</v>
          </cell>
          <cell r="D11645" t="str">
            <v>Rpl Qui</v>
          </cell>
          <cell r="E11645">
            <v>0</v>
          </cell>
          <cell r="F11645" t="str">
            <v>AJOUT :</v>
          </cell>
          <cell r="G11645" t="str">
            <v>AJOUT :</v>
          </cell>
          <cell r="H11645" t="str">
            <v>AJOUT :</v>
          </cell>
          <cell r="I11645" t="str">
            <v>AJOUT :</v>
          </cell>
          <cell r="J11645" t="str">
            <v>AJOUT :</v>
          </cell>
          <cell r="K11645" t="str">
            <v>AJOUT :</v>
          </cell>
          <cell r="L11645" t="str">
            <v>AJOUT :</v>
          </cell>
          <cell r="R11645" t="str">
            <v>C13S10JEM</v>
          </cell>
          <cell r="S11645" t="str">
            <v>C13S10&amp;Horaires</v>
          </cell>
          <cell r="U11645" t="str">
            <v>JEM</v>
          </cell>
          <cell r="W11645">
            <v>0</v>
          </cell>
          <cell r="X11645">
            <v>0</v>
          </cell>
          <cell r="Y11645">
            <v>0</v>
          </cell>
          <cell r="Z11645">
            <v>0</v>
          </cell>
          <cell r="AA11645">
            <v>0</v>
          </cell>
          <cell r="AB11645">
            <v>0</v>
          </cell>
          <cell r="AC11645">
            <v>0</v>
          </cell>
          <cell r="AD11645">
            <v>0</v>
          </cell>
        </row>
        <row r="11646">
          <cell r="A11646" t="str">
            <v>C13S10Motif</v>
          </cell>
          <cell r="B11646" t="str">
            <v>C13S10&amp;</v>
          </cell>
          <cell r="D11646" t="str">
            <v>Motif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  <cell r="R11646" t="str">
            <v>C13S10EF</v>
          </cell>
          <cell r="S11646" t="str">
            <v>C13S10&amp;Horaires</v>
          </cell>
          <cell r="U11646" t="str">
            <v>EF</v>
          </cell>
          <cell r="W11646">
            <v>0</v>
          </cell>
          <cell r="X11646">
            <v>0</v>
          </cell>
          <cell r="Y11646">
            <v>0</v>
          </cell>
          <cell r="Z11646">
            <v>0</v>
          </cell>
          <cell r="AA11646">
            <v>0</v>
          </cell>
          <cell r="AB11646">
            <v>0</v>
          </cell>
          <cell r="AC11646">
            <v>0</v>
          </cell>
          <cell r="AD11646">
            <v>0</v>
          </cell>
        </row>
        <row r="11647">
          <cell r="A11647" t="str">
            <v>C13S10Info perso</v>
          </cell>
          <cell r="B11647" t="str">
            <v>C13S10&amp;Info perso</v>
          </cell>
          <cell r="C11647" t="str">
            <v>Info perso</v>
          </cell>
          <cell r="D11647" t="str">
            <v>Info perso</v>
          </cell>
          <cell r="E11647">
            <v>0</v>
          </cell>
          <cell r="F11647" t="str">
            <v>Deb</v>
          </cell>
          <cell r="G11647" t="str">
            <v>Deb</v>
          </cell>
          <cell r="H11647" t="str">
            <v>Deb</v>
          </cell>
          <cell r="I11647" t="str">
            <v>Deb</v>
          </cell>
          <cell r="J11647" t="str">
            <v>Deb</v>
          </cell>
          <cell r="K11647" t="str">
            <v>Deb</v>
          </cell>
          <cell r="L11647" t="str">
            <v>Deb</v>
          </cell>
          <cell r="M11647">
            <v>0</v>
          </cell>
          <cell r="R11647" t="str">
            <v>C13S10Rpl Qui</v>
          </cell>
          <cell r="S11647" t="str">
            <v>C13S10&amp;</v>
          </cell>
          <cell r="U11647" t="str">
            <v>REC</v>
          </cell>
          <cell r="AD11647">
            <v>0</v>
          </cell>
        </row>
        <row r="11648">
          <cell r="A11648" t="str">
            <v>C13S1Remplaçant(s)Deb Horaires</v>
          </cell>
          <cell r="B11648" t="str">
            <v>C13S1Remplaçant(s)&amp;Horaires</v>
          </cell>
          <cell r="C11648" t="str">
            <v>Horaires</v>
          </cell>
          <cell r="D11648" t="str">
            <v>Deb Horaires</v>
          </cell>
          <cell r="E11648" t="str">
            <v>Remplaçant(s)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  <cell r="M11648" t="str">
            <v>""</v>
          </cell>
          <cell r="R11648" t="str">
            <v>C13S10Motif</v>
          </cell>
          <cell r="S11648" t="str">
            <v>C13S10&amp;</v>
          </cell>
          <cell r="U11648" t="str">
            <v>DEL</v>
          </cell>
          <cell r="AD11648">
            <v>0</v>
          </cell>
        </row>
        <row r="11649">
          <cell r="A11649" t="str">
            <v>C13S1Remplaçant(s)Fin Horaires</v>
          </cell>
          <cell r="B11649" t="str">
            <v>C13S1Remplaçant(s)&amp;Horaires</v>
          </cell>
          <cell r="C11649" t="str">
            <v>Horaires</v>
          </cell>
          <cell r="D11649" t="str">
            <v>Fin Horaires</v>
          </cell>
          <cell r="E11649" t="str">
            <v>Remplaçant(s)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 t="str">
            <v>C13S1Remplaçant(s)Tot Horaires</v>
          </cell>
          <cell r="B11650" t="str">
            <v>C13S1Remplaçant(s)&amp;Horaires</v>
          </cell>
          <cell r="C11650" t="str">
            <v>Horaires</v>
          </cell>
          <cell r="D11650" t="str">
            <v>Tot Horaires</v>
          </cell>
          <cell r="E11650" t="str">
            <v>Remplaçant(s)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R11650" t="str">
            <v>C13S1Remplaçant(s)AM</v>
          </cell>
          <cell r="S11650" t="str">
            <v>C13S1Remplaçant(s)&amp;Horaires</v>
          </cell>
          <cell r="U11650" t="str">
            <v>AM</v>
          </cell>
          <cell r="W11650">
            <v>0</v>
          </cell>
          <cell r="X11650">
            <v>0</v>
          </cell>
          <cell r="Y11650">
            <v>0</v>
          </cell>
          <cell r="Z11650">
            <v>0</v>
          </cell>
          <cell r="AA11650">
            <v>0</v>
          </cell>
          <cell r="AB11650">
            <v>0</v>
          </cell>
          <cell r="AC11650">
            <v>0</v>
          </cell>
          <cell r="AD11650">
            <v>0</v>
          </cell>
        </row>
        <row r="11651">
          <cell r="A11651" t="str">
            <v>C13S1Remplaçant(s)Rpl Qui</v>
          </cell>
          <cell r="B11651" t="str">
            <v>C13S1Remplaçant(s)&amp;</v>
          </cell>
          <cell r="D11651" t="str">
            <v>Rpl Qui</v>
          </cell>
          <cell r="E11651" t="str">
            <v>Remplaçant(s)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  <cell r="R11651" t="str">
            <v>C13S1Remplaçant(s)JEM</v>
          </cell>
          <cell r="S11651" t="str">
            <v>C13S1Remplaçant(s)&amp;Horaires</v>
          </cell>
          <cell r="U11651" t="str">
            <v>JEM</v>
          </cell>
          <cell r="W11651">
            <v>0</v>
          </cell>
          <cell r="X11651">
            <v>0</v>
          </cell>
          <cell r="Y11651">
            <v>0</v>
          </cell>
          <cell r="Z11651">
            <v>0</v>
          </cell>
          <cell r="AA11651">
            <v>0</v>
          </cell>
          <cell r="AB11651">
            <v>0</v>
          </cell>
          <cell r="AC11651">
            <v>0</v>
          </cell>
          <cell r="AD11651">
            <v>0</v>
          </cell>
        </row>
        <row r="11652">
          <cell r="A11652" t="str">
            <v>C13S1Remplaçant(s)Motif</v>
          </cell>
          <cell r="B11652" t="str">
            <v>C13S1Remplaçant(s)&amp;</v>
          </cell>
          <cell r="D11652" t="str">
            <v>Motif</v>
          </cell>
          <cell r="E11652" t="str">
            <v>Remplaçant(s)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  <cell r="R11652" t="str">
            <v>C13S1Remplaçant(s)EF</v>
          </cell>
          <cell r="S11652" t="str">
            <v>C13S1Remplaçant(s)&amp;Horaires</v>
          </cell>
          <cell r="U11652" t="str">
            <v>EF</v>
          </cell>
          <cell r="W11652">
            <v>0</v>
          </cell>
          <cell r="X11652">
            <v>0</v>
          </cell>
          <cell r="Y11652">
            <v>0</v>
          </cell>
          <cell r="Z11652">
            <v>0</v>
          </cell>
          <cell r="AA11652">
            <v>0</v>
          </cell>
          <cell r="AB11652">
            <v>0</v>
          </cell>
          <cell r="AC11652">
            <v>0</v>
          </cell>
          <cell r="AD11652">
            <v>0</v>
          </cell>
        </row>
        <row r="11653">
          <cell r="A11653" t="str">
            <v>C13S1Remplaçant(s)Info perso</v>
          </cell>
          <cell r="B11653" t="str">
            <v>C13S1Remplaçant(s)&amp;Info perso</v>
          </cell>
          <cell r="C11653" t="str">
            <v>Info perso</v>
          </cell>
          <cell r="D11653" t="str">
            <v>Info perso</v>
          </cell>
          <cell r="E11653" t="str">
            <v>Remplaçant(s)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  <cell r="M11653" t="str">
            <v>GROUPE ORANGE</v>
          </cell>
          <cell r="R11653" t="str">
            <v>C13S1Remplaçant(s)Rpl Qui</v>
          </cell>
          <cell r="S11653" t="str">
            <v>C13S1Remplaçant(s)&amp;</v>
          </cell>
          <cell r="U11653" t="str">
            <v>REC</v>
          </cell>
          <cell r="AD11653">
            <v>0</v>
          </cell>
        </row>
        <row r="11654">
          <cell r="A11654" t="str">
            <v>C13S1Remplaçant(s)Deb Horaires</v>
          </cell>
          <cell r="B11654" t="str">
            <v>C13S1Remplaçant(s)&amp;Horaires</v>
          </cell>
          <cell r="C11654" t="str">
            <v>Horaires</v>
          </cell>
          <cell r="D11654" t="str">
            <v>Deb Horaires</v>
          </cell>
          <cell r="E11654" t="str">
            <v>Remplaçant(s)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  <cell r="M11654" t="str">
            <v>""</v>
          </cell>
          <cell r="R11654" t="str">
            <v>C13S1Remplaçant(s)Motif</v>
          </cell>
          <cell r="S11654" t="str">
            <v>C13S1Remplaçant(s)&amp;</v>
          </cell>
          <cell r="U11654" t="str">
            <v>DEL</v>
          </cell>
          <cell r="AD11654">
            <v>0</v>
          </cell>
        </row>
        <row r="11655">
          <cell r="A11655" t="str">
            <v>C13S1Remplaçant(s)Fin Horaires</v>
          </cell>
          <cell r="B11655" t="str">
            <v>C13S1Remplaçant(s)&amp;Horaires</v>
          </cell>
          <cell r="C11655" t="str">
            <v>Horaires</v>
          </cell>
          <cell r="D11655" t="str">
            <v>Fin Horaires</v>
          </cell>
          <cell r="E11655" t="str">
            <v>Remplaçant(s)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 t="str">
            <v>C13S1Remplaçant(s)Tot Horaires</v>
          </cell>
          <cell r="B11656" t="str">
            <v>C13S1Remplaçant(s)&amp;Horaires</v>
          </cell>
          <cell r="C11656" t="str">
            <v>Horaires</v>
          </cell>
          <cell r="D11656" t="str">
            <v>Tot Horaires</v>
          </cell>
          <cell r="E11656" t="str">
            <v>Remplaçant(s)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  <cell r="M11656">
            <v>0</v>
          </cell>
          <cell r="R11656" t="str">
            <v>C13S1Remplaçant(s)AM</v>
          </cell>
          <cell r="S11656" t="str">
            <v>C13S1Remplaçant(s)&amp;Horaires</v>
          </cell>
          <cell r="U11656" t="str">
            <v>AM</v>
          </cell>
          <cell r="W11656">
            <v>0</v>
          </cell>
          <cell r="X11656">
            <v>0</v>
          </cell>
          <cell r="Y11656">
            <v>0</v>
          </cell>
          <cell r="Z11656">
            <v>0</v>
          </cell>
          <cell r="AA11656">
            <v>0</v>
          </cell>
          <cell r="AB11656">
            <v>0</v>
          </cell>
          <cell r="AC11656">
            <v>0</v>
          </cell>
          <cell r="AD11656">
            <v>0</v>
          </cell>
        </row>
        <row r="11657">
          <cell r="A11657" t="str">
            <v>C13S1Remplaçant(s)Rpl Qui</v>
          </cell>
          <cell r="B11657" t="str">
            <v>C13S1Remplaçant(s)&amp;</v>
          </cell>
          <cell r="D11657" t="str">
            <v>Rpl Qui</v>
          </cell>
          <cell r="E11657" t="str">
            <v>Remplaçant(s)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  <cell r="R11657" t="str">
            <v>C13S1Remplaçant(s)JEM</v>
          </cell>
          <cell r="S11657" t="str">
            <v>C13S1Remplaçant(s)&amp;Horaires</v>
          </cell>
          <cell r="U11657" t="str">
            <v>JEM</v>
          </cell>
          <cell r="W11657">
            <v>0</v>
          </cell>
          <cell r="X11657">
            <v>0</v>
          </cell>
          <cell r="Y11657">
            <v>0</v>
          </cell>
          <cell r="Z11657">
            <v>0</v>
          </cell>
          <cell r="AA11657">
            <v>0</v>
          </cell>
          <cell r="AB11657">
            <v>0</v>
          </cell>
          <cell r="AC11657">
            <v>0</v>
          </cell>
          <cell r="AD11657">
            <v>0</v>
          </cell>
        </row>
        <row r="11658">
          <cell r="A11658" t="str">
            <v>C13S1Remplaçant(s)Motif</v>
          </cell>
          <cell r="B11658" t="str">
            <v>C13S1Remplaçant(s)&amp;</v>
          </cell>
          <cell r="D11658" t="str">
            <v>Motif</v>
          </cell>
          <cell r="E11658" t="str">
            <v>Remplaçant(s)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  <cell r="R11658" t="str">
            <v>C13S1Remplaçant(s)EF</v>
          </cell>
          <cell r="S11658" t="str">
            <v>C13S1Remplaçant(s)&amp;Horaires</v>
          </cell>
          <cell r="U11658" t="str">
            <v>EF</v>
          </cell>
          <cell r="W11658">
            <v>0</v>
          </cell>
          <cell r="X11658">
            <v>0</v>
          </cell>
          <cell r="Y11658">
            <v>0</v>
          </cell>
          <cell r="Z11658">
            <v>0</v>
          </cell>
          <cell r="AA11658">
            <v>0</v>
          </cell>
          <cell r="AB11658">
            <v>0</v>
          </cell>
          <cell r="AC11658">
            <v>0</v>
          </cell>
          <cell r="AD11658">
            <v>0</v>
          </cell>
        </row>
        <row r="11659">
          <cell r="A11659" t="str">
            <v>C13S1Remplaçant(s)Info perso</v>
          </cell>
          <cell r="B11659" t="str">
            <v>C13S1Remplaçant(s)&amp;Info perso</v>
          </cell>
          <cell r="C11659" t="str">
            <v>Info perso</v>
          </cell>
          <cell r="D11659" t="str">
            <v>Info perso</v>
          </cell>
          <cell r="E11659" t="str">
            <v>Remplaçant(s)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  <cell r="M11659" t="str">
            <v>GROUPE ORANGE</v>
          </cell>
          <cell r="R11659" t="str">
            <v>C13S1Remplaçant(s)Rpl Qui</v>
          </cell>
          <cell r="S11659" t="str">
            <v>C13S1Remplaçant(s)&amp;</v>
          </cell>
          <cell r="U11659" t="str">
            <v>REC</v>
          </cell>
          <cell r="AD11659">
            <v>0</v>
          </cell>
        </row>
        <row r="11660">
          <cell r="A11660" t="str">
            <v>C13S1Remplaçant(s)Deb Horaires</v>
          </cell>
          <cell r="B11660" t="str">
            <v>C13S1Remplaçant(s)&amp;Horaires</v>
          </cell>
          <cell r="C11660" t="str">
            <v>Horaires</v>
          </cell>
          <cell r="D11660" t="str">
            <v>Deb Horaires</v>
          </cell>
          <cell r="E11660" t="str">
            <v>Remplaçant(s)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  <cell r="M11660" t="str">
            <v>""</v>
          </cell>
          <cell r="R11660" t="str">
            <v>C13S1Remplaçant(s)Motif</v>
          </cell>
          <cell r="S11660" t="str">
            <v>C13S1Remplaçant(s)&amp;</v>
          </cell>
          <cell r="U11660" t="str">
            <v>DEL</v>
          </cell>
          <cell r="AD11660">
            <v>0</v>
          </cell>
        </row>
        <row r="11661">
          <cell r="A11661" t="str">
            <v>C13S1Remplaçant(s)Fin Horaires</v>
          </cell>
          <cell r="B11661" t="str">
            <v>C13S1Remplaçant(s)&amp;Horaires</v>
          </cell>
          <cell r="C11661" t="str">
            <v>Horaires</v>
          </cell>
          <cell r="D11661" t="str">
            <v>Fin Horaires</v>
          </cell>
          <cell r="E11661" t="str">
            <v>Remplaçant(s)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 t="str">
            <v>C13S1Remplaçant(s)Tot Horaires</v>
          </cell>
          <cell r="B11662" t="str">
            <v>C13S1Remplaçant(s)&amp;Horaires</v>
          </cell>
          <cell r="C11662" t="str">
            <v>Horaires</v>
          </cell>
          <cell r="D11662" t="str">
            <v>Tot Horaires</v>
          </cell>
          <cell r="E11662" t="str">
            <v>Remplaçant(s)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  <cell r="M11662">
            <v>0</v>
          </cell>
          <cell r="R11662" t="str">
            <v>C13S1Remplaçant(s)AM</v>
          </cell>
          <cell r="S11662" t="str">
            <v>C13S1Remplaçant(s)&amp;Horaires</v>
          </cell>
          <cell r="U11662" t="str">
            <v>AM</v>
          </cell>
          <cell r="W11662">
            <v>0</v>
          </cell>
          <cell r="X11662">
            <v>0</v>
          </cell>
          <cell r="Y11662">
            <v>0</v>
          </cell>
          <cell r="Z11662">
            <v>0</v>
          </cell>
          <cell r="AA11662">
            <v>0</v>
          </cell>
          <cell r="AB11662">
            <v>0</v>
          </cell>
          <cell r="AC11662">
            <v>0</v>
          </cell>
          <cell r="AD11662">
            <v>0</v>
          </cell>
        </row>
        <row r="11663">
          <cell r="A11663" t="str">
            <v>C13S1Remplaçant(s)Rpl Qui</v>
          </cell>
          <cell r="B11663" t="str">
            <v>C13S1Remplaçant(s)&amp;</v>
          </cell>
          <cell r="D11663" t="str">
            <v>Rpl Qui</v>
          </cell>
          <cell r="E11663" t="str">
            <v>Remplaçant(s)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  <cell r="R11663" t="str">
            <v>C13S1Remplaçant(s)JEM</v>
          </cell>
          <cell r="S11663" t="str">
            <v>C13S1Remplaçant(s)&amp;Horaires</v>
          </cell>
          <cell r="U11663" t="str">
            <v>JEM</v>
          </cell>
          <cell r="W11663">
            <v>0</v>
          </cell>
          <cell r="X11663">
            <v>0</v>
          </cell>
          <cell r="Y11663">
            <v>0</v>
          </cell>
          <cell r="Z11663">
            <v>0</v>
          </cell>
          <cell r="AA11663">
            <v>0</v>
          </cell>
          <cell r="AB11663">
            <v>0</v>
          </cell>
          <cell r="AC11663">
            <v>0</v>
          </cell>
          <cell r="AD11663">
            <v>0</v>
          </cell>
        </row>
        <row r="11664">
          <cell r="A11664" t="str">
            <v>C13S1Remplaçant(s)Motif</v>
          </cell>
          <cell r="B11664" t="str">
            <v>C13S1Remplaçant(s)&amp;</v>
          </cell>
          <cell r="D11664" t="str">
            <v>Motif</v>
          </cell>
          <cell r="E11664" t="str">
            <v>Remplaçant(s)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  <cell r="R11664" t="str">
            <v>C13S1Remplaçant(s)EF</v>
          </cell>
          <cell r="S11664" t="str">
            <v>C13S1Remplaçant(s)&amp;Horaires</v>
          </cell>
          <cell r="U11664" t="str">
            <v>EF</v>
          </cell>
          <cell r="W11664">
            <v>0</v>
          </cell>
          <cell r="X11664">
            <v>0</v>
          </cell>
          <cell r="Y11664">
            <v>0</v>
          </cell>
          <cell r="Z11664">
            <v>0</v>
          </cell>
          <cell r="AA11664">
            <v>0</v>
          </cell>
          <cell r="AB11664">
            <v>0</v>
          </cell>
          <cell r="AC11664">
            <v>0</v>
          </cell>
          <cell r="AD11664">
            <v>0</v>
          </cell>
        </row>
        <row r="11665">
          <cell r="A11665" t="str">
            <v>C13S1Remplaçant(s)Info perso</v>
          </cell>
          <cell r="B11665" t="str">
            <v>C13S1Remplaçant(s)&amp;Info perso</v>
          </cell>
          <cell r="C11665" t="str">
            <v>Info perso</v>
          </cell>
          <cell r="D11665" t="str">
            <v>Info perso</v>
          </cell>
          <cell r="E11665" t="str">
            <v>Remplaçant(s)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  <cell r="M11665" t="str">
            <v>GROUPE ORANGE</v>
          </cell>
          <cell r="R11665" t="str">
            <v>C13S1Remplaçant(s)Rpl Qui</v>
          </cell>
          <cell r="S11665" t="str">
            <v>C13S1Remplaçant(s)&amp;</v>
          </cell>
          <cell r="U11665" t="str">
            <v>REC</v>
          </cell>
          <cell r="AD11665">
            <v>0</v>
          </cell>
        </row>
        <row r="11666">
          <cell r="A11666" t="str">
            <v>C13S1Remplaçant(s)Deb Horaires</v>
          </cell>
          <cell r="B11666" t="str">
            <v>C13S1Remplaçant(s)&amp;Horaires</v>
          </cell>
          <cell r="C11666" t="str">
            <v>Horaires</v>
          </cell>
          <cell r="D11666" t="str">
            <v>Deb Horaires</v>
          </cell>
          <cell r="E11666" t="str">
            <v>Remplaçant(s)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  <cell r="M11666" t="str">
            <v>""</v>
          </cell>
          <cell r="R11666" t="str">
            <v>C13S1Remplaçant(s)Motif</v>
          </cell>
          <cell r="S11666" t="str">
            <v>C13S1Remplaçant(s)&amp;</v>
          </cell>
          <cell r="U11666" t="str">
            <v>DEL</v>
          </cell>
          <cell r="AD11666">
            <v>0</v>
          </cell>
        </row>
        <row r="11667">
          <cell r="A11667" t="str">
            <v>C13S1Remplaçant(s)Fin Horaires</v>
          </cell>
          <cell r="B11667" t="str">
            <v>C13S1Remplaçant(s)&amp;Horaires</v>
          </cell>
          <cell r="C11667" t="str">
            <v>Horaires</v>
          </cell>
          <cell r="D11667" t="str">
            <v>Fin Horaires</v>
          </cell>
          <cell r="E11667" t="str">
            <v>Remplaçant(s)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 t="str">
            <v>C13S1Remplaçant(s)Tot Horaires</v>
          </cell>
          <cell r="B11668" t="str">
            <v>C13S1Remplaçant(s)&amp;Horaires</v>
          </cell>
          <cell r="C11668" t="str">
            <v>Horaires</v>
          </cell>
          <cell r="D11668" t="str">
            <v>Tot Horaires</v>
          </cell>
          <cell r="E11668" t="str">
            <v>Remplaçant(s)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R11668" t="str">
            <v>C13S1Remplaçant(s)AM</v>
          </cell>
          <cell r="S11668" t="str">
            <v>C13S1Remplaçant(s)&amp;Horaires</v>
          </cell>
          <cell r="U11668" t="str">
            <v>AM</v>
          </cell>
          <cell r="W11668">
            <v>0</v>
          </cell>
          <cell r="X11668">
            <v>0</v>
          </cell>
          <cell r="Y11668">
            <v>0</v>
          </cell>
          <cell r="Z11668">
            <v>0</v>
          </cell>
          <cell r="AA11668">
            <v>0</v>
          </cell>
          <cell r="AB11668">
            <v>0</v>
          </cell>
          <cell r="AC11668">
            <v>0</v>
          </cell>
          <cell r="AD11668">
            <v>0</v>
          </cell>
        </row>
        <row r="11669">
          <cell r="A11669" t="str">
            <v>C13S1Remplaçant(s)Rpl Qui</v>
          </cell>
          <cell r="B11669" t="str">
            <v>C13S1Remplaçant(s)&amp;</v>
          </cell>
          <cell r="D11669" t="str">
            <v>Rpl Qui</v>
          </cell>
          <cell r="E11669" t="str">
            <v>Remplaçant(s)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R11669" t="str">
            <v>C13S1Remplaçant(s)JEM</v>
          </cell>
          <cell r="S11669" t="str">
            <v>C13S1Remplaçant(s)&amp;Horaires</v>
          </cell>
          <cell r="U11669" t="str">
            <v>JEM</v>
          </cell>
          <cell r="W11669">
            <v>0</v>
          </cell>
          <cell r="X11669">
            <v>0</v>
          </cell>
          <cell r="Y11669">
            <v>0</v>
          </cell>
          <cell r="Z11669">
            <v>0</v>
          </cell>
          <cell r="AA11669">
            <v>0</v>
          </cell>
          <cell r="AB11669">
            <v>0</v>
          </cell>
          <cell r="AC11669">
            <v>0</v>
          </cell>
          <cell r="AD11669">
            <v>0</v>
          </cell>
        </row>
        <row r="11670">
          <cell r="A11670" t="str">
            <v>C13S1Remplaçant(s)Motif</v>
          </cell>
          <cell r="B11670" t="str">
            <v>C13S1Remplaçant(s)&amp;</v>
          </cell>
          <cell r="D11670" t="str">
            <v>Motif</v>
          </cell>
          <cell r="E11670" t="str">
            <v>Remplaçant(s)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R11670" t="str">
            <v>C13S1Remplaçant(s)EF</v>
          </cell>
          <cell r="S11670" t="str">
            <v>C13S1Remplaçant(s)&amp;Horaires</v>
          </cell>
          <cell r="U11670" t="str">
            <v>EF</v>
          </cell>
          <cell r="W11670">
            <v>0</v>
          </cell>
          <cell r="X11670">
            <v>0</v>
          </cell>
          <cell r="Y11670">
            <v>0</v>
          </cell>
          <cell r="Z11670">
            <v>0</v>
          </cell>
          <cell r="AA11670">
            <v>0</v>
          </cell>
          <cell r="AB11670">
            <v>0</v>
          </cell>
          <cell r="AC11670">
            <v>0</v>
          </cell>
          <cell r="AD11670">
            <v>0</v>
          </cell>
        </row>
        <row r="11671">
          <cell r="A11671" t="str">
            <v>C13S1Remplaçant(s)Info perso</v>
          </cell>
          <cell r="B11671" t="str">
            <v>C13S1Remplaçant(s)&amp;Info perso</v>
          </cell>
          <cell r="C11671" t="str">
            <v>Info perso</v>
          </cell>
          <cell r="D11671" t="str">
            <v>Info perso</v>
          </cell>
          <cell r="E11671" t="str">
            <v>Remplaçant(s)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 t="str">
            <v>GROUPE ORANGE</v>
          </cell>
          <cell r="R11671" t="str">
            <v>C13S1Remplaçant(s)Rpl Qui</v>
          </cell>
          <cell r="S11671" t="str">
            <v>C13S1Remplaçant(s)&amp;</v>
          </cell>
          <cell r="U11671" t="str">
            <v>REC</v>
          </cell>
          <cell r="AD11671">
            <v>0</v>
          </cell>
        </row>
        <row r="11672">
          <cell r="A11672" t="str">
            <v>C13S10Deb Horaires</v>
          </cell>
          <cell r="B11672" t="str">
            <v>C13S10&amp;Horaires</v>
          </cell>
          <cell r="C11672" t="str">
            <v>Horaires</v>
          </cell>
          <cell r="D11672" t="str">
            <v>Deb Horaires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 t="str">
            <v>""</v>
          </cell>
          <cell r="R11672" t="str">
            <v>C13S1Remplaçant(s)Motif</v>
          </cell>
          <cell r="S11672" t="str">
            <v>C13S1Remplaçant(s)&amp;</v>
          </cell>
          <cell r="U11672" t="str">
            <v>DEL</v>
          </cell>
          <cell r="AD11672">
            <v>0</v>
          </cell>
        </row>
        <row r="11673">
          <cell r="A11673" t="str">
            <v>C13S10Fin Horaires</v>
          </cell>
          <cell r="B11673" t="str">
            <v>C13S10&amp;Horaires</v>
          </cell>
          <cell r="C11673" t="str">
            <v>Horaires</v>
          </cell>
          <cell r="D11673" t="str">
            <v>Fin Horaires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 t="str">
            <v>C13S10Tot Horaires</v>
          </cell>
          <cell r="B11674" t="str">
            <v>C13S10&amp;Horaires</v>
          </cell>
          <cell r="C11674" t="str">
            <v>Horaires</v>
          </cell>
          <cell r="D11674" t="str">
            <v>Tot Horaires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  <cell r="M11674">
            <v>0</v>
          </cell>
          <cell r="R11674" t="str">
            <v>C13S10AM</v>
          </cell>
          <cell r="S11674" t="str">
            <v>C13S10&amp;Horaires</v>
          </cell>
          <cell r="U11674" t="str">
            <v>AM</v>
          </cell>
          <cell r="W11674">
            <v>0</v>
          </cell>
          <cell r="X11674">
            <v>0</v>
          </cell>
          <cell r="Y11674">
            <v>0</v>
          </cell>
          <cell r="Z11674">
            <v>0</v>
          </cell>
          <cell r="AA11674">
            <v>0</v>
          </cell>
          <cell r="AB11674">
            <v>0</v>
          </cell>
          <cell r="AC11674">
            <v>0</v>
          </cell>
          <cell r="AD11674">
            <v>0</v>
          </cell>
        </row>
        <row r="11675">
          <cell r="A11675" t="str">
            <v>C13S10Rpl Qui</v>
          </cell>
          <cell r="B11675" t="str">
            <v>C13S10&amp;</v>
          </cell>
          <cell r="D11675" t="str">
            <v>Rpl Qui</v>
          </cell>
          <cell r="E11675">
            <v>0</v>
          </cell>
          <cell r="F11675">
            <v>0</v>
          </cell>
          <cell r="G11675" t="str">
            <v>Semaine</v>
          </cell>
          <cell r="H11675" t="str">
            <v>du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  <cell r="R11675" t="str">
            <v>C13S10JEM</v>
          </cell>
          <cell r="S11675" t="str">
            <v>C13S10&amp;Horaires</v>
          </cell>
          <cell r="U11675" t="str">
            <v>JEM</v>
          </cell>
          <cell r="W11675">
            <v>0</v>
          </cell>
          <cell r="X11675">
            <v>0</v>
          </cell>
          <cell r="Y11675">
            <v>0</v>
          </cell>
          <cell r="Z11675">
            <v>0</v>
          </cell>
          <cell r="AA11675">
            <v>0</v>
          </cell>
          <cell r="AB11675">
            <v>0</v>
          </cell>
          <cell r="AC11675">
            <v>0</v>
          </cell>
          <cell r="AD11675">
            <v>0</v>
          </cell>
        </row>
        <row r="11676">
          <cell r="A11676" t="str">
            <v>C13S10Motif</v>
          </cell>
          <cell r="B11676" t="str">
            <v>C13S10&amp;</v>
          </cell>
          <cell r="D11676" t="str">
            <v>Motif</v>
          </cell>
          <cell r="E11676">
            <v>0</v>
          </cell>
          <cell r="F11676">
            <v>43059</v>
          </cell>
          <cell r="G11676">
            <v>43060</v>
          </cell>
          <cell r="H11676">
            <v>43061</v>
          </cell>
          <cell r="I11676">
            <v>43062</v>
          </cell>
          <cell r="J11676">
            <v>43063</v>
          </cell>
          <cell r="K11676">
            <v>43064</v>
          </cell>
          <cell r="L11676">
            <v>43065</v>
          </cell>
          <cell r="R11676" t="str">
            <v>C13S10EF</v>
          </cell>
          <cell r="S11676" t="str">
            <v>C13S10&amp;Horaires</v>
          </cell>
          <cell r="U11676" t="str">
            <v>EF</v>
          </cell>
          <cell r="W11676">
            <v>0</v>
          </cell>
          <cell r="X11676">
            <v>0</v>
          </cell>
          <cell r="Y11676">
            <v>0</v>
          </cell>
          <cell r="Z11676">
            <v>0</v>
          </cell>
          <cell r="AA11676">
            <v>0</v>
          </cell>
          <cell r="AB11676">
            <v>0</v>
          </cell>
          <cell r="AC11676">
            <v>0</v>
          </cell>
          <cell r="AD11676">
            <v>0</v>
          </cell>
        </row>
        <row r="11677">
          <cell r="A11677" t="str">
            <v>C13S10Info perso</v>
          </cell>
          <cell r="B11677" t="str">
            <v>C13S10&amp;Info perso</v>
          </cell>
          <cell r="C11677" t="str">
            <v>Info perso</v>
          </cell>
          <cell r="D11677" t="str">
            <v>Info perso</v>
          </cell>
          <cell r="E11677">
            <v>0</v>
          </cell>
          <cell r="F11677" t="str">
            <v>Deb</v>
          </cell>
          <cell r="G11677" t="str">
            <v>Deb</v>
          </cell>
          <cell r="H11677" t="str">
            <v>Deb</v>
          </cell>
          <cell r="I11677" t="str">
            <v>Deb</v>
          </cell>
          <cell r="J11677" t="str">
            <v>Deb</v>
          </cell>
          <cell r="K11677" t="str">
            <v>Deb</v>
          </cell>
          <cell r="L11677" t="str">
            <v>Deb</v>
          </cell>
          <cell r="M11677">
            <v>0</v>
          </cell>
          <cell r="R11677" t="str">
            <v>C13S10Rpl Qui</v>
          </cell>
          <cell r="S11677" t="str">
            <v>C13S10&amp;</v>
          </cell>
          <cell r="U11677" t="str">
            <v>REC</v>
          </cell>
          <cell r="AD11677">
            <v>0</v>
          </cell>
        </row>
        <row r="11678">
          <cell r="A11678" t="str">
            <v>C13S1JOANNIN BlandineDeb Horaires</v>
          </cell>
          <cell r="B11678" t="str">
            <v>C13S1JOANNIN Blandine&amp;Horaires</v>
          </cell>
          <cell r="C11678" t="str">
            <v>Horaires</v>
          </cell>
          <cell r="D11678" t="str">
            <v>Deb Horaires</v>
          </cell>
          <cell r="E11678" t="str">
            <v>JOANNIN Blandine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  <cell r="M11678" t="str">
            <v>""</v>
          </cell>
          <cell r="R11678" t="str">
            <v>C13S10Motif</v>
          </cell>
          <cell r="S11678" t="str">
            <v>C13S10&amp;</v>
          </cell>
          <cell r="U11678" t="str">
            <v>DEL</v>
          </cell>
          <cell r="AD11678">
            <v>301434</v>
          </cell>
        </row>
        <row r="11679">
          <cell r="A11679" t="str">
            <v>C13S1JOANNIN BlandineFin Horaires</v>
          </cell>
          <cell r="B11679" t="str">
            <v>C13S1JOANNIN Blandine&amp;Horaires</v>
          </cell>
          <cell r="C11679" t="str">
            <v>Horaires</v>
          </cell>
          <cell r="D11679" t="str">
            <v>Fin Horaires</v>
          </cell>
          <cell r="E11679" t="str">
            <v>JOANNIN Blandine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 t="str">
            <v>C13S1JOANNIN BlandineTot Horaires</v>
          </cell>
          <cell r="B11680" t="str">
            <v>C13S1JOANNIN Blandine&amp;Horaires</v>
          </cell>
          <cell r="C11680" t="str">
            <v>Horaires</v>
          </cell>
          <cell r="D11680" t="str">
            <v>Tot Horaires</v>
          </cell>
          <cell r="E11680" t="str">
            <v>JOANNIN Blandine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  <cell r="M11680">
            <v>0</v>
          </cell>
          <cell r="R11680" t="str">
            <v>C13S1JOANNIN BlandineAM</v>
          </cell>
          <cell r="S11680" t="str">
            <v>C13S1JOANNIN Blandine&amp;Horaires</v>
          </cell>
          <cell r="U11680" t="str">
            <v>AM</v>
          </cell>
          <cell r="W11680">
            <v>0</v>
          </cell>
          <cell r="X11680">
            <v>0</v>
          </cell>
          <cell r="Y11680">
            <v>0</v>
          </cell>
          <cell r="Z11680">
            <v>0</v>
          </cell>
          <cell r="AA11680">
            <v>0</v>
          </cell>
          <cell r="AB11680">
            <v>0</v>
          </cell>
          <cell r="AC11680">
            <v>0</v>
          </cell>
          <cell r="AD11680">
            <v>0</v>
          </cell>
        </row>
        <row r="11681">
          <cell r="A11681" t="str">
            <v>C13S1JOANNIN BlandineRpl Qui</v>
          </cell>
          <cell r="B11681" t="str">
            <v>C13S1JOANNIN Blandine&amp;</v>
          </cell>
          <cell r="D11681" t="str">
            <v>Rpl Qui</v>
          </cell>
          <cell r="E11681" t="str">
            <v>JOANNIN Blandine</v>
          </cell>
          <cell r="F11681" t="str">
            <v>REC</v>
          </cell>
          <cell r="G11681" t="str">
            <v>REC</v>
          </cell>
          <cell r="H11681" t="str">
            <v>REC</v>
          </cell>
          <cell r="I11681" t="str">
            <v>REC</v>
          </cell>
          <cell r="J11681" t="str">
            <v>REC</v>
          </cell>
          <cell r="K11681" t="str">
            <v>REC</v>
          </cell>
          <cell r="L11681" t="str">
            <v>REC</v>
          </cell>
          <cell r="R11681" t="str">
            <v>C13S1JOANNIN BlandineJEM</v>
          </cell>
          <cell r="S11681" t="str">
            <v>C13S1JOANNIN Blandine&amp;Horaires</v>
          </cell>
          <cell r="U11681" t="str">
            <v>JEM</v>
          </cell>
          <cell r="W11681">
            <v>0</v>
          </cell>
          <cell r="X11681">
            <v>0</v>
          </cell>
          <cell r="Y11681">
            <v>0</v>
          </cell>
          <cell r="Z11681">
            <v>0</v>
          </cell>
          <cell r="AA11681">
            <v>0</v>
          </cell>
          <cell r="AB11681">
            <v>0</v>
          </cell>
          <cell r="AC11681">
            <v>0</v>
          </cell>
          <cell r="AD11681">
            <v>0</v>
          </cell>
        </row>
        <row r="11682">
          <cell r="A11682" t="str">
            <v>C13S1JOANNIN BlandineMotif</v>
          </cell>
          <cell r="B11682" t="str">
            <v>C13S1JOANNIN Blandine&amp;</v>
          </cell>
          <cell r="D11682" t="str">
            <v>Motif</v>
          </cell>
          <cell r="E11682" t="str">
            <v>JOANNIN Blandine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  <cell r="R11682" t="str">
            <v>C13S1JOANNIN BlandineEF</v>
          </cell>
          <cell r="S11682" t="str">
            <v>C13S1JOANNIN Blandine&amp;Horaires</v>
          </cell>
          <cell r="U11682" t="str">
            <v>EF</v>
          </cell>
          <cell r="W11682">
            <v>0</v>
          </cell>
          <cell r="X11682">
            <v>0</v>
          </cell>
          <cell r="Y11682">
            <v>0</v>
          </cell>
          <cell r="Z11682">
            <v>0</v>
          </cell>
          <cell r="AA11682">
            <v>0</v>
          </cell>
          <cell r="AB11682">
            <v>0</v>
          </cell>
          <cell r="AC11682">
            <v>0</v>
          </cell>
          <cell r="AD11682">
            <v>0</v>
          </cell>
        </row>
        <row r="11683">
          <cell r="A11683" t="str">
            <v>C13S1JOANNIN BlandineInfo perso</v>
          </cell>
          <cell r="B11683" t="str">
            <v>C13S1JOANNIN Blandine&amp;Info perso</v>
          </cell>
          <cell r="C11683" t="str">
            <v>Info perso</v>
          </cell>
          <cell r="D11683" t="str">
            <v>Info perso</v>
          </cell>
          <cell r="E11683" t="str">
            <v>JOANNIN Blandine</v>
          </cell>
          <cell r="F11683" t="str">
            <v>AJOUT :</v>
          </cell>
          <cell r="G11683" t="str">
            <v>AJOUT :</v>
          </cell>
          <cell r="H11683" t="str">
            <v>AJOUT :</v>
          </cell>
          <cell r="I11683" t="str">
            <v>AJOUT :</v>
          </cell>
          <cell r="J11683" t="str">
            <v>AJOUT :</v>
          </cell>
          <cell r="K11683" t="str">
            <v>AJOUT :</v>
          </cell>
          <cell r="L11683" t="str">
            <v>AJOUT :</v>
          </cell>
          <cell r="M11683">
            <v>1.4583333333333333</v>
          </cell>
          <cell r="R11683" t="str">
            <v>C13S1JOANNIN BlandineRpl Qui</v>
          </cell>
          <cell r="S11683" t="str">
            <v>C13S1JOANNIN Blandine&amp;</v>
          </cell>
          <cell r="U11683" t="str">
            <v>REC</v>
          </cell>
          <cell r="AD11683">
            <v>0</v>
          </cell>
        </row>
        <row r="11684">
          <cell r="A11684" t="str">
            <v>C13S10Deb Horaires</v>
          </cell>
          <cell r="B11684" t="str">
            <v>C13S10&amp;Horaires</v>
          </cell>
          <cell r="C11684" t="str">
            <v>Horaires</v>
          </cell>
          <cell r="D11684" t="str">
            <v>Deb Horaires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  <cell r="M11684" t="str">
            <v>""</v>
          </cell>
          <cell r="R11684" t="str">
            <v>C13S1JOANNIN BlandineMotif</v>
          </cell>
          <cell r="S11684" t="str">
            <v>C13S1JOANNIN Blandine&amp;</v>
          </cell>
          <cell r="U11684" t="str">
            <v>DEL</v>
          </cell>
          <cell r="AD11684">
            <v>0</v>
          </cell>
        </row>
        <row r="11685">
          <cell r="A11685" t="str">
            <v>C13S10Fin Horaires</v>
          </cell>
          <cell r="B11685" t="str">
            <v>C13S10&amp;Horaires</v>
          </cell>
          <cell r="C11685" t="str">
            <v>Horaires</v>
          </cell>
          <cell r="D11685" t="str">
            <v>Fin Horaires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 t="str">
            <v>C13S10Tot Horaires</v>
          </cell>
          <cell r="B11686" t="str">
            <v>C13S10&amp;Horaires</v>
          </cell>
          <cell r="C11686" t="str">
            <v>Horaires</v>
          </cell>
          <cell r="D11686" t="str">
            <v>Tot Horaires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  <cell r="M11686">
            <v>0</v>
          </cell>
          <cell r="R11686" t="str">
            <v>C13S10AM</v>
          </cell>
          <cell r="S11686" t="str">
            <v>C13S10&amp;Horaires</v>
          </cell>
          <cell r="U11686" t="str">
            <v>AM</v>
          </cell>
          <cell r="W11686">
            <v>0</v>
          </cell>
          <cell r="X11686">
            <v>0</v>
          </cell>
          <cell r="Y11686">
            <v>0</v>
          </cell>
          <cell r="Z11686">
            <v>0</v>
          </cell>
          <cell r="AA11686">
            <v>0</v>
          </cell>
          <cell r="AB11686">
            <v>0</v>
          </cell>
          <cell r="AC11686">
            <v>0</v>
          </cell>
          <cell r="AD11686">
            <v>0</v>
          </cell>
        </row>
        <row r="11687">
          <cell r="A11687" t="str">
            <v>C13S10Rpl Qui</v>
          </cell>
          <cell r="B11687" t="str">
            <v>C13S10&amp;</v>
          </cell>
          <cell r="D11687" t="str">
            <v>Rpl Qui</v>
          </cell>
          <cell r="E11687">
            <v>0</v>
          </cell>
          <cell r="F11687" t="str">
            <v>Deb</v>
          </cell>
          <cell r="G11687" t="str">
            <v>Deb</v>
          </cell>
          <cell r="H11687" t="str">
            <v>Deb</v>
          </cell>
          <cell r="I11687" t="str">
            <v>Deb</v>
          </cell>
          <cell r="J11687" t="str">
            <v>Deb</v>
          </cell>
          <cell r="K11687" t="str">
            <v>Deb</v>
          </cell>
          <cell r="L11687" t="str">
            <v>Deb</v>
          </cell>
          <cell r="R11687" t="str">
            <v>C13S10JEM</v>
          </cell>
          <cell r="S11687" t="str">
            <v>C13S10&amp;Horaires</v>
          </cell>
          <cell r="U11687" t="str">
            <v>JEM</v>
          </cell>
          <cell r="W11687">
            <v>0</v>
          </cell>
          <cell r="X11687">
            <v>0</v>
          </cell>
          <cell r="Y11687">
            <v>0</v>
          </cell>
          <cell r="Z11687">
            <v>0</v>
          </cell>
          <cell r="AA11687">
            <v>0</v>
          </cell>
          <cell r="AB11687">
            <v>0</v>
          </cell>
          <cell r="AC11687">
            <v>0</v>
          </cell>
          <cell r="AD11687">
            <v>0</v>
          </cell>
        </row>
        <row r="11688">
          <cell r="A11688" t="str">
            <v>C13S10Motif</v>
          </cell>
          <cell r="B11688" t="str">
            <v>C13S10&amp;</v>
          </cell>
          <cell r="D11688" t="str">
            <v>Motif</v>
          </cell>
          <cell r="E11688">
            <v>0</v>
          </cell>
          <cell r="F11688" t="str">
            <v>Deb</v>
          </cell>
          <cell r="G11688" t="str">
            <v>Deb</v>
          </cell>
          <cell r="H11688" t="str">
            <v>Deb</v>
          </cell>
          <cell r="I11688" t="str">
            <v>Deb</v>
          </cell>
          <cell r="J11688" t="str">
            <v>Deb</v>
          </cell>
          <cell r="K11688" t="str">
            <v>Deb</v>
          </cell>
          <cell r="L11688" t="str">
            <v>Deb</v>
          </cell>
          <cell r="R11688" t="str">
            <v>C13S10EF</v>
          </cell>
          <cell r="S11688" t="str">
            <v>C13S10&amp;Horaires</v>
          </cell>
          <cell r="U11688" t="str">
            <v>EF</v>
          </cell>
          <cell r="W11688">
            <v>0</v>
          </cell>
          <cell r="X11688">
            <v>0</v>
          </cell>
          <cell r="Y11688">
            <v>0</v>
          </cell>
          <cell r="Z11688">
            <v>0</v>
          </cell>
          <cell r="AA11688">
            <v>0</v>
          </cell>
          <cell r="AB11688">
            <v>0</v>
          </cell>
          <cell r="AC11688">
            <v>0</v>
          </cell>
          <cell r="AD11688">
            <v>0</v>
          </cell>
        </row>
        <row r="11689">
          <cell r="A11689" t="str">
            <v>C13S10Info perso</v>
          </cell>
          <cell r="B11689" t="str">
            <v>C13S10&amp;Info perso</v>
          </cell>
          <cell r="C11689" t="str">
            <v>Info perso</v>
          </cell>
          <cell r="D11689" t="str">
            <v>Info perso</v>
          </cell>
          <cell r="E11689">
            <v>0</v>
          </cell>
          <cell r="F11689" t="str">
            <v>REC</v>
          </cell>
          <cell r="G11689" t="str">
            <v>REC</v>
          </cell>
          <cell r="H11689" t="str">
            <v>REC</v>
          </cell>
          <cell r="I11689" t="str">
            <v>REC</v>
          </cell>
          <cell r="J11689" t="str">
            <v>REC</v>
          </cell>
          <cell r="K11689" t="str">
            <v>REC</v>
          </cell>
          <cell r="L11689" t="str">
            <v>REC</v>
          </cell>
          <cell r="M11689">
            <v>1</v>
          </cell>
          <cell r="R11689" t="str">
            <v>C13S10Rpl Qui</v>
          </cell>
          <cell r="S11689" t="str">
            <v>C13S10&amp;</v>
          </cell>
          <cell r="U11689" t="str">
            <v>REC</v>
          </cell>
          <cell r="AD11689">
            <v>0</v>
          </cell>
        </row>
        <row r="11690">
          <cell r="A11690" t="str">
            <v>C13S10Deb Horaires</v>
          </cell>
          <cell r="B11690" t="str">
            <v>C13S10&amp;Horaires</v>
          </cell>
          <cell r="C11690" t="str">
            <v>Horaires</v>
          </cell>
          <cell r="D11690" t="str">
            <v>Deb Horaires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  <cell r="M11690" t="str">
            <v>""</v>
          </cell>
          <cell r="R11690" t="str">
            <v>C13S10Motif</v>
          </cell>
          <cell r="S11690" t="str">
            <v>C13S10&amp;</v>
          </cell>
          <cell r="U11690" t="str">
            <v>DEL</v>
          </cell>
          <cell r="AD11690">
            <v>0</v>
          </cell>
        </row>
        <row r="11691">
          <cell r="A11691" t="str">
            <v>C13S10Fin Horaires</v>
          </cell>
          <cell r="B11691" t="str">
            <v>C13S10&amp;Horaires</v>
          </cell>
          <cell r="C11691" t="str">
            <v>Horaires</v>
          </cell>
          <cell r="D11691" t="str">
            <v>Fin Horaires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 t="str">
            <v>C13S10Tot Horaires</v>
          </cell>
          <cell r="B11692" t="str">
            <v>C13S10&amp;Horaires</v>
          </cell>
          <cell r="C11692" t="str">
            <v>Horaires</v>
          </cell>
          <cell r="D11692" t="str">
            <v>Tot Horaires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  <cell r="M11692">
            <v>0</v>
          </cell>
          <cell r="R11692" t="str">
            <v>C13S10AM</v>
          </cell>
          <cell r="S11692" t="str">
            <v>C13S10&amp;Horaires</v>
          </cell>
          <cell r="U11692" t="str">
            <v>AM</v>
          </cell>
          <cell r="W11692">
            <v>0</v>
          </cell>
          <cell r="X11692">
            <v>0</v>
          </cell>
          <cell r="Y11692">
            <v>0</v>
          </cell>
          <cell r="Z11692">
            <v>0</v>
          </cell>
          <cell r="AA11692">
            <v>0</v>
          </cell>
          <cell r="AB11692">
            <v>0</v>
          </cell>
          <cell r="AC11692">
            <v>0</v>
          </cell>
          <cell r="AD11692">
            <v>0</v>
          </cell>
        </row>
        <row r="11693">
          <cell r="A11693" t="str">
            <v>C13S10Rpl Qui</v>
          </cell>
          <cell r="B11693" t="str">
            <v>C13S10&amp;</v>
          </cell>
          <cell r="D11693" t="str">
            <v>Rpl Qui</v>
          </cell>
          <cell r="E11693">
            <v>0</v>
          </cell>
          <cell r="F11693" t="str">
            <v>AJOUT :</v>
          </cell>
          <cell r="G11693" t="str">
            <v>AJOUT :</v>
          </cell>
          <cell r="H11693" t="str">
            <v>AJOUT :</v>
          </cell>
          <cell r="I11693" t="str">
            <v>AJOUT :</v>
          </cell>
          <cell r="J11693" t="str">
            <v>AJOUT :</v>
          </cell>
          <cell r="K11693" t="str">
            <v>AJOUT :</v>
          </cell>
          <cell r="L11693" t="str">
            <v>AJOUT :</v>
          </cell>
          <cell r="R11693" t="str">
            <v>C13S10JEM</v>
          </cell>
          <cell r="S11693" t="str">
            <v>C13S10&amp;Horaires</v>
          </cell>
          <cell r="U11693" t="str">
            <v>JEM</v>
          </cell>
          <cell r="W11693">
            <v>0</v>
          </cell>
          <cell r="X11693">
            <v>0</v>
          </cell>
          <cell r="Y11693">
            <v>0</v>
          </cell>
          <cell r="Z11693">
            <v>0</v>
          </cell>
          <cell r="AA11693">
            <v>0</v>
          </cell>
          <cell r="AB11693">
            <v>0</v>
          </cell>
          <cell r="AC11693">
            <v>0</v>
          </cell>
          <cell r="AD11693">
            <v>0</v>
          </cell>
        </row>
        <row r="11694">
          <cell r="A11694" t="str">
            <v>C13S10Motif</v>
          </cell>
          <cell r="B11694" t="str">
            <v>C13S10&amp;</v>
          </cell>
          <cell r="D11694" t="str">
            <v>Motif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R11694" t="str">
            <v>C13S10EF</v>
          </cell>
          <cell r="S11694" t="str">
            <v>C13S10&amp;Horaires</v>
          </cell>
          <cell r="U11694" t="str">
            <v>EF</v>
          </cell>
          <cell r="W11694">
            <v>0</v>
          </cell>
          <cell r="X11694">
            <v>0</v>
          </cell>
          <cell r="Y11694">
            <v>0</v>
          </cell>
          <cell r="Z11694">
            <v>0</v>
          </cell>
          <cell r="AA11694">
            <v>0</v>
          </cell>
          <cell r="AB11694">
            <v>0</v>
          </cell>
          <cell r="AC11694">
            <v>0</v>
          </cell>
          <cell r="AD11694">
            <v>0</v>
          </cell>
        </row>
        <row r="11695">
          <cell r="A11695" t="str">
            <v>C13S10Info perso</v>
          </cell>
          <cell r="B11695" t="str">
            <v>C13S10&amp;Info perso</v>
          </cell>
          <cell r="C11695" t="str">
            <v>Info perso</v>
          </cell>
          <cell r="D11695" t="str">
            <v>Info perso</v>
          </cell>
          <cell r="E11695">
            <v>0</v>
          </cell>
          <cell r="F11695" t="str">
            <v>Deb</v>
          </cell>
          <cell r="G11695" t="str">
            <v>Deb</v>
          </cell>
          <cell r="H11695" t="str">
            <v>Deb</v>
          </cell>
          <cell r="I11695" t="str">
            <v>Deb</v>
          </cell>
          <cell r="J11695" t="str">
            <v>Deb</v>
          </cell>
          <cell r="K11695" t="str">
            <v>Deb</v>
          </cell>
          <cell r="L11695" t="str">
            <v>Deb</v>
          </cell>
          <cell r="M11695">
            <v>0</v>
          </cell>
          <cell r="R11695" t="str">
            <v>C13S10Rpl Qui</v>
          </cell>
          <cell r="S11695" t="str">
            <v>C13S10&amp;</v>
          </cell>
          <cell r="U11695" t="str">
            <v>REC</v>
          </cell>
          <cell r="AD11695">
            <v>0</v>
          </cell>
        </row>
        <row r="11696">
          <cell r="A11696" t="str">
            <v>C13S1CORMIER ThiphaineDeb Horaires</v>
          </cell>
          <cell r="B11696" t="str">
            <v>C13S1CORMIER Thiphaine&amp;Horaires</v>
          </cell>
          <cell r="C11696" t="str">
            <v>Horaires</v>
          </cell>
          <cell r="D11696" t="str">
            <v>Deb Horaires</v>
          </cell>
          <cell r="E11696" t="str">
            <v>CORMIER Thiphaine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  <cell r="M11696" t="str">
            <v>""</v>
          </cell>
          <cell r="R11696" t="str">
            <v>C13S10Motif</v>
          </cell>
          <cell r="S11696" t="str">
            <v>C13S10&amp;</v>
          </cell>
          <cell r="U11696" t="str">
            <v>DEL</v>
          </cell>
          <cell r="AD11696">
            <v>0</v>
          </cell>
        </row>
        <row r="11697">
          <cell r="A11697" t="str">
            <v>C13S1CORMIER ThiphaineFin Horaires</v>
          </cell>
          <cell r="B11697" t="str">
            <v>C13S1CORMIER Thiphaine&amp;Horaires</v>
          </cell>
          <cell r="C11697" t="str">
            <v>Horaires</v>
          </cell>
          <cell r="D11697" t="str">
            <v>Fin Horaires</v>
          </cell>
          <cell r="E11697" t="str">
            <v>CORMIER Thiphaine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 t="str">
            <v>C13S1CORMIER ThiphaineTot Horaires</v>
          </cell>
          <cell r="B11698" t="str">
            <v>C13S1CORMIER Thiphaine&amp;Horaires</v>
          </cell>
          <cell r="C11698" t="str">
            <v>Horaires</v>
          </cell>
          <cell r="D11698" t="str">
            <v>Tot Horaires</v>
          </cell>
          <cell r="E11698" t="str">
            <v>CORMIER Thiphaine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  <cell r="M11698">
            <v>0</v>
          </cell>
          <cell r="R11698" t="str">
            <v>C13S1CORMIER ThiphaineAM</v>
          </cell>
          <cell r="S11698" t="str">
            <v>C13S1CORMIER Thiphaine&amp;Horaires</v>
          </cell>
          <cell r="U11698" t="str">
            <v>AM</v>
          </cell>
          <cell r="W11698">
            <v>0</v>
          </cell>
          <cell r="X11698">
            <v>0</v>
          </cell>
          <cell r="Y11698">
            <v>0</v>
          </cell>
          <cell r="Z11698">
            <v>0</v>
          </cell>
          <cell r="AA11698">
            <v>0</v>
          </cell>
          <cell r="AB11698">
            <v>0</v>
          </cell>
          <cell r="AC11698">
            <v>0</v>
          </cell>
          <cell r="AD11698">
            <v>0</v>
          </cell>
        </row>
        <row r="11699">
          <cell r="A11699" t="str">
            <v>C13S1CORMIER ThiphaineRpl Qui</v>
          </cell>
          <cell r="B11699" t="str">
            <v>C13S1CORMIER Thiphaine&amp;</v>
          </cell>
          <cell r="D11699" t="str">
            <v>Rpl Qui</v>
          </cell>
          <cell r="E11699" t="str">
            <v>CORMIER Thiphaine</v>
          </cell>
          <cell r="F11699" t="str">
            <v>REC</v>
          </cell>
          <cell r="G11699" t="str">
            <v>REC</v>
          </cell>
          <cell r="H11699" t="str">
            <v>REC</v>
          </cell>
          <cell r="I11699" t="str">
            <v>REC</v>
          </cell>
          <cell r="J11699" t="str">
            <v>REC</v>
          </cell>
          <cell r="K11699" t="str">
            <v>REC</v>
          </cell>
          <cell r="L11699" t="str">
            <v>REC</v>
          </cell>
          <cell r="R11699" t="str">
            <v>C13S1CORMIER ThiphaineJEM</v>
          </cell>
          <cell r="S11699" t="str">
            <v>C13S1CORMIER Thiphaine&amp;Horaires</v>
          </cell>
          <cell r="U11699" t="str">
            <v>JEM</v>
          </cell>
          <cell r="W11699">
            <v>0</v>
          </cell>
          <cell r="X11699">
            <v>0</v>
          </cell>
          <cell r="Y11699">
            <v>0</v>
          </cell>
          <cell r="Z11699">
            <v>0</v>
          </cell>
          <cell r="AA11699">
            <v>0</v>
          </cell>
          <cell r="AB11699">
            <v>0</v>
          </cell>
          <cell r="AC11699">
            <v>0</v>
          </cell>
          <cell r="AD11699">
            <v>0</v>
          </cell>
        </row>
        <row r="11700">
          <cell r="A11700" t="str">
            <v>C13S1CORMIER ThiphaineMotif</v>
          </cell>
          <cell r="B11700" t="str">
            <v>C13S1CORMIER Thiphaine&amp;</v>
          </cell>
          <cell r="D11700" t="str">
            <v>Motif</v>
          </cell>
          <cell r="E11700" t="str">
            <v>CORMIER Thiphaine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  <cell r="R11700" t="str">
            <v>C13S1CORMIER ThiphaineEF</v>
          </cell>
          <cell r="S11700" t="str">
            <v>C13S1CORMIER Thiphaine&amp;Horaires</v>
          </cell>
          <cell r="U11700" t="str">
            <v>EF</v>
          </cell>
          <cell r="W11700">
            <v>0</v>
          </cell>
          <cell r="X11700">
            <v>0</v>
          </cell>
          <cell r="Y11700">
            <v>0</v>
          </cell>
          <cell r="Z11700">
            <v>0</v>
          </cell>
          <cell r="AA11700">
            <v>0</v>
          </cell>
          <cell r="AB11700">
            <v>0</v>
          </cell>
          <cell r="AC11700">
            <v>0</v>
          </cell>
          <cell r="AD11700">
            <v>0</v>
          </cell>
        </row>
        <row r="11701">
          <cell r="A11701" t="str">
            <v>C13S1CORMIER ThiphaineInfo perso</v>
          </cell>
          <cell r="B11701" t="str">
            <v>C13S1CORMIER Thiphaine&amp;Info perso</v>
          </cell>
          <cell r="C11701" t="str">
            <v>Info perso</v>
          </cell>
          <cell r="D11701" t="str">
            <v>Info perso</v>
          </cell>
          <cell r="E11701" t="str">
            <v>CORMIER Thiphaine</v>
          </cell>
          <cell r="F11701" t="str">
            <v>AJOUT :</v>
          </cell>
          <cell r="G11701" t="str">
            <v>AJOUT :</v>
          </cell>
          <cell r="H11701" t="str">
            <v>AJOUT :</v>
          </cell>
          <cell r="I11701" t="str">
            <v>AJOUT :</v>
          </cell>
          <cell r="J11701" t="str">
            <v>AJOUT :</v>
          </cell>
          <cell r="K11701" t="str">
            <v>AJOUT :</v>
          </cell>
          <cell r="L11701" t="str">
            <v>AJOUT :</v>
          </cell>
          <cell r="M11701">
            <v>1.4583333333333333</v>
          </cell>
          <cell r="R11701" t="str">
            <v>C13S1CORMIER ThiphaineRpl Qui</v>
          </cell>
          <cell r="S11701" t="str">
            <v>C13S1CORMIER Thiphaine&amp;</v>
          </cell>
          <cell r="U11701" t="str">
            <v>REC</v>
          </cell>
          <cell r="AD11701">
            <v>0</v>
          </cell>
        </row>
        <row r="11702">
          <cell r="A11702" t="str">
            <v>C13S10Deb Horaires</v>
          </cell>
          <cell r="B11702" t="str">
            <v>C13S10&amp;Horaires</v>
          </cell>
          <cell r="C11702" t="str">
            <v>Horaires</v>
          </cell>
          <cell r="D11702" t="str">
            <v>Deb Horaires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 t="str">
            <v>""</v>
          </cell>
          <cell r="R11702" t="str">
            <v>C13S1CORMIER ThiphaineMotif</v>
          </cell>
          <cell r="S11702" t="str">
            <v>C13S1CORMIER Thiphaine&amp;</v>
          </cell>
          <cell r="U11702" t="str">
            <v>DEL</v>
          </cell>
          <cell r="AD11702">
            <v>0</v>
          </cell>
        </row>
        <row r="11703">
          <cell r="A11703" t="str">
            <v>C13S10Fin Horaires</v>
          </cell>
          <cell r="B11703" t="str">
            <v>C13S10&amp;Horaires</v>
          </cell>
          <cell r="C11703" t="str">
            <v>Horaires</v>
          </cell>
          <cell r="D11703" t="str">
            <v>Fin Horaires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 t="str">
            <v>C13S10Tot Horaires</v>
          </cell>
          <cell r="B11704" t="str">
            <v>C13S10&amp;Horaires</v>
          </cell>
          <cell r="C11704" t="str">
            <v>Horaires</v>
          </cell>
          <cell r="D11704" t="str">
            <v>Tot Horaires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  <cell r="M11704">
            <v>0</v>
          </cell>
          <cell r="R11704" t="str">
            <v>C13S10AM</v>
          </cell>
          <cell r="S11704" t="str">
            <v>C13S10&amp;Horaires</v>
          </cell>
          <cell r="U11704" t="str">
            <v>AM</v>
          </cell>
          <cell r="W11704">
            <v>0</v>
          </cell>
          <cell r="X11704">
            <v>0</v>
          </cell>
          <cell r="Y11704">
            <v>0</v>
          </cell>
          <cell r="Z11704">
            <v>0</v>
          </cell>
          <cell r="AA11704">
            <v>0</v>
          </cell>
          <cell r="AB11704">
            <v>0</v>
          </cell>
          <cell r="AC11704">
            <v>0</v>
          </cell>
          <cell r="AD11704">
            <v>0</v>
          </cell>
        </row>
        <row r="11705">
          <cell r="A11705" t="str">
            <v>C13S10Rpl Qui</v>
          </cell>
          <cell r="B11705" t="str">
            <v>C13S10&amp;</v>
          </cell>
          <cell r="D11705" t="str">
            <v>Rpl Qui</v>
          </cell>
          <cell r="E11705">
            <v>0</v>
          </cell>
          <cell r="F11705" t="str">
            <v>Deb</v>
          </cell>
          <cell r="G11705" t="str">
            <v>Deb</v>
          </cell>
          <cell r="H11705" t="str">
            <v>Deb</v>
          </cell>
          <cell r="I11705" t="str">
            <v>Deb</v>
          </cell>
          <cell r="J11705" t="str">
            <v>Deb</v>
          </cell>
          <cell r="K11705" t="str">
            <v>Deb</v>
          </cell>
          <cell r="L11705" t="str">
            <v>Deb</v>
          </cell>
          <cell r="R11705" t="str">
            <v>C13S10JEM</v>
          </cell>
          <cell r="S11705" t="str">
            <v>C13S10&amp;Horaires</v>
          </cell>
          <cell r="U11705" t="str">
            <v>JEM</v>
          </cell>
          <cell r="W11705">
            <v>0</v>
          </cell>
          <cell r="X11705">
            <v>0</v>
          </cell>
          <cell r="Y11705">
            <v>0</v>
          </cell>
          <cell r="Z11705">
            <v>0</v>
          </cell>
          <cell r="AA11705">
            <v>0</v>
          </cell>
          <cell r="AB11705">
            <v>0</v>
          </cell>
          <cell r="AC11705">
            <v>0</v>
          </cell>
          <cell r="AD11705">
            <v>0</v>
          </cell>
        </row>
        <row r="11706">
          <cell r="A11706" t="str">
            <v>C13S10Motif</v>
          </cell>
          <cell r="B11706" t="str">
            <v>C13S10&amp;</v>
          </cell>
          <cell r="D11706" t="str">
            <v>Motif</v>
          </cell>
          <cell r="E11706">
            <v>0</v>
          </cell>
          <cell r="F11706" t="str">
            <v>Deb</v>
          </cell>
          <cell r="G11706" t="str">
            <v>Deb</v>
          </cell>
          <cell r="H11706" t="str">
            <v>Deb</v>
          </cell>
          <cell r="I11706" t="str">
            <v>Deb</v>
          </cell>
          <cell r="J11706" t="str">
            <v>Deb</v>
          </cell>
          <cell r="K11706" t="str">
            <v>Deb</v>
          </cell>
          <cell r="L11706" t="str">
            <v>Deb</v>
          </cell>
          <cell r="R11706" t="str">
            <v>C13S10EF</v>
          </cell>
          <cell r="S11706" t="str">
            <v>C13S10&amp;Horaires</v>
          </cell>
          <cell r="U11706" t="str">
            <v>EF</v>
          </cell>
          <cell r="W11706">
            <v>0</v>
          </cell>
          <cell r="X11706">
            <v>0</v>
          </cell>
          <cell r="Y11706">
            <v>0</v>
          </cell>
          <cell r="Z11706">
            <v>0</v>
          </cell>
          <cell r="AA11706">
            <v>0</v>
          </cell>
          <cell r="AB11706">
            <v>0</v>
          </cell>
          <cell r="AC11706">
            <v>0</v>
          </cell>
          <cell r="AD11706">
            <v>0</v>
          </cell>
        </row>
        <row r="11707">
          <cell r="A11707" t="str">
            <v>C13S10Info perso</v>
          </cell>
          <cell r="B11707" t="str">
            <v>C13S10&amp;Info perso</v>
          </cell>
          <cell r="C11707" t="str">
            <v>Info perso</v>
          </cell>
          <cell r="D11707" t="str">
            <v>Info perso</v>
          </cell>
          <cell r="E11707">
            <v>0</v>
          </cell>
          <cell r="F11707" t="str">
            <v>REC</v>
          </cell>
          <cell r="G11707" t="str">
            <v>REC</v>
          </cell>
          <cell r="H11707" t="str">
            <v>REC</v>
          </cell>
          <cell r="I11707" t="str">
            <v>REC</v>
          </cell>
          <cell r="J11707" t="str">
            <v>REC</v>
          </cell>
          <cell r="K11707" t="str">
            <v>REC</v>
          </cell>
          <cell r="L11707" t="str">
            <v>REC</v>
          </cell>
          <cell r="M11707">
            <v>1</v>
          </cell>
          <cell r="R11707" t="str">
            <v>C13S10Rpl Qui</v>
          </cell>
          <cell r="S11707" t="str">
            <v>C13S10&amp;</v>
          </cell>
          <cell r="U11707" t="str">
            <v>REC</v>
          </cell>
          <cell r="AD11707">
            <v>0</v>
          </cell>
        </row>
        <row r="11708">
          <cell r="A11708" t="str">
            <v>C13S1Remplaçant(s)Deb Horaires</v>
          </cell>
          <cell r="B11708" t="str">
            <v>C13S1Remplaçant(s)&amp;Horaires</v>
          </cell>
          <cell r="C11708" t="str">
            <v>Horaires</v>
          </cell>
          <cell r="D11708" t="str">
            <v>Deb Horaires</v>
          </cell>
          <cell r="E11708" t="str">
            <v>Remplaçant(s)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  <cell r="M11708" t="str">
            <v>""</v>
          </cell>
          <cell r="R11708" t="str">
            <v>C13S10Motif</v>
          </cell>
          <cell r="S11708" t="str">
            <v>C13S10&amp;</v>
          </cell>
          <cell r="U11708" t="str">
            <v>DEL</v>
          </cell>
          <cell r="AD11708">
            <v>0</v>
          </cell>
        </row>
        <row r="11709">
          <cell r="A11709" t="str">
            <v>C13S1Remplaçant(s)Fin Horaires</v>
          </cell>
          <cell r="B11709" t="str">
            <v>C13S1Remplaçant(s)&amp;Horaires</v>
          </cell>
          <cell r="C11709" t="str">
            <v>Horaires</v>
          </cell>
          <cell r="D11709" t="str">
            <v>Fin Horaires</v>
          </cell>
          <cell r="E11709" t="str">
            <v>Remplaçant(s)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 t="str">
            <v>C13S1Remplaçant(s)Tot Horaires</v>
          </cell>
          <cell r="B11710" t="str">
            <v>C13S1Remplaçant(s)&amp;Horaires</v>
          </cell>
          <cell r="C11710" t="str">
            <v>Horaires</v>
          </cell>
          <cell r="D11710" t="str">
            <v>Tot Horaires</v>
          </cell>
          <cell r="E11710" t="str">
            <v>Remplaçant(s)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  <cell r="M11710">
            <v>0</v>
          </cell>
          <cell r="R11710" t="str">
            <v>C13S1Remplaçant(s)AM</v>
          </cell>
          <cell r="S11710" t="str">
            <v>C13S1Remplaçant(s)&amp;Horaires</v>
          </cell>
          <cell r="U11710" t="str">
            <v>AM</v>
          </cell>
          <cell r="W11710">
            <v>0</v>
          </cell>
          <cell r="X11710">
            <v>0</v>
          </cell>
          <cell r="Y11710">
            <v>0</v>
          </cell>
          <cell r="Z11710">
            <v>0</v>
          </cell>
          <cell r="AA11710">
            <v>0</v>
          </cell>
          <cell r="AB11710">
            <v>0</v>
          </cell>
          <cell r="AC11710">
            <v>0</v>
          </cell>
          <cell r="AD11710">
            <v>0</v>
          </cell>
        </row>
        <row r="11711">
          <cell r="A11711" t="str">
            <v>C13S1Remplaçant(s)Rpl Qui</v>
          </cell>
          <cell r="B11711" t="str">
            <v>C13S1Remplaçant(s)&amp;</v>
          </cell>
          <cell r="D11711" t="str">
            <v>Rpl Qui</v>
          </cell>
          <cell r="E11711" t="str">
            <v>Remplaçant(s)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  <cell r="R11711" t="str">
            <v>C13S1Remplaçant(s)JEM</v>
          </cell>
          <cell r="S11711" t="str">
            <v>C13S1Remplaçant(s)&amp;Horaires</v>
          </cell>
          <cell r="U11711" t="str">
            <v>JEM</v>
          </cell>
          <cell r="W11711">
            <v>0</v>
          </cell>
          <cell r="X11711">
            <v>0</v>
          </cell>
          <cell r="Y11711">
            <v>0</v>
          </cell>
          <cell r="Z11711">
            <v>0</v>
          </cell>
          <cell r="AA11711">
            <v>0</v>
          </cell>
          <cell r="AB11711">
            <v>0</v>
          </cell>
          <cell r="AC11711">
            <v>0</v>
          </cell>
          <cell r="AD11711">
            <v>0</v>
          </cell>
        </row>
        <row r="11712">
          <cell r="A11712" t="str">
            <v>C13S1Remplaçant(s)Motif</v>
          </cell>
          <cell r="B11712" t="str">
            <v>C13S1Remplaçant(s)&amp;</v>
          </cell>
          <cell r="D11712" t="str">
            <v>Motif</v>
          </cell>
          <cell r="E11712" t="str">
            <v>Remplaçant(s)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  <cell r="R11712" t="str">
            <v>C13S1Remplaçant(s)EF</v>
          </cell>
          <cell r="S11712" t="str">
            <v>C13S1Remplaçant(s)&amp;Horaires</v>
          </cell>
          <cell r="U11712" t="str">
            <v>EF</v>
          </cell>
          <cell r="W11712">
            <v>0</v>
          </cell>
          <cell r="X11712">
            <v>0</v>
          </cell>
          <cell r="Y11712">
            <v>0</v>
          </cell>
          <cell r="Z11712">
            <v>0</v>
          </cell>
          <cell r="AA11712">
            <v>0</v>
          </cell>
          <cell r="AB11712">
            <v>0</v>
          </cell>
          <cell r="AC11712">
            <v>0</v>
          </cell>
          <cell r="AD11712">
            <v>0</v>
          </cell>
        </row>
        <row r="11713">
          <cell r="A11713" t="str">
            <v>C13S1Remplaçant(s)Info perso</v>
          </cell>
          <cell r="B11713" t="str">
            <v>C13S1Remplaçant(s)&amp;Info perso</v>
          </cell>
          <cell r="C11713" t="str">
            <v>Info perso</v>
          </cell>
          <cell r="D11713" t="str">
            <v>Info perso</v>
          </cell>
          <cell r="E11713" t="str">
            <v>Remplaçant(s)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  <cell r="M11713" t="str">
            <v>GROUPE ROUGE</v>
          </cell>
          <cell r="R11713" t="str">
            <v>C13S1Remplaçant(s)Rpl Qui</v>
          </cell>
          <cell r="S11713" t="str">
            <v>C13S1Remplaçant(s)&amp;</v>
          </cell>
          <cell r="U11713" t="str">
            <v>REC</v>
          </cell>
          <cell r="AD11713">
            <v>0</v>
          </cell>
        </row>
        <row r="11714">
          <cell r="A11714" t="str">
            <v>C13S1Remplaçant(s)Deb Horaires</v>
          </cell>
          <cell r="B11714" t="str">
            <v>C13S1Remplaçant(s)&amp;Horaires</v>
          </cell>
          <cell r="C11714" t="str">
            <v>Horaires</v>
          </cell>
          <cell r="D11714" t="str">
            <v>Deb Horaires</v>
          </cell>
          <cell r="E11714" t="str">
            <v>Remplaçant(s)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  <cell r="M11714" t="str">
            <v>""</v>
          </cell>
          <cell r="R11714" t="str">
            <v>C13S1Remplaçant(s)Motif</v>
          </cell>
          <cell r="S11714" t="str">
            <v>C13S1Remplaçant(s)&amp;</v>
          </cell>
          <cell r="U11714" t="str">
            <v>DEL</v>
          </cell>
          <cell r="AD11714">
            <v>0</v>
          </cell>
        </row>
        <row r="11715">
          <cell r="A11715" t="str">
            <v>C13S1Remplaçant(s)Fin Horaires</v>
          </cell>
          <cell r="B11715" t="str">
            <v>C13S1Remplaçant(s)&amp;Horaires</v>
          </cell>
          <cell r="C11715" t="str">
            <v>Horaires</v>
          </cell>
          <cell r="D11715" t="str">
            <v>Fin Horaires</v>
          </cell>
          <cell r="E11715" t="str">
            <v>Remplaçant(s)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 t="str">
            <v>C13S1Remplaçant(s)Tot Horaires</v>
          </cell>
          <cell r="B11716" t="str">
            <v>C13S1Remplaçant(s)&amp;Horaires</v>
          </cell>
          <cell r="C11716" t="str">
            <v>Horaires</v>
          </cell>
          <cell r="D11716" t="str">
            <v>Tot Horaires</v>
          </cell>
          <cell r="E11716" t="str">
            <v>Remplaçant(s)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  <cell r="M11716">
            <v>0</v>
          </cell>
          <cell r="R11716" t="str">
            <v>C13S1Remplaçant(s)AM</v>
          </cell>
          <cell r="S11716" t="str">
            <v>C13S1Remplaçant(s)&amp;Horaires</v>
          </cell>
          <cell r="U11716" t="str">
            <v>AM</v>
          </cell>
          <cell r="W11716">
            <v>0</v>
          </cell>
          <cell r="X11716">
            <v>0</v>
          </cell>
          <cell r="Y11716">
            <v>0</v>
          </cell>
          <cell r="Z11716">
            <v>0</v>
          </cell>
          <cell r="AA11716">
            <v>0</v>
          </cell>
          <cell r="AB11716">
            <v>0</v>
          </cell>
          <cell r="AC11716">
            <v>0</v>
          </cell>
          <cell r="AD11716">
            <v>0</v>
          </cell>
        </row>
        <row r="11717">
          <cell r="A11717" t="str">
            <v>C13S1Remplaçant(s)Rpl Qui</v>
          </cell>
          <cell r="B11717" t="str">
            <v>C13S1Remplaçant(s)&amp;</v>
          </cell>
          <cell r="D11717" t="str">
            <v>Rpl Qui</v>
          </cell>
          <cell r="E11717" t="str">
            <v>Remplaçant(s)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  <cell r="R11717" t="str">
            <v>C13S1Remplaçant(s)JEM</v>
          </cell>
          <cell r="S11717" t="str">
            <v>C13S1Remplaçant(s)&amp;Horaires</v>
          </cell>
          <cell r="U11717" t="str">
            <v>JEM</v>
          </cell>
          <cell r="W11717">
            <v>0</v>
          </cell>
          <cell r="X11717">
            <v>0</v>
          </cell>
          <cell r="Y11717">
            <v>0</v>
          </cell>
          <cell r="Z11717">
            <v>0</v>
          </cell>
          <cell r="AA11717">
            <v>0</v>
          </cell>
          <cell r="AB11717">
            <v>0</v>
          </cell>
          <cell r="AC11717">
            <v>0</v>
          </cell>
          <cell r="AD11717">
            <v>0</v>
          </cell>
        </row>
        <row r="11718">
          <cell r="A11718" t="str">
            <v>C13S1Remplaçant(s)Motif</v>
          </cell>
          <cell r="B11718" t="str">
            <v>C13S1Remplaçant(s)&amp;</v>
          </cell>
          <cell r="D11718" t="str">
            <v>Motif</v>
          </cell>
          <cell r="E11718" t="str">
            <v>Remplaçant(s)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  <cell r="R11718" t="str">
            <v>C13S1Remplaçant(s)EF</v>
          </cell>
          <cell r="S11718" t="str">
            <v>C13S1Remplaçant(s)&amp;Horaires</v>
          </cell>
          <cell r="U11718" t="str">
            <v>EF</v>
          </cell>
          <cell r="W11718">
            <v>0</v>
          </cell>
          <cell r="X11718">
            <v>0</v>
          </cell>
          <cell r="Y11718">
            <v>0</v>
          </cell>
          <cell r="Z11718">
            <v>0</v>
          </cell>
          <cell r="AA11718">
            <v>0</v>
          </cell>
          <cell r="AB11718">
            <v>0</v>
          </cell>
          <cell r="AC11718">
            <v>0</v>
          </cell>
          <cell r="AD11718">
            <v>0</v>
          </cell>
        </row>
        <row r="11719">
          <cell r="A11719" t="str">
            <v>C13S1Remplaçant(s)Info perso</v>
          </cell>
          <cell r="B11719" t="str">
            <v>C13S1Remplaçant(s)&amp;Info perso</v>
          </cell>
          <cell r="C11719" t="str">
            <v>Info perso</v>
          </cell>
          <cell r="D11719" t="str">
            <v>Info perso</v>
          </cell>
          <cell r="E11719" t="str">
            <v>Remplaçant(s)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0</v>
          </cell>
          <cell r="L11719">
            <v>0</v>
          </cell>
          <cell r="M11719" t="str">
            <v>GROUPE ROUGE</v>
          </cell>
          <cell r="R11719" t="str">
            <v>C13S1Remplaçant(s)Rpl Qui</v>
          </cell>
          <cell r="S11719" t="str">
            <v>C13S1Remplaçant(s)&amp;</v>
          </cell>
          <cell r="U11719" t="str">
            <v>REC</v>
          </cell>
          <cell r="AD11719">
            <v>0</v>
          </cell>
        </row>
        <row r="11720">
          <cell r="A11720" t="str">
            <v>C13S10Deb Horaires</v>
          </cell>
          <cell r="B11720" t="str">
            <v>C13S10&amp;Horaires</v>
          </cell>
          <cell r="C11720" t="str">
            <v>Horaires</v>
          </cell>
          <cell r="D11720" t="str">
            <v>Deb Horaires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  <cell r="L11720">
            <v>0</v>
          </cell>
          <cell r="M11720" t="str">
            <v>""</v>
          </cell>
          <cell r="R11720" t="str">
            <v>C13S1Remplaçant(s)Motif</v>
          </cell>
          <cell r="S11720" t="str">
            <v>C13S1Remplaçant(s)&amp;</v>
          </cell>
          <cell r="U11720" t="str">
            <v>DEL</v>
          </cell>
          <cell r="AD11720">
            <v>0</v>
          </cell>
        </row>
        <row r="11721">
          <cell r="A11721" t="str">
            <v>C13S10Fin Horaires</v>
          </cell>
          <cell r="B11721" t="str">
            <v>C13S10&amp;Horaires</v>
          </cell>
          <cell r="C11721" t="str">
            <v>Horaires</v>
          </cell>
          <cell r="D11721" t="str">
            <v>Fin Horaires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 t="str">
            <v>C13S10Tot Horaires</v>
          </cell>
          <cell r="B11722" t="str">
            <v>C13S10&amp;Horaires</v>
          </cell>
          <cell r="C11722" t="str">
            <v>Horaires</v>
          </cell>
          <cell r="D11722" t="str">
            <v>Tot Horaires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R11722" t="str">
            <v>C13S10AM</v>
          </cell>
          <cell r="S11722" t="str">
            <v>C13S10&amp;Horaires</v>
          </cell>
          <cell r="U11722" t="str">
            <v>AM</v>
          </cell>
          <cell r="W11722">
            <v>0</v>
          </cell>
          <cell r="X11722">
            <v>0</v>
          </cell>
          <cell r="Y11722">
            <v>0</v>
          </cell>
          <cell r="Z11722">
            <v>0</v>
          </cell>
          <cell r="AA11722">
            <v>0</v>
          </cell>
          <cell r="AB11722">
            <v>0</v>
          </cell>
          <cell r="AC11722">
            <v>0</v>
          </cell>
          <cell r="AD11722">
            <v>0</v>
          </cell>
        </row>
        <row r="11723">
          <cell r="A11723" t="str">
            <v>C13S10Rpl Qui</v>
          </cell>
          <cell r="B11723" t="str">
            <v>C13S10&amp;</v>
          </cell>
          <cell r="D11723" t="str">
            <v>Rpl Qui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  <cell r="R11723" t="str">
            <v>C13S10JEM</v>
          </cell>
          <cell r="S11723" t="str">
            <v>C13S10&amp;Horaires</v>
          </cell>
          <cell r="U11723" t="str">
            <v>JEM</v>
          </cell>
          <cell r="W11723">
            <v>0</v>
          </cell>
          <cell r="X11723">
            <v>0</v>
          </cell>
          <cell r="Y11723">
            <v>0</v>
          </cell>
          <cell r="Z11723">
            <v>0</v>
          </cell>
          <cell r="AA11723">
            <v>0</v>
          </cell>
          <cell r="AB11723">
            <v>0</v>
          </cell>
          <cell r="AC11723">
            <v>0</v>
          </cell>
          <cell r="AD11723">
            <v>0</v>
          </cell>
        </row>
        <row r="11724">
          <cell r="A11724" t="str">
            <v>C13S10Motif</v>
          </cell>
          <cell r="B11724" t="str">
            <v>C13S10&amp;</v>
          </cell>
          <cell r="D11724" t="str">
            <v>Motif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  <cell r="R11724" t="str">
            <v>C13S10EF</v>
          </cell>
          <cell r="S11724" t="str">
            <v>C13S10&amp;Horaires</v>
          </cell>
          <cell r="U11724" t="str">
            <v>EF</v>
          </cell>
          <cell r="W11724">
            <v>0</v>
          </cell>
          <cell r="X11724">
            <v>0</v>
          </cell>
          <cell r="Y11724">
            <v>0</v>
          </cell>
          <cell r="Z11724">
            <v>0</v>
          </cell>
          <cell r="AA11724">
            <v>0</v>
          </cell>
          <cell r="AB11724">
            <v>0</v>
          </cell>
          <cell r="AC11724">
            <v>0</v>
          </cell>
          <cell r="AD11724">
            <v>0</v>
          </cell>
        </row>
        <row r="11725">
          <cell r="A11725" t="str">
            <v>C13S10Info perso</v>
          </cell>
          <cell r="B11725" t="str">
            <v>C13S10&amp;Info perso</v>
          </cell>
          <cell r="C11725" t="str">
            <v>Info perso</v>
          </cell>
          <cell r="D11725" t="str">
            <v>Info perso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  <cell r="M11725">
            <v>0</v>
          </cell>
          <cell r="R11725" t="str">
            <v>C13S10Rpl Qui</v>
          </cell>
          <cell r="S11725" t="str">
            <v>C13S10&amp;</v>
          </cell>
          <cell r="U11725" t="str">
            <v>REC</v>
          </cell>
          <cell r="AD11725">
            <v>0</v>
          </cell>
        </row>
        <row r="11726">
          <cell r="A11726" t="str">
            <v>C13S10Deb Horaires</v>
          </cell>
          <cell r="B11726" t="str">
            <v>C13S10&amp;Horaires</v>
          </cell>
          <cell r="C11726" t="str">
            <v>Horaires</v>
          </cell>
          <cell r="D11726" t="str">
            <v>Deb Horaires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  <cell r="M11726" t="str">
            <v>""</v>
          </cell>
          <cell r="R11726" t="str">
            <v>C13S10Motif</v>
          </cell>
          <cell r="S11726" t="str">
            <v>C13S10&amp;</v>
          </cell>
          <cell r="U11726" t="str">
            <v>DEL</v>
          </cell>
          <cell r="AD11726">
            <v>0</v>
          </cell>
        </row>
        <row r="11727">
          <cell r="A11727" t="str">
            <v>C13S10Fin Horaires</v>
          </cell>
          <cell r="B11727" t="str">
            <v>C13S10&amp;Horaires</v>
          </cell>
          <cell r="C11727" t="str">
            <v>Horaires</v>
          </cell>
          <cell r="D11727" t="str">
            <v>Fin Horaires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 t="str">
            <v>C13S10Tot Horaires</v>
          </cell>
          <cell r="B11728" t="str">
            <v>C13S10&amp;Horaires</v>
          </cell>
          <cell r="C11728" t="str">
            <v>Horaires</v>
          </cell>
          <cell r="D11728" t="str">
            <v>Tot Horaires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  <cell r="M11728">
            <v>0</v>
          </cell>
          <cell r="R11728" t="str">
            <v>C13S10AM</v>
          </cell>
          <cell r="S11728" t="str">
            <v>C13S10&amp;Horaires</v>
          </cell>
          <cell r="U11728" t="str">
            <v>AM</v>
          </cell>
          <cell r="W11728">
            <v>0</v>
          </cell>
          <cell r="X11728">
            <v>0</v>
          </cell>
          <cell r="Y11728">
            <v>0</v>
          </cell>
          <cell r="Z11728">
            <v>0</v>
          </cell>
          <cell r="AA11728">
            <v>0</v>
          </cell>
          <cell r="AB11728">
            <v>0</v>
          </cell>
          <cell r="AC11728">
            <v>0</v>
          </cell>
          <cell r="AD11728">
            <v>0</v>
          </cell>
        </row>
        <row r="11729">
          <cell r="A11729" t="str">
            <v>C13S10Rpl Qui</v>
          </cell>
          <cell r="B11729" t="str">
            <v>C13S10&amp;</v>
          </cell>
          <cell r="D11729" t="str">
            <v>Rpl Qui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  <cell r="R11729" t="str">
            <v>C13S10JEM</v>
          </cell>
          <cell r="S11729" t="str">
            <v>C13S10&amp;Horaires</v>
          </cell>
          <cell r="U11729" t="str">
            <v>JEM</v>
          </cell>
          <cell r="W11729">
            <v>0</v>
          </cell>
          <cell r="X11729">
            <v>0</v>
          </cell>
          <cell r="Y11729">
            <v>0</v>
          </cell>
          <cell r="Z11729">
            <v>0</v>
          </cell>
          <cell r="AA11729">
            <v>0</v>
          </cell>
          <cell r="AB11729">
            <v>0</v>
          </cell>
          <cell r="AC11729">
            <v>0</v>
          </cell>
          <cell r="AD11729">
            <v>0</v>
          </cell>
        </row>
        <row r="11730">
          <cell r="A11730" t="str">
            <v>C13S10Motif</v>
          </cell>
          <cell r="B11730" t="str">
            <v>C13S10&amp;</v>
          </cell>
          <cell r="D11730" t="str">
            <v>Motif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  <cell r="J11730">
            <v>0</v>
          </cell>
          <cell r="K11730">
            <v>0</v>
          </cell>
          <cell r="L11730">
            <v>0</v>
          </cell>
          <cell r="R11730" t="str">
            <v>C13S10EF</v>
          </cell>
          <cell r="S11730" t="str">
            <v>C13S10&amp;Horaires</v>
          </cell>
          <cell r="U11730" t="str">
            <v>EF</v>
          </cell>
          <cell r="W11730">
            <v>0</v>
          </cell>
          <cell r="X11730">
            <v>0</v>
          </cell>
          <cell r="Y11730">
            <v>0</v>
          </cell>
          <cell r="Z11730">
            <v>0</v>
          </cell>
          <cell r="AA11730">
            <v>0</v>
          </cell>
          <cell r="AB11730">
            <v>0</v>
          </cell>
          <cell r="AC11730">
            <v>0</v>
          </cell>
          <cell r="AD11730">
            <v>0</v>
          </cell>
        </row>
        <row r="11731">
          <cell r="A11731" t="str">
            <v>C13S10Info perso</v>
          </cell>
          <cell r="B11731" t="str">
            <v>C13S10&amp;Info perso</v>
          </cell>
          <cell r="C11731" t="str">
            <v>Info perso</v>
          </cell>
          <cell r="D11731" t="str">
            <v>Info perso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  <cell r="M11731">
            <v>0</v>
          </cell>
          <cell r="R11731" t="str">
            <v>C13S10Rpl Qui</v>
          </cell>
          <cell r="S11731" t="str">
            <v>C13S10&amp;</v>
          </cell>
          <cell r="U11731" t="str">
            <v>REC</v>
          </cell>
          <cell r="AD11731">
            <v>0</v>
          </cell>
        </row>
        <row r="11732">
          <cell r="A11732" t="str">
            <v>C13S10Deb Horaires</v>
          </cell>
          <cell r="B11732" t="str">
            <v>C13S10&amp;Horaires</v>
          </cell>
          <cell r="C11732" t="str">
            <v>Horaires</v>
          </cell>
          <cell r="D11732" t="str">
            <v>Deb Horaires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  <cell r="M11732" t="str">
            <v>""</v>
          </cell>
          <cell r="R11732" t="str">
            <v>C13S10Motif</v>
          </cell>
          <cell r="S11732" t="str">
            <v>C13S10&amp;</v>
          </cell>
          <cell r="U11732" t="str">
            <v>DEL</v>
          </cell>
          <cell r="AD11732">
            <v>0</v>
          </cell>
        </row>
        <row r="11733">
          <cell r="A11733" t="str">
            <v>C13S10Fin Horaires</v>
          </cell>
          <cell r="B11733" t="str">
            <v>C13S10&amp;Horaires</v>
          </cell>
          <cell r="C11733" t="str">
            <v>Horaires</v>
          </cell>
          <cell r="D11733" t="str">
            <v>Fin Horaires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 t="str">
            <v>C13S10Tot Horaires</v>
          </cell>
          <cell r="B11734" t="str">
            <v>C13S10&amp;Horaires</v>
          </cell>
          <cell r="C11734" t="str">
            <v>Horaires</v>
          </cell>
          <cell r="D11734" t="str">
            <v>Tot Horaires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R11734" t="str">
            <v>C13S10AM</v>
          </cell>
          <cell r="S11734" t="str">
            <v>C13S10&amp;Horaires</v>
          </cell>
          <cell r="U11734" t="str">
            <v>AM</v>
          </cell>
          <cell r="W11734">
            <v>0</v>
          </cell>
          <cell r="X11734">
            <v>0</v>
          </cell>
          <cell r="Y11734">
            <v>0</v>
          </cell>
          <cell r="Z11734">
            <v>0</v>
          </cell>
          <cell r="AA11734">
            <v>0</v>
          </cell>
          <cell r="AB11734">
            <v>0</v>
          </cell>
          <cell r="AC11734">
            <v>0</v>
          </cell>
          <cell r="AD11734">
            <v>0</v>
          </cell>
        </row>
        <row r="11735">
          <cell r="A11735" t="str">
            <v>C13S10Rpl Qui</v>
          </cell>
          <cell r="B11735" t="str">
            <v>C13S10&amp;</v>
          </cell>
          <cell r="D11735" t="str">
            <v>Rpl Qui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  <cell r="R11735" t="str">
            <v>C13S10JEM</v>
          </cell>
          <cell r="S11735" t="str">
            <v>C13S10&amp;Horaires</v>
          </cell>
          <cell r="U11735" t="str">
            <v>JEM</v>
          </cell>
          <cell r="W11735">
            <v>0</v>
          </cell>
          <cell r="X11735">
            <v>0</v>
          </cell>
          <cell r="Y11735">
            <v>0</v>
          </cell>
          <cell r="Z11735">
            <v>0</v>
          </cell>
          <cell r="AA11735">
            <v>0</v>
          </cell>
          <cell r="AB11735">
            <v>0</v>
          </cell>
          <cell r="AC11735">
            <v>0</v>
          </cell>
          <cell r="AD11735">
            <v>0</v>
          </cell>
        </row>
        <row r="11736">
          <cell r="A11736" t="str">
            <v>C13S10Motif</v>
          </cell>
          <cell r="B11736" t="str">
            <v>C13S10&amp;</v>
          </cell>
          <cell r="D11736" t="str">
            <v>Motif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  <cell r="R11736" t="str">
            <v>C13S10EF</v>
          </cell>
          <cell r="S11736" t="str">
            <v>C13S10&amp;Horaires</v>
          </cell>
          <cell r="U11736" t="str">
            <v>EF</v>
          </cell>
          <cell r="W11736">
            <v>0</v>
          </cell>
          <cell r="X11736">
            <v>0</v>
          </cell>
          <cell r="Y11736">
            <v>0</v>
          </cell>
          <cell r="Z11736">
            <v>0</v>
          </cell>
          <cell r="AA11736">
            <v>0</v>
          </cell>
          <cell r="AB11736">
            <v>0</v>
          </cell>
          <cell r="AC11736">
            <v>0</v>
          </cell>
          <cell r="AD11736">
            <v>0</v>
          </cell>
        </row>
        <row r="11737">
          <cell r="A11737" t="str">
            <v>C13S10Info perso</v>
          </cell>
          <cell r="B11737" t="str">
            <v>C13S10&amp;Info perso</v>
          </cell>
          <cell r="C11737" t="str">
            <v>Info perso</v>
          </cell>
          <cell r="D11737" t="str">
            <v>Info perso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R11737" t="str">
            <v>C13S10Rpl Qui</v>
          </cell>
          <cell r="S11737" t="str">
            <v>C13S10&amp;</v>
          </cell>
          <cell r="U11737" t="str">
            <v>REC</v>
          </cell>
          <cell r="AD11737">
            <v>0</v>
          </cell>
        </row>
        <row r="11738">
          <cell r="A11738" t="str">
            <v>C13S10Deb Horaires</v>
          </cell>
          <cell r="B11738" t="str">
            <v>C13S10&amp;Horaires</v>
          </cell>
          <cell r="C11738" t="str">
            <v>Horaires</v>
          </cell>
          <cell r="D11738" t="str">
            <v>Deb Horaires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  <cell r="M11738" t="str">
            <v>""</v>
          </cell>
          <cell r="R11738" t="str">
            <v>C13S10Motif</v>
          </cell>
          <cell r="S11738" t="str">
            <v>C13S10&amp;</v>
          </cell>
          <cell r="U11738" t="str">
            <v>DEL</v>
          </cell>
          <cell r="AD11738">
            <v>0</v>
          </cell>
        </row>
        <row r="11739">
          <cell r="A11739" t="str">
            <v>C13S10Fin Horaires</v>
          </cell>
          <cell r="B11739" t="str">
            <v>C13S10&amp;Horaires</v>
          </cell>
          <cell r="C11739" t="str">
            <v>Horaires</v>
          </cell>
          <cell r="D11739" t="str">
            <v>Fin Horaires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 t="str">
            <v>C13S10Tot Horaires</v>
          </cell>
          <cell r="B11740" t="str">
            <v>C13S10&amp;Horaires</v>
          </cell>
          <cell r="C11740" t="str">
            <v>Horaires</v>
          </cell>
          <cell r="D11740" t="str">
            <v>Tot Horaires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  <cell r="M11740">
            <v>0</v>
          </cell>
          <cell r="R11740" t="str">
            <v>C13S10AM</v>
          </cell>
          <cell r="S11740" t="str">
            <v>C13S10&amp;Horaires</v>
          </cell>
          <cell r="U11740" t="str">
            <v>AM</v>
          </cell>
          <cell r="W11740">
            <v>0</v>
          </cell>
          <cell r="X11740">
            <v>0</v>
          </cell>
          <cell r="Y11740">
            <v>0</v>
          </cell>
          <cell r="Z11740">
            <v>0</v>
          </cell>
          <cell r="AA11740">
            <v>0</v>
          </cell>
          <cell r="AB11740">
            <v>0</v>
          </cell>
          <cell r="AC11740">
            <v>0</v>
          </cell>
          <cell r="AD11740">
            <v>0</v>
          </cell>
        </row>
        <row r="11741">
          <cell r="A11741" t="str">
            <v>C13S10Rpl Qui</v>
          </cell>
          <cell r="B11741" t="str">
            <v>C13S10&amp;</v>
          </cell>
          <cell r="D11741" t="str">
            <v>Rpl Qui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  <cell r="R11741" t="str">
            <v>C13S10JEM</v>
          </cell>
          <cell r="S11741" t="str">
            <v>C13S10&amp;Horaires</v>
          </cell>
          <cell r="U11741" t="str">
            <v>JEM</v>
          </cell>
          <cell r="W11741">
            <v>0</v>
          </cell>
          <cell r="X11741">
            <v>0</v>
          </cell>
          <cell r="Y11741">
            <v>0</v>
          </cell>
          <cell r="Z11741">
            <v>0</v>
          </cell>
          <cell r="AA11741">
            <v>0</v>
          </cell>
          <cell r="AB11741">
            <v>0</v>
          </cell>
          <cell r="AC11741">
            <v>0</v>
          </cell>
          <cell r="AD11741">
            <v>0</v>
          </cell>
        </row>
        <row r="11742">
          <cell r="A11742" t="str">
            <v>C13S10Motif</v>
          </cell>
          <cell r="B11742" t="str">
            <v>C13S10&amp;</v>
          </cell>
          <cell r="D11742" t="str">
            <v>Motif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  <cell r="R11742" t="str">
            <v>C13S10EF</v>
          </cell>
          <cell r="S11742" t="str">
            <v>C13S10&amp;Horaires</v>
          </cell>
          <cell r="U11742" t="str">
            <v>EF</v>
          </cell>
          <cell r="W11742">
            <v>0</v>
          </cell>
          <cell r="X11742">
            <v>0</v>
          </cell>
          <cell r="Y11742">
            <v>0</v>
          </cell>
          <cell r="Z11742">
            <v>0</v>
          </cell>
          <cell r="AA11742">
            <v>0</v>
          </cell>
          <cell r="AB11742">
            <v>0</v>
          </cell>
          <cell r="AC11742">
            <v>0</v>
          </cell>
          <cell r="AD11742">
            <v>0</v>
          </cell>
        </row>
        <row r="11743">
          <cell r="A11743" t="str">
            <v>C13S10Info perso</v>
          </cell>
          <cell r="B11743" t="str">
            <v>C13S10&amp;Info perso</v>
          </cell>
          <cell r="C11743" t="str">
            <v>Info perso</v>
          </cell>
          <cell r="D11743" t="str">
            <v>Info perso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  <cell r="M11743">
            <v>0</v>
          </cell>
          <cell r="R11743" t="str">
            <v>C13S10Rpl Qui</v>
          </cell>
          <cell r="S11743" t="str">
            <v>C13S10&amp;</v>
          </cell>
          <cell r="U11743" t="str">
            <v>REC</v>
          </cell>
          <cell r="AD11743">
            <v>0</v>
          </cell>
        </row>
        <row r="11744">
          <cell r="A11744" t="str">
            <v>C13S10Deb Horaires</v>
          </cell>
          <cell r="B11744" t="str">
            <v>C13S10&amp;Horaires</v>
          </cell>
          <cell r="C11744" t="str">
            <v>Horaires</v>
          </cell>
          <cell r="D11744" t="str">
            <v>Deb Horaires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  <cell r="M11744" t="str">
            <v>""</v>
          </cell>
          <cell r="R11744" t="str">
            <v>C13S10Motif</v>
          </cell>
          <cell r="S11744" t="str">
            <v>C13S10&amp;</v>
          </cell>
          <cell r="U11744" t="str">
            <v>DEL</v>
          </cell>
          <cell r="AD11744">
            <v>0</v>
          </cell>
        </row>
        <row r="11745">
          <cell r="A11745" t="str">
            <v>C13S10Fin Horaires</v>
          </cell>
          <cell r="B11745" t="str">
            <v>C13S10&amp;Horaires</v>
          </cell>
          <cell r="C11745" t="str">
            <v>Horaires</v>
          </cell>
          <cell r="D11745" t="str">
            <v>Fin Horaires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 t="str">
            <v>C13S10Tot Horaires</v>
          </cell>
          <cell r="B11746" t="str">
            <v>C13S10&amp;Horaires</v>
          </cell>
          <cell r="C11746" t="str">
            <v>Horaires</v>
          </cell>
          <cell r="D11746" t="str">
            <v>Tot Horaires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  <cell r="M11746">
            <v>0</v>
          </cell>
          <cell r="R11746" t="str">
            <v>C13S10AM</v>
          </cell>
          <cell r="S11746" t="str">
            <v>C13S10&amp;Horaires</v>
          </cell>
          <cell r="U11746" t="str">
            <v>AM</v>
          </cell>
          <cell r="W11746">
            <v>0</v>
          </cell>
          <cell r="X11746">
            <v>0</v>
          </cell>
          <cell r="Y11746">
            <v>0</v>
          </cell>
          <cell r="Z11746">
            <v>0</v>
          </cell>
          <cell r="AA11746">
            <v>0</v>
          </cell>
          <cell r="AB11746">
            <v>0</v>
          </cell>
          <cell r="AC11746">
            <v>0</v>
          </cell>
          <cell r="AD11746">
            <v>0</v>
          </cell>
        </row>
        <row r="11747">
          <cell r="A11747" t="str">
            <v>C13S10Rpl Qui</v>
          </cell>
          <cell r="B11747" t="str">
            <v>C13S10&amp;</v>
          </cell>
          <cell r="D11747" t="str">
            <v>Rpl Qui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  <cell r="R11747" t="str">
            <v>C13S10JEM</v>
          </cell>
          <cell r="S11747" t="str">
            <v>C13S10&amp;Horaires</v>
          </cell>
          <cell r="U11747" t="str">
            <v>JEM</v>
          </cell>
          <cell r="W11747">
            <v>0</v>
          </cell>
          <cell r="X11747">
            <v>0</v>
          </cell>
          <cell r="Y11747">
            <v>0</v>
          </cell>
          <cell r="Z11747">
            <v>0</v>
          </cell>
          <cell r="AA11747">
            <v>0</v>
          </cell>
          <cell r="AB11747">
            <v>0</v>
          </cell>
          <cell r="AC11747">
            <v>0</v>
          </cell>
          <cell r="AD11747">
            <v>0</v>
          </cell>
        </row>
        <row r="11748">
          <cell r="A11748" t="str">
            <v>C13S10Motif</v>
          </cell>
          <cell r="B11748" t="str">
            <v>C13S10&amp;</v>
          </cell>
          <cell r="D11748" t="str">
            <v>Motif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  <cell r="R11748" t="str">
            <v>C13S10EF</v>
          </cell>
          <cell r="S11748" t="str">
            <v>C13S10&amp;Horaires</v>
          </cell>
          <cell r="U11748" t="str">
            <v>EF</v>
          </cell>
          <cell r="W11748">
            <v>0</v>
          </cell>
          <cell r="X11748">
            <v>0</v>
          </cell>
          <cell r="Y11748">
            <v>0</v>
          </cell>
          <cell r="Z11748">
            <v>0</v>
          </cell>
          <cell r="AA11748">
            <v>0</v>
          </cell>
          <cell r="AB11748">
            <v>0</v>
          </cell>
          <cell r="AC11748">
            <v>0</v>
          </cell>
          <cell r="AD11748">
            <v>0</v>
          </cell>
        </row>
        <row r="11749">
          <cell r="A11749" t="str">
            <v>C13S10Info perso</v>
          </cell>
          <cell r="B11749" t="str">
            <v>C13S10&amp;Info perso</v>
          </cell>
          <cell r="C11749" t="str">
            <v>Info perso</v>
          </cell>
          <cell r="D11749" t="str">
            <v>Info perso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R11749" t="str">
            <v>C13S10Rpl Qui</v>
          </cell>
          <cell r="S11749" t="str">
            <v>C13S10&amp;</v>
          </cell>
          <cell r="U11749" t="str">
            <v>REC</v>
          </cell>
          <cell r="AD11749">
            <v>0</v>
          </cell>
        </row>
        <row r="11750">
          <cell r="A11750" t="str">
            <v>C13S10Deb Horaires</v>
          </cell>
          <cell r="B11750" t="str">
            <v>C13S10&amp;Horaires</v>
          </cell>
          <cell r="C11750" t="str">
            <v>Horaires</v>
          </cell>
          <cell r="D11750" t="str">
            <v>Deb Horaires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M11750" t="str">
            <v>""</v>
          </cell>
          <cell r="R11750" t="str">
            <v>C13S10Motif</v>
          </cell>
          <cell r="S11750" t="str">
            <v>C13S10&amp;</v>
          </cell>
          <cell r="U11750" t="str">
            <v>DEL</v>
          </cell>
          <cell r="AD11750">
            <v>0</v>
          </cell>
        </row>
        <row r="11751">
          <cell r="A11751" t="str">
            <v>C13S10Fin Horaires</v>
          </cell>
          <cell r="B11751" t="str">
            <v>C13S10&amp;Horaires</v>
          </cell>
          <cell r="C11751" t="str">
            <v>Horaires</v>
          </cell>
          <cell r="D11751" t="str">
            <v>Fin Horaires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 t="str">
            <v>C13S10Tot Horaires</v>
          </cell>
          <cell r="B11752" t="str">
            <v>C13S10&amp;Horaires</v>
          </cell>
          <cell r="C11752" t="str">
            <v>Horaires</v>
          </cell>
          <cell r="D11752" t="str">
            <v>Tot Horaires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R11752" t="str">
            <v>C13S10AM</v>
          </cell>
          <cell r="S11752" t="str">
            <v>C13S10&amp;Horaires</v>
          </cell>
          <cell r="U11752" t="str">
            <v>AM</v>
          </cell>
          <cell r="W11752">
            <v>0</v>
          </cell>
          <cell r="X11752">
            <v>0</v>
          </cell>
          <cell r="Y11752">
            <v>0</v>
          </cell>
          <cell r="Z11752">
            <v>0</v>
          </cell>
          <cell r="AA11752">
            <v>0</v>
          </cell>
          <cell r="AB11752">
            <v>0</v>
          </cell>
          <cell r="AC11752">
            <v>0</v>
          </cell>
          <cell r="AD11752">
            <v>0</v>
          </cell>
        </row>
        <row r="11753">
          <cell r="A11753" t="str">
            <v>C13S10Rpl Qui</v>
          </cell>
          <cell r="B11753" t="str">
            <v>C13S10&amp;</v>
          </cell>
          <cell r="D11753" t="str">
            <v>Rpl Qui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R11753" t="str">
            <v>C13S10JEM</v>
          </cell>
          <cell r="S11753" t="str">
            <v>C13S10&amp;Horaires</v>
          </cell>
          <cell r="U11753" t="str">
            <v>JEM</v>
          </cell>
          <cell r="W11753">
            <v>0</v>
          </cell>
          <cell r="X11753">
            <v>0</v>
          </cell>
          <cell r="Y11753">
            <v>0</v>
          </cell>
          <cell r="Z11753">
            <v>0</v>
          </cell>
          <cell r="AA11753">
            <v>0</v>
          </cell>
          <cell r="AB11753">
            <v>0</v>
          </cell>
          <cell r="AC11753">
            <v>0</v>
          </cell>
          <cell r="AD11753">
            <v>0</v>
          </cell>
        </row>
        <row r="11754">
          <cell r="A11754" t="str">
            <v>C13S10Motif</v>
          </cell>
          <cell r="B11754" t="str">
            <v>C13S10&amp;</v>
          </cell>
          <cell r="D11754" t="str">
            <v>Motif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  <cell r="R11754" t="str">
            <v>C13S10EF</v>
          </cell>
          <cell r="S11754" t="str">
            <v>C13S10&amp;Horaires</v>
          </cell>
          <cell r="U11754" t="str">
            <v>EF</v>
          </cell>
          <cell r="W11754">
            <v>0</v>
          </cell>
          <cell r="X11754">
            <v>0</v>
          </cell>
          <cell r="Y11754">
            <v>0</v>
          </cell>
          <cell r="Z11754">
            <v>0</v>
          </cell>
          <cell r="AA11754">
            <v>0</v>
          </cell>
          <cell r="AB11754">
            <v>0</v>
          </cell>
          <cell r="AC11754">
            <v>0</v>
          </cell>
          <cell r="AD11754">
            <v>0</v>
          </cell>
        </row>
        <row r="11755">
          <cell r="A11755" t="str">
            <v>C13S10Info perso</v>
          </cell>
          <cell r="B11755" t="str">
            <v>C13S10&amp;Info perso</v>
          </cell>
          <cell r="C11755" t="str">
            <v>Info perso</v>
          </cell>
          <cell r="D11755" t="str">
            <v>Info perso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  <cell r="M11755">
            <v>0</v>
          </cell>
          <cell r="R11755" t="str">
            <v>C13S10Rpl Qui</v>
          </cell>
          <cell r="S11755" t="str">
            <v>C13S10&amp;</v>
          </cell>
          <cell r="U11755" t="str">
            <v>REC</v>
          </cell>
          <cell r="AD11755">
            <v>0</v>
          </cell>
        </row>
        <row r="11756">
          <cell r="A11756" t="str">
            <v>C13S10Deb Horaires</v>
          </cell>
          <cell r="B11756" t="str">
            <v>C13S10&amp;Horaires</v>
          </cell>
          <cell r="C11756" t="str">
            <v>Horaires</v>
          </cell>
          <cell r="D11756" t="str">
            <v>Deb Horaires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  <cell r="M11756" t="str">
            <v>""</v>
          </cell>
          <cell r="R11756" t="str">
            <v>C13S10Motif</v>
          </cell>
          <cell r="S11756" t="str">
            <v>C13S10&amp;</v>
          </cell>
          <cell r="U11756" t="str">
            <v>DEL</v>
          </cell>
          <cell r="AD11756">
            <v>0</v>
          </cell>
        </row>
        <row r="11757">
          <cell r="A11757" t="str">
            <v>C13S10Fin Horaires</v>
          </cell>
          <cell r="B11757" t="str">
            <v>C13S10&amp;Horaires</v>
          </cell>
          <cell r="C11757" t="str">
            <v>Horaires</v>
          </cell>
          <cell r="D11757" t="str">
            <v>Fin Horaires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 t="str">
            <v>C13S10Tot Horaires</v>
          </cell>
          <cell r="B11758" t="str">
            <v>C13S10&amp;Horaires</v>
          </cell>
          <cell r="C11758" t="str">
            <v>Horaires</v>
          </cell>
          <cell r="D11758" t="str">
            <v>Tot Horaires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R11758" t="str">
            <v>C13S10AM</v>
          </cell>
          <cell r="S11758" t="str">
            <v>C13S10&amp;Horaires</v>
          </cell>
          <cell r="U11758" t="str">
            <v>AM</v>
          </cell>
          <cell r="W11758">
            <v>0</v>
          </cell>
          <cell r="X11758">
            <v>0</v>
          </cell>
          <cell r="Y11758">
            <v>0</v>
          </cell>
          <cell r="Z11758">
            <v>0</v>
          </cell>
          <cell r="AA11758">
            <v>0</v>
          </cell>
          <cell r="AB11758">
            <v>0</v>
          </cell>
          <cell r="AC11758">
            <v>0</v>
          </cell>
          <cell r="AD11758">
            <v>0</v>
          </cell>
        </row>
        <row r="11759">
          <cell r="A11759" t="str">
            <v>C13S10Rpl Qui</v>
          </cell>
          <cell r="B11759" t="str">
            <v>C13S10&amp;</v>
          </cell>
          <cell r="D11759" t="str">
            <v>Rpl Qui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  <cell r="R11759" t="str">
            <v>C13S10JEM</v>
          </cell>
          <cell r="S11759" t="str">
            <v>C13S10&amp;Horaires</v>
          </cell>
          <cell r="U11759" t="str">
            <v>JEM</v>
          </cell>
          <cell r="W11759">
            <v>0</v>
          </cell>
          <cell r="X11759">
            <v>0</v>
          </cell>
          <cell r="Y11759">
            <v>0</v>
          </cell>
          <cell r="Z11759">
            <v>0</v>
          </cell>
          <cell r="AA11759">
            <v>0</v>
          </cell>
          <cell r="AB11759">
            <v>0</v>
          </cell>
          <cell r="AC11759">
            <v>0</v>
          </cell>
          <cell r="AD11759">
            <v>0</v>
          </cell>
        </row>
        <row r="11760">
          <cell r="A11760" t="str">
            <v>C13S10Motif</v>
          </cell>
          <cell r="B11760" t="str">
            <v>C13S10&amp;</v>
          </cell>
          <cell r="D11760" t="str">
            <v>Motif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  <cell r="R11760" t="str">
            <v>C13S10EF</v>
          </cell>
          <cell r="S11760" t="str">
            <v>C13S10&amp;Horaires</v>
          </cell>
          <cell r="U11760" t="str">
            <v>EF</v>
          </cell>
          <cell r="W11760">
            <v>0</v>
          </cell>
          <cell r="X11760">
            <v>0</v>
          </cell>
          <cell r="Y11760">
            <v>0</v>
          </cell>
          <cell r="Z11760">
            <v>0</v>
          </cell>
          <cell r="AA11760">
            <v>0</v>
          </cell>
          <cell r="AB11760">
            <v>0</v>
          </cell>
          <cell r="AC11760">
            <v>0</v>
          </cell>
          <cell r="AD11760">
            <v>0</v>
          </cell>
        </row>
        <row r="11761">
          <cell r="A11761" t="str">
            <v>C13S10Info perso</v>
          </cell>
          <cell r="B11761" t="str">
            <v>C13S10&amp;Info perso</v>
          </cell>
          <cell r="C11761" t="str">
            <v>Info perso</v>
          </cell>
          <cell r="D11761" t="str">
            <v>Info perso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  <cell r="M11761">
            <v>0</v>
          </cell>
          <cell r="R11761" t="str">
            <v>C13S10Rpl Qui</v>
          </cell>
          <cell r="S11761" t="str">
            <v>C13S10&amp;</v>
          </cell>
          <cell r="U11761" t="str">
            <v>REC</v>
          </cell>
          <cell r="AD11761">
            <v>0</v>
          </cell>
        </row>
        <row r="11762">
          <cell r="A11762" t="str">
            <v>C13S10Deb Horaires</v>
          </cell>
          <cell r="B11762" t="str">
            <v>C13S10&amp;Horaires</v>
          </cell>
          <cell r="C11762" t="str">
            <v>Horaires</v>
          </cell>
          <cell r="D11762" t="str">
            <v>Deb Horaires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  <cell r="M11762" t="str">
            <v>""</v>
          </cell>
          <cell r="R11762" t="str">
            <v>C13S10Motif</v>
          </cell>
          <cell r="S11762" t="str">
            <v>C13S10&amp;</v>
          </cell>
          <cell r="U11762" t="str">
            <v>DEL</v>
          </cell>
          <cell r="AD11762">
            <v>0</v>
          </cell>
        </row>
        <row r="11763">
          <cell r="A11763" t="str">
            <v>C13S10Fin Horaires</v>
          </cell>
          <cell r="B11763" t="str">
            <v>C13S10&amp;Horaires</v>
          </cell>
          <cell r="C11763" t="str">
            <v>Horaires</v>
          </cell>
          <cell r="D11763" t="str">
            <v>Fin Horaires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 t="str">
            <v>C13S10Tot Horaires</v>
          </cell>
          <cell r="B11764" t="str">
            <v>C13S10&amp;Horaires</v>
          </cell>
          <cell r="C11764" t="str">
            <v>Horaires</v>
          </cell>
          <cell r="D11764" t="str">
            <v>Tot Horaires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  <cell r="M11764">
            <v>0</v>
          </cell>
          <cell r="R11764" t="str">
            <v>C13S10AM</v>
          </cell>
          <cell r="S11764" t="str">
            <v>C13S10&amp;Horaires</v>
          </cell>
          <cell r="U11764" t="str">
            <v>AM</v>
          </cell>
          <cell r="W11764">
            <v>0</v>
          </cell>
          <cell r="X11764">
            <v>0</v>
          </cell>
          <cell r="Y11764">
            <v>0</v>
          </cell>
          <cell r="Z11764">
            <v>0</v>
          </cell>
          <cell r="AA11764">
            <v>0</v>
          </cell>
          <cell r="AB11764">
            <v>0</v>
          </cell>
          <cell r="AC11764">
            <v>0</v>
          </cell>
          <cell r="AD11764">
            <v>0</v>
          </cell>
        </row>
        <row r="11765">
          <cell r="A11765" t="str">
            <v>C13S10Rpl Qui</v>
          </cell>
          <cell r="B11765" t="str">
            <v>C13S10&amp;</v>
          </cell>
          <cell r="D11765" t="str">
            <v>Rpl Qui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  <cell r="R11765" t="str">
            <v>C13S10JEM</v>
          </cell>
          <cell r="S11765" t="str">
            <v>C13S10&amp;Horaires</v>
          </cell>
          <cell r="U11765" t="str">
            <v>JEM</v>
          </cell>
          <cell r="W11765">
            <v>0</v>
          </cell>
          <cell r="X11765">
            <v>0</v>
          </cell>
          <cell r="Y11765">
            <v>0</v>
          </cell>
          <cell r="Z11765">
            <v>0</v>
          </cell>
          <cell r="AA11765">
            <v>0</v>
          </cell>
          <cell r="AB11765">
            <v>0</v>
          </cell>
          <cell r="AC11765">
            <v>0</v>
          </cell>
          <cell r="AD11765">
            <v>0</v>
          </cell>
        </row>
        <row r="11766">
          <cell r="A11766" t="str">
            <v>C13S10Motif</v>
          </cell>
          <cell r="B11766" t="str">
            <v>C13S10&amp;</v>
          </cell>
          <cell r="D11766" t="str">
            <v>Motif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  <cell r="R11766" t="str">
            <v>C13S10EF</v>
          </cell>
          <cell r="S11766" t="str">
            <v>C13S10&amp;Horaires</v>
          </cell>
          <cell r="U11766" t="str">
            <v>EF</v>
          </cell>
          <cell r="W11766">
            <v>0</v>
          </cell>
          <cell r="X11766">
            <v>0</v>
          </cell>
          <cell r="Y11766">
            <v>0</v>
          </cell>
          <cell r="Z11766">
            <v>0</v>
          </cell>
          <cell r="AA11766">
            <v>0</v>
          </cell>
          <cell r="AB11766">
            <v>0</v>
          </cell>
          <cell r="AC11766">
            <v>0</v>
          </cell>
          <cell r="AD11766">
            <v>0</v>
          </cell>
        </row>
        <row r="11767">
          <cell r="A11767" t="str">
            <v>C13S10Info perso</v>
          </cell>
          <cell r="B11767" t="str">
            <v>C13S10&amp;Info perso</v>
          </cell>
          <cell r="C11767" t="str">
            <v>Info perso</v>
          </cell>
          <cell r="D11767" t="str">
            <v>Info perso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  <cell r="M11767">
            <v>0</v>
          </cell>
          <cell r="R11767" t="str">
            <v>C13S10Rpl Qui</v>
          </cell>
          <cell r="S11767" t="str">
            <v>C13S10&amp;</v>
          </cell>
          <cell r="U11767" t="str">
            <v>REC</v>
          </cell>
          <cell r="AD11767">
            <v>0</v>
          </cell>
        </row>
        <row r="11768">
          <cell r="A11768" t="str">
            <v>C13S2Remplaçant(s)Deb Horaires</v>
          </cell>
          <cell r="B11768" t="str">
            <v>C13S2Remplaçant(s)&amp;Horaires</v>
          </cell>
          <cell r="C11768" t="str">
            <v>Horaires</v>
          </cell>
          <cell r="D11768" t="str">
            <v>Deb Horaires</v>
          </cell>
          <cell r="E11768" t="str">
            <v>Remplaçant(s)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  <cell r="M11768" t="str">
            <v>""</v>
          </cell>
          <cell r="R11768" t="str">
            <v>C13S10Motif</v>
          </cell>
          <cell r="S11768" t="str">
            <v>C13S10&amp;</v>
          </cell>
          <cell r="U11768" t="str">
            <v>DEL</v>
          </cell>
          <cell r="AD11768">
            <v>0</v>
          </cell>
        </row>
        <row r="11769">
          <cell r="A11769" t="str">
            <v>C13S2Remplaçant(s)Fin Horaires</v>
          </cell>
          <cell r="B11769" t="str">
            <v>C13S2Remplaçant(s)&amp;Horaires</v>
          </cell>
          <cell r="C11769" t="str">
            <v>Horaires</v>
          </cell>
          <cell r="D11769" t="str">
            <v>Fin Horaires</v>
          </cell>
          <cell r="E11769" t="str">
            <v>Remplaçant(s)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 t="str">
            <v>C13S2Remplaçant(s)Tot Horaires</v>
          </cell>
          <cell r="B11770" t="str">
            <v>C13S2Remplaçant(s)&amp;Horaires</v>
          </cell>
          <cell r="C11770" t="str">
            <v>Horaires</v>
          </cell>
          <cell r="D11770" t="str">
            <v>Tot Horaires</v>
          </cell>
          <cell r="E11770" t="str">
            <v>Remplaçant(s)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  <cell r="M11770">
            <v>0</v>
          </cell>
          <cell r="R11770" t="str">
            <v>C13S2Remplaçant(s)AM</v>
          </cell>
          <cell r="S11770" t="str">
            <v>C13S2Remplaçant(s)&amp;Horaires</v>
          </cell>
          <cell r="U11770" t="str">
            <v>AM</v>
          </cell>
          <cell r="W11770">
            <v>0</v>
          </cell>
          <cell r="X11770">
            <v>0</v>
          </cell>
          <cell r="Y11770">
            <v>0</v>
          </cell>
          <cell r="Z11770">
            <v>0</v>
          </cell>
          <cell r="AA11770">
            <v>0</v>
          </cell>
          <cell r="AB11770">
            <v>0</v>
          </cell>
          <cell r="AC11770">
            <v>0</v>
          </cell>
          <cell r="AD11770">
            <v>0</v>
          </cell>
        </row>
        <row r="11771">
          <cell r="A11771" t="str">
            <v>C13S2Remplaçant(s)Rpl Qui</v>
          </cell>
          <cell r="B11771" t="str">
            <v>C13S2Remplaçant(s)&amp;</v>
          </cell>
          <cell r="D11771" t="str">
            <v>Rpl Qui</v>
          </cell>
          <cell r="E11771" t="str">
            <v>Remplaçant(s)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  <cell r="R11771" t="str">
            <v>C13S2Remplaçant(s)JEM</v>
          </cell>
          <cell r="S11771" t="str">
            <v>C13S2Remplaçant(s)&amp;Horaires</v>
          </cell>
          <cell r="U11771" t="str">
            <v>JEM</v>
          </cell>
          <cell r="W11771">
            <v>0</v>
          </cell>
          <cell r="X11771">
            <v>0</v>
          </cell>
          <cell r="Y11771">
            <v>0</v>
          </cell>
          <cell r="Z11771">
            <v>0</v>
          </cell>
          <cell r="AA11771">
            <v>0</v>
          </cell>
          <cell r="AB11771">
            <v>0</v>
          </cell>
          <cell r="AC11771">
            <v>0</v>
          </cell>
          <cell r="AD11771">
            <v>0</v>
          </cell>
        </row>
        <row r="11772">
          <cell r="A11772" t="str">
            <v>C13S2Remplaçant(s)Motif</v>
          </cell>
          <cell r="B11772" t="str">
            <v>C13S2Remplaçant(s)&amp;</v>
          </cell>
          <cell r="D11772" t="str">
            <v>Motif</v>
          </cell>
          <cell r="E11772" t="str">
            <v>Remplaçant(s)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  <cell r="R11772" t="str">
            <v>C13S2Remplaçant(s)EF</v>
          </cell>
          <cell r="S11772" t="str">
            <v>C13S2Remplaçant(s)&amp;Horaires</v>
          </cell>
          <cell r="U11772" t="str">
            <v>EF</v>
          </cell>
          <cell r="W11772">
            <v>0</v>
          </cell>
          <cell r="X11772">
            <v>0</v>
          </cell>
          <cell r="Y11772">
            <v>0</v>
          </cell>
          <cell r="Z11772">
            <v>0</v>
          </cell>
          <cell r="AA11772">
            <v>0</v>
          </cell>
          <cell r="AB11772">
            <v>0</v>
          </cell>
          <cell r="AC11772">
            <v>0</v>
          </cell>
          <cell r="AD11772">
            <v>0</v>
          </cell>
        </row>
        <row r="11773">
          <cell r="A11773" t="str">
            <v>C13S2Remplaçant(s)Info perso</v>
          </cell>
          <cell r="B11773" t="str">
            <v>C13S2Remplaçant(s)&amp;Info perso</v>
          </cell>
          <cell r="C11773" t="str">
            <v>Info perso</v>
          </cell>
          <cell r="D11773" t="str">
            <v>Info perso</v>
          </cell>
          <cell r="E11773" t="str">
            <v>Remplaçant(s)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  <cell r="M11773" t="str">
            <v>GROUPE VERT</v>
          </cell>
          <cell r="R11773" t="str">
            <v>C13S2Remplaçant(s)Rpl Qui</v>
          </cell>
          <cell r="S11773" t="str">
            <v>C13S2Remplaçant(s)&amp;</v>
          </cell>
          <cell r="U11773" t="str">
            <v>REC</v>
          </cell>
          <cell r="AD11773">
            <v>0</v>
          </cell>
        </row>
        <row r="11774">
          <cell r="A11774" t="str">
            <v>C13S2Remplaçant(s)Deb Horaires</v>
          </cell>
          <cell r="B11774" t="str">
            <v>C13S2Remplaçant(s)&amp;Horaires</v>
          </cell>
          <cell r="C11774" t="str">
            <v>Horaires</v>
          </cell>
          <cell r="D11774" t="str">
            <v>Deb Horaires</v>
          </cell>
          <cell r="E11774" t="str">
            <v>Remplaçant(s)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  <cell r="M11774" t="str">
            <v>""</v>
          </cell>
          <cell r="R11774" t="str">
            <v>C13S2Remplaçant(s)Motif</v>
          </cell>
          <cell r="S11774" t="str">
            <v>C13S2Remplaçant(s)&amp;</v>
          </cell>
          <cell r="U11774" t="str">
            <v>F</v>
          </cell>
          <cell r="AD11774">
            <v>0</v>
          </cell>
        </row>
        <row r="11775">
          <cell r="A11775" t="str">
            <v>C13S2Remplaçant(s)Fin Horaires</v>
          </cell>
          <cell r="B11775" t="str">
            <v>C13S2Remplaçant(s)&amp;Horaires</v>
          </cell>
          <cell r="C11775" t="str">
            <v>Horaires</v>
          </cell>
          <cell r="D11775" t="str">
            <v>Fin Horaires</v>
          </cell>
          <cell r="E11775" t="str">
            <v>Remplaçant(s)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  <cell r="L11775">
            <v>0</v>
          </cell>
        </row>
        <row r="11776">
          <cell r="A11776" t="str">
            <v>C13S2Remplaçant(s)Tot Horaires</v>
          </cell>
          <cell r="B11776" t="str">
            <v>C13S2Remplaçant(s)&amp;Horaires</v>
          </cell>
          <cell r="C11776" t="str">
            <v>Horaires</v>
          </cell>
          <cell r="D11776" t="str">
            <v>Tot Horaires</v>
          </cell>
          <cell r="E11776" t="str">
            <v>Remplaçant(s)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  <cell r="M11776">
            <v>0</v>
          </cell>
          <cell r="R11776" t="str">
            <v>C13S2Remplaçant(s)AM</v>
          </cell>
          <cell r="S11776" t="str">
            <v>C13S2Remplaçant(s)&amp;Horaires</v>
          </cell>
          <cell r="U11776" t="str">
            <v>AM</v>
          </cell>
          <cell r="W11776">
            <v>0</v>
          </cell>
          <cell r="X11776">
            <v>0</v>
          </cell>
          <cell r="Y11776">
            <v>0</v>
          </cell>
          <cell r="Z11776">
            <v>0</v>
          </cell>
          <cell r="AA11776">
            <v>0</v>
          </cell>
          <cell r="AB11776">
            <v>0</v>
          </cell>
          <cell r="AC11776">
            <v>0</v>
          </cell>
          <cell r="AD11776">
            <v>0</v>
          </cell>
        </row>
        <row r="11777">
          <cell r="A11777" t="str">
            <v>C13S2Remplaçant(s)Rpl Qui</v>
          </cell>
          <cell r="B11777" t="str">
            <v>C13S2Remplaçant(s)&amp;</v>
          </cell>
          <cell r="D11777" t="str">
            <v>Rpl Qui</v>
          </cell>
          <cell r="E11777" t="str">
            <v>Remplaçant(s)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  <cell r="R11777" t="str">
            <v>C13S2Remplaçant(s)JEM</v>
          </cell>
          <cell r="S11777" t="str">
            <v>C13S2Remplaçant(s)&amp;Horaires</v>
          </cell>
          <cell r="U11777" t="str">
            <v>JEM</v>
          </cell>
          <cell r="W11777">
            <v>0</v>
          </cell>
          <cell r="X11777">
            <v>0</v>
          </cell>
          <cell r="Y11777">
            <v>0</v>
          </cell>
          <cell r="Z11777">
            <v>0</v>
          </cell>
          <cell r="AA11777">
            <v>0</v>
          </cell>
          <cell r="AB11777">
            <v>0</v>
          </cell>
          <cell r="AC11777">
            <v>0</v>
          </cell>
          <cell r="AD11777">
            <v>0</v>
          </cell>
        </row>
        <row r="11778">
          <cell r="A11778" t="str">
            <v>C13S2Remplaçant(s)Motif</v>
          </cell>
          <cell r="B11778" t="str">
            <v>C13S2Remplaçant(s)&amp;</v>
          </cell>
          <cell r="D11778" t="str">
            <v>Motif</v>
          </cell>
          <cell r="E11778" t="str">
            <v>Remplaçant(s)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  <cell r="R11778" t="str">
            <v>C13S2Remplaçant(s)EF</v>
          </cell>
          <cell r="S11778" t="str">
            <v>C13S2Remplaçant(s)&amp;Horaires</v>
          </cell>
          <cell r="U11778" t="str">
            <v>EF</v>
          </cell>
          <cell r="W11778">
            <v>0</v>
          </cell>
          <cell r="X11778">
            <v>0</v>
          </cell>
          <cell r="Y11778">
            <v>0</v>
          </cell>
          <cell r="Z11778">
            <v>0</v>
          </cell>
          <cell r="AA11778">
            <v>0</v>
          </cell>
          <cell r="AB11778">
            <v>0</v>
          </cell>
          <cell r="AC11778">
            <v>0</v>
          </cell>
          <cell r="AD11778">
            <v>0</v>
          </cell>
        </row>
        <row r="11779">
          <cell r="A11779" t="str">
            <v>C13S2Remplaçant(s)Info perso</v>
          </cell>
          <cell r="B11779" t="str">
            <v>C13S2Remplaçant(s)&amp;Info perso</v>
          </cell>
          <cell r="C11779" t="str">
            <v>Info perso</v>
          </cell>
          <cell r="D11779" t="str">
            <v>Info perso</v>
          </cell>
          <cell r="E11779" t="str">
            <v>Remplaçant(s)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  <cell r="M11779" t="str">
            <v>GROUPE VERT</v>
          </cell>
          <cell r="R11779" t="str">
            <v>C13S2Remplaçant(s)Rpl Qui</v>
          </cell>
          <cell r="S11779" t="str">
            <v>C13S2Remplaçant(s)&amp;</v>
          </cell>
          <cell r="U11779" t="str">
            <v>REC</v>
          </cell>
          <cell r="AD11779">
            <v>0</v>
          </cell>
        </row>
        <row r="11780">
          <cell r="A11780" t="str">
            <v>C13S2Remplaçant(s)Deb Horaires</v>
          </cell>
          <cell r="B11780" t="str">
            <v>C13S2Remplaçant(s)&amp;Horaires</v>
          </cell>
          <cell r="C11780" t="str">
            <v>Horaires</v>
          </cell>
          <cell r="D11780" t="str">
            <v>Deb Horaires</v>
          </cell>
          <cell r="E11780" t="str">
            <v>Remplaçant(s)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  <cell r="M11780" t="str">
            <v>""</v>
          </cell>
          <cell r="R11780" t="str">
            <v>C13S2Remplaçant(s)Motif</v>
          </cell>
          <cell r="S11780" t="str">
            <v>C13S2Remplaçant(s)&amp;</v>
          </cell>
          <cell r="U11780" t="str">
            <v>DEL</v>
          </cell>
          <cell r="AD11780">
            <v>0</v>
          </cell>
        </row>
        <row r="11781">
          <cell r="A11781" t="str">
            <v>C13S2Remplaçant(s)Fin Horaires</v>
          </cell>
          <cell r="B11781" t="str">
            <v>C13S2Remplaçant(s)&amp;Horaires</v>
          </cell>
          <cell r="C11781" t="str">
            <v>Horaires</v>
          </cell>
          <cell r="D11781" t="str">
            <v>Fin Horaires</v>
          </cell>
          <cell r="E11781" t="str">
            <v>Remplaçant(s)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 t="str">
            <v>C13S2Remplaçant(s)Tot Horaires</v>
          </cell>
          <cell r="B11782" t="str">
            <v>C13S2Remplaçant(s)&amp;Horaires</v>
          </cell>
          <cell r="C11782" t="str">
            <v>Horaires</v>
          </cell>
          <cell r="D11782" t="str">
            <v>Tot Horaires</v>
          </cell>
          <cell r="E11782" t="str">
            <v>Remplaçant(s)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</v>
          </cell>
          <cell r="L11782">
            <v>0</v>
          </cell>
          <cell r="M11782">
            <v>0</v>
          </cell>
          <cell r="R11782" t="str">
            <v>C13S2Remplaçant(s)AM</v>
          </cell>
          <cell r="S11782" t="str">
            <v>C13S2Remplaçant(s)&amp;Horaires</v>
          </cell>
          <cell r="U11782" t="str">
            <v>AM</v>
          </cell>
          <cell r="W11782">
            <v>0</v>
          </cell>
          <cell r="X11782">
            <v>0</v>
          </cell>
          <cell r="Y11782">
            <v>0</v>
          </cell>
          <cell r="Z11782">
            <v>0</v>
          </cell>
          <cell r="AA11782">
            <v>0</v>
          </cell>
          <cell r="AB11782">
            <v>0</v>
          </cell>
          <cell r="AC11782">
            <v>0</v>
          </cell>
          <cell r="AD11782">
            <v>0</v>
          </cell>
        </row>
        <row r="11783">
          <cell r="A11783" t="str">
            <v>C13S2Remplaçant(s)Rpl Qui</v>
          </cell>
          <cell r="B11783" t="str">
            <v>C13S2Remplaçant(s)&amp;</v>
          </cell>
          <cell r="D11783" t="str">
            <v>Rpl Qui</v>
          </cell>
          <cell r="E11783" t="str">
            <v>Remplaçant(s)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  <cell r="R11783" t="str">
            <v>C13S2Remplaçant(s)JEM</v>
          </cell>
          <cell r="S11783" t="str">
            <v>C13S2Remplaçant(s)&amp;Horaires</v>
          </cell>
          <cell r="U11783" t="str">
            <v>JEM</v>
          </cell>
          <cell r="W11783">
            <v>0</v>
          </cell>
          <cell r="X11783">
            <v>0</v>
          </cell>
          <cell r="Y11783">
            <v>0</v>
          </cell>
          <cell r="Z11783">
            <v>0</v>
          </cell>
          <cell r="AA11783">
            <v>0</v>
          </cell>
          <cell r="AB11783">
            <v>0</v>
          </cell>
          <cell r="AC11783">
            <v>0</v>
          </cell>
          <cell r="AD11783">
            <v>0</v>
          </cell>
        </row>
        <row r="11784">
          <cell r="A11784" t="str">
            <v>C13S2Remplaçant(s)Motif</v>
          </cell>
          <cell r="B11784" t="str">
            <v>C13S2Remplaçant(s)&amp;</v>
          </cell>
          <cell r="D11784" t="str">
            <v>Motif</v>
          </cell>
          <cell r="E11784" t="str">
            <v>Remplaçant(s)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0</v>
          </cell>
          <cell r="L11784">
            <v>0</v>
          </cell>
          <cell r="R11784" t="str">
            <v>C13S2Remplaçant(s)EF</v>
          </cell>
          <cell r="S11784" t="str">
            <v>C13S2Remplaçant(s)&amp;Horaires</v>
          </cell>
          <cell r="U11784" t="str">
            <v>EF</v>
          </cell>
          <cell r="W11784">
            <v>0</v>
          </cell>
          <cell r="X11784">
            <v>0</v>
          </cell>
          <cell r="Y11784">
            <v>0</v>
          </cell>
          <cell r="Z11784">
            <v>0</v>
          </cell>
          <cell r="AA11784">
            <v>0</v>
          </cell>
          <cell r="AB11784">
            <v>0</v>
          </cell>
          <cell r="AC11784">
            <v>0</v>
          </cell>
          <cell r="AD11784">
            <v>0</v>
          </cell>
        </row>
        <row r="11785">
          <cell r="A11785" t="str">
            <v>C13S2Remplaçant(s)Info perso</v>
          </cell>
          <cell r="B11785" t="str">
            <v>C13S2Remplaçant(s)&amp;Info perso</v>
          </cell>
          <cell r="C11785" t="str">
            <v>Info perso</v>
          </cell>
          <cell r="D11785" t="str">
            <v>Info perso</v>
          </cell>
          <cell r="E11785" t="str">
            <v>Remplaçant(s)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0</v>
          </cell>
          <cell r="L11785">
            <v>0</v>
          </cell>
          <cell r="M11785" t="str">
            <v>GROUPE VERT</v>
          </cell>
          <cell r="R11785" t="str">
            <v>C13S2Remplaçant(s)Rpl Qui</v>
          </cell>
          <cell r="S11785" t="str">
            <v>C13S2Remplaçant(s)&amp;</v>
          </cell>
          <cell r="U11785" t="str">
            <v>REC</v>
          </cell>
          <cell r="AD11785">
            <v>0</v>
          </cell>
        </row>
        <row r="11786">
          <cell r="A11786" t="str">
            <v>C13S2Remplaçant(s)Deb Horaires</v>
          </cell>
          <cell r="B11786" t="str">
            <v>C13S2Remplaçant(s)&amp;Horaires</v>
          </cell>
          <cell r="C11786" t="str">
            <v>Horaires</v>
          </cell>
          <cell r="D11786" t="str">
            <v>Deb Horaires</v>
          </cell>
          <cell r="E11786" t="str">
            <v>Remplaçant(s)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</v>
          </cell>
          <cell r="L11786">
            <v>0</v>
          </cell>
          <cell r="M11786" t="str">
            <v>""</v>
          </cell>
          <cell r="R11786" t="str">
            <v>C13S2Remplaçant(s)Motif</v>
          </cell>
          <cell r="S11786" t="str">
            <v>C13S2Remplaçant(s)&amp;</v>
          </cell>
          <cell r="U11786" t="str">
            <v>DEL</v>
          </cell>
          <cell r="AD11786">
            <v>0</v>
          </cell>
        </row>
        <row r="11787">
          <cell r="A11787" t="str">
            <v>C13S2Remplaçant(s)Fin Horaires</v>
          </cell>
          <cell r="B11787" t="str">
            <v>C13S2Remplaçant(s)&amp;Horaires</v>
          </cell>
          <cell r="C11787" t="str">
            <v>Horaires</v>
          </cell>
          <cell r="D11787" t="str">
            <v>Fin Horaires</v>
          </cell>
          <cell r="E11787" t="str">
            <v>Remplaçant(s)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 t="str">
            <v>C13S2Remplaçant(s)Tot Horaires</v>
          </cell>
          <cell r="B11788" t="str">
            <v>C13S2Remplaçant(s)&amp;Horaires</v>
          </cell>
          <cell r="C11788" t="str">
            <v>Horaires</v>
          </cell>
          <cell r="D11788" t="str">
            <v>Tot Horaires</v>
          </cell>
          <cell r="E11788" t="str">
            <v>Remplaçant(s)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R11788" t="str">
            <v>C13S2Remplaçant(s)AM</v>
          </cell>
          <cell r="S11788" t="str">
            <v>C13S2Remplaçant(s)&amp;Horaires</v>
          </cell>
          <cell r="U11788" t="str">
            <v>AM</v>
          </cell>
          <cell r="W11788">
            <v>0</v>
          </cell>
          <cell r="X11788">
            <v>0</v>
          </cell>
          <cell r="Y11788">
            <v>0</v>
          </cell>
          <cell r="Z11788">
            <v>0</v>
          </cell>
          <cell r="AA11788">
            <v>0</v>
          </cell>
          <cell r="AB11788">
            <v>0</v>
          </cell>
          <cell r="AC11788">
            <v>0</v>
          </cell>
          <cell r="AD11788">
            <v>0</v>
          </cell>
        </row>
        <row r="11789">
          <cell r="A11789" t="str">
            <v>C13S2Remplaçant(s)Rpl Qui</v>
          </cell>
          <cell r="B11789" t="str">
            <v>C13S2Remplaçant(s)&amp;</v>
          </cell>
          <cell r="D11789" t="str">
            <v>Rpl Qui</v>
          </cell>
          <cell r="E11789" t="str">
            <v>Remplaçant(s)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  <cell r="R11789" t="str">
            <v>C13S2Remplaçant(s)JEM</v>
          </cell>
          <cell r="S11789" t="str">
            <v>C13S2Remplaçant(s)&amp;Horaires</v>
          </cell>
          <cell r="U11789" t="str">
            <v>JEM</v>
          </cell>
          <cell r="W11789">
            <v>0</v>
          </cell>
          <cell r="X11789">
            <v>0</v>
          </cell>
          <cell r="Y11789">
            <v>0</v>
          </cell>
          <cell r="Z11789">
            <v>0</v>
          </cell>
          <cell r="AA11789">
            <v>0</v>
          </cell>
          <cell r="AB11789">
            <v>0</v>
          </cell>
          <cell r="AC11789">
            <v>0</v>
          </cell>
          <cell r="AD11789">
            <v>0</v>
          </cell>
        </row>
        <row r="11790">
          <cell r="A11790" t="str">
            <v>C13S2Remplaçant(s)Motif</v>
          </cell>
          <cell r="B11790" t="str">
            <v>C13S2Remplaçant(s)&amp;</v>
          </cell>
          <cell r="D11790" t="str">
            <v>Motif</v>
          </cell>
          <cell r="E11790" t="str">
            <v>Remplaçant(s)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  <cell r="L11790">
            <v>0</v>
          </cell>
          <cell r="R11790" t="str">
            <v>C13S2Remplaçant(s)EF</v>
          </cell>
          <cell r="S11790" t="str">
            <v>C13S2Remplaçant(s)&amp;Horaires</v>
          </cell>
          <cell r="U11790" t="str">
            <v>EF</v>
          </cell>
          <cell r="W11790">
            <v>0</v>
          </cell>
          <cell r="X11790">
            <v>0</v>
          </cell>
          <cell r="Y11790">
            <v>0</v>
          </cell>
          <cell r="Z11790">
            <v>0</v>
          </cell>
          <cell r="AA11790">
            <v>0</v>
          </cell>
          <cell r="AB11790">
            <v>0</v>
          </cell>
          <cell r="AC11790">
            <v>0</v>
          </cell>
          <cell r="AD11790">
            <v>0</v>
          </cell>
        </row>
        <row r="11791">
          <cell r="A11791" t="str">
            <v>C13S2Remplaçant(s)Info perso</v>
          </cell>
          <cell r="B11791" t="str">
            <v>C13S2Remplaçant(s)&amp;Info perso</v>
          </cell>
          <cell r="C11791" t="str">
            <v>Info perso</v>
          </cell>
          <cell r="D11791" t="str">
            <v>Info perso</v>
          </cell>
          <cell r="E11791" t="str">
            <v>Remplaçant(s)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  <cell r="L11791">
            <v>0</v>
          </cell>
          <cell r="M11791" t="str">
            <v>GROUPE VERT</v>
          </cell>
          <cell r="R11791" t="str">
            <v>C13S2Remplaçant(s)Rpl Qui</v>
          </cell>
          <cell r="S11791" t="str">
            <v>C13S2Remplaçant(s)&amp;</v>
          </cell>
          <cell r="U11791" t="str">
            <v>REC</v>
          </cell>
          <cell r="AD11791">
            <v>0</v>
          </cell>
        </row>
        <row r="11792">
          <cell r="A11792" t="str">
            <v>C13S2Remplaçant(s)Deb Horaires</v>
          </cell>
          <cell r="B11792" t="str">
            <v>C13S2Remplaçant(s)&amp;Horaires</v>
          </cell>
          <cell r="C11792" t="str">
            <v>Horaires</v>
          </cell>
          <cell r="D11792" t="str">
            <v>Deb Horaires</v>
          </cell>
          <cell r="E11792" t="str">
            <v>Remplaçant(s)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0</v>
          </cell>
          <cell r="L11792">
            <v>0</v>
          </cell>
          <cell r="M11792" t="str">
            <v>""</v>
          </cell>
          <cell r="R11792" t="str">
            <v>C13S2Remplaçant(s)Motif</v>
          </cell>
          <cell r="S11792" t="str">
            <v>C13S2Remplaçant(s)&amp;</v>
          </cell>
          <cell r="U11792" t="str">
            <v>DEL</v>
          </cell>
          <cell r="AD11792">
            <v>0</v>
          </cell>
        </row>
        <row r="11793">
          <cell r="A11793" t="str">
            <v>C13S2Remplaçant(s)Fin Horaires</v>
          </cell>
          <cell r="B11793" t="str">
            <v>C13S2Remplaçant(s)&amp;Horaires</v>
          </cell>
          <cell r="C11793" t="str">
            <v>Horaires</v>
          </cell>
          <cell r="D11793" t="str">
            <v>Fin Horaires</v>
          </cell>
          <cell r="E11793" t="str">
            <v>Remplaçant(s)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 t="str">
            <v>C13S2Remplaçant(s)Tot Horaires</v>
          </cell>
          <cell r="B11794" t="str">
            <v>C13S2Remplaçant(s)&amp;Horaires</v>
          </cell>
          <cell r="C11794" t="str">
            <v>Horaires</v>
          </cell>
          <cell r="D11794" t="str">
            <v>Tot Horaires</v>
          </cell>
          <cell r="E11794" t="str">
            <v>Remplaçant(s)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R11794" t="str">
            <v>C13S2Remplaçant(s)AM</v>
          </cell>
          <cell r="S11794" t="str">
            <v>C13S2Remplaçant(s)&amp;Horaires</v>
          </cell>
          <cell r="U11794" t="str">
            <v>AM</v>
          </cell>
          <cell r="W11794">
            <v>0</v>
          </cell>
          <cell r="X11794">
            <v>0</v>
          </cell>
          <cell r="Y11794">
            <v>0</v>
          </cell>
          <cell r="Z11794">
            <v>0</v>
          </cell>
          <cell r="AA11794">
            <v>0</v>
          </cell>
          <cell r="AB11794">
            <v>0</v>
          </cell>
          <cell r="AC11794">
            <v>0</v>
          </cell>
          <cell r="AD11794">
            <v>0</v>
          </cell>
        </row>
        <row r="11795">
          <cell r="A11795" t="str">
            <v>C13S2Remplaçant(s)Rpl Qui</v>
          </cell>
          <cell r="B11795" t="str">
            <v>C13S2Remplaçant(s)&amp;</v>
          </cell>
          <cell r="D11795" t="str">
            <v>Rpl Qui</v>
          </cell>
          <cell r="E11795" t="str">
            <v>Remplaçant(s)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  <cell r="R11795" t="str">
            <v>C13S2Remplaçant(s)JEM</v>
          </cell>
          <cell r="S11795" t="str">
            <v>C13S2Remplaçant(s)&amp;Horaires</v>
          </cell>
          <cell r="U11795" t="str">
            <v>JEM</v>
          </cell>
          <cell r="W11795">
            <v>0</v>
          </cell>
          <cell r="X11795">
            <v>0</v>
          </cell>
          <cell r="Y11795">
            <v>0</v>
          </cell>
          <cell r="Z11795">
            <v>0</v>
          </cell>
          <cell r="AA11795">
            <v>0</v>
          </cell>
          <cell r="AB11795">
            <v>0</v>
          </cell>
          <cell r="AC11795">
            <v>0</v>
          </cell>
          <cell r="AD11795">
            <v>0</v>
          </cell>
        </row>
        <row r="11796">
          <cell r="A11796" t="str">
            <v>C13S2Remplaçant(s)Motif</v>
          </cell>
          <cell r="B11796" t="str">
            <v>C13S2Remplaçant(s)&amp;</v>
          </cell>
          <cell r="D11796" t="str">
            <v>Motif</v>
          </cell>
          <cell r="E11796" t="str">
            <v>Remplaçant(s)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  <cell r="R11796" t="str">
            <v>C13S2Remplaçant(s)EF</v>
          </cell>
          <cell r="S11796" t="str">
            <v>C13S2Remplaçant(s)&amp;Horaires</v>
          </cell>
          <cell r="U11796" t="str">
            <v>EF</v>
          </cell>
          <cell r="W11796">
            <v>0</v>
          </cell>
          <cell r="X11796">
            <v>0</v>
          </cell>
          <cell r="Y11796">
            <v>0</v>
          </cell>
          <cell r="Z11796">
            <v>0</v>
          </cell>
          <cell r="AA11796">
            <v>0</v>
          </cell>
          <cell r="AB11796">
            <v>0</v>
          </cell>
          <cell r="AC11796">
            <v>0</v>
          </cell>
          <cell r="AD11796">
            <v>0</v>
          </cell>
        </row>
        <row r="11797">
          <cell r="A11797" t="str">
            <v>C13S2Remplaçant(s)Info perso</v>
          </cell>
          <cell r="B11797" t="str">
            <v>C13S2Remplaçant(s)&amp;Info perso</v>
          </cell>
          <cell r="C11797" t="str">
            <v>Info perso</v>
          </cell>
          <cell r="D11797" t="str">
            <v>Info perso</v>
          </cell>
          <cell r="E11797" t="str">
            <v>Remplaçant(s)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M11797" t="str">
            <v>GROUPE VERT</v>
          </cell>
          <cell r="R11797" t="str">
            <v>C13S2Remplaçant(s)Rpl Qui</v>
          </cell>
          <cell r="S11797" t="str">
            <v>C13S2Remplaçant(s)&amp;</v>
          </cell>
          <cell r="U11797" t="str">
            <v>REC</v>
          </cell>
          <cell r="AD11797">
            <v>0</v>
          </cell>
        </row>
        <row r="11798">
          <cell r="A11798" t="str">
            <v>C13S2Remplaçant(s)Deb Horaires</v>
          </cell>
          <cell r="B11798" t="str">
            <v>C13S2Remplaçant(s)&amp;Horaires</v>
          </cell>
          <cell r="C11798" t="str">
            <v>Horaires</v>
          </cell>
          <cell r="D11798" t="str">
            <v>Deb Horaires</v>
          </cell>
          <cell r="E11798" t="str">
            <v>Remplaçant(s)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M11798" t="str">
            <v>""</v>
          </cell>
          <cell r="R11798" t="str">
            <v>C13S2Remplaçant(s)Motif</v>
          </cell>
          <cell r="S11798" t="str">
            <v>C13S2Remplaçant(s)&amp;</v>
          </cell>
          <cell r="U11798" t="str">
            <v>DEL</v>
          </cell>
          <cell r="AD11798">
            <v>0</v>
          </cell>
        </row>
        <row r="11799">
          <cell r="A11799" t="str">
            <v>C13S2Remplaçant(s)Fin Horaires</v>
          </cell>
          <cell r="B11799" t="str">
            <v>C13S2Remplaçant(s)&amp;Horaires</v>
          </cell>
          <cell r="C11799" t="str">
            <v>Horaires</v>
          </cell>
          <cell r="D11799" t="str">
            <v>Fin Horaires</v>
          </cell>
          <cell r="E11799" t="str">
            <v>Remplaçant(s)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  <cell r="L11799">
            <v>0</v>
          </cell>
        </row>
        <row r="11800">
          <cell r="A11800" t="str">
            <v>C13S2Remplaçant(s)Tot Horaires</v>
          </cell>
          <cell r="B11800" t="str">
            <v>C13S2Remplaçant(s)&amp;Horaires</v>
          </cell>
          <cell r="C11800" t="str">
            <v>Horaires</v>
          </cell>
          <cell r="D11800" t="str">
            <v>Tot Horaires</v>
          </cell>
          <cell r="E11800" t="str">
            <v>Remplaçant(s)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R11800" t="str">
            <v>C13S2Remplaçant(s)AM</v>
          </cell>
          <cell r="S11800" t="str">
            <v>C13S2Remplaçant(s)&amp;Horaires</v>
          </cell>
          <cell r="U11800" t="str">
            <v>AM</v>
          </cell>
          <cell r="W11800">
            <v>0</v>
          </cell>
          <cell r="X11800">
            <v>0</v>
          </cell>
          <cell r="Y11800">
            <v>0</v>
          </cell>
          <cell r="Z11800">
            <v>0</v>
          </cell>
          <cell r="AA11800">
            <v>0</v>
          </cell>
          <cell r="AB11800">
            <v>0</v>
          </cell>
          <cell r="AC11800">
            <v>0</v>
          </cell>
          <cell r="AD11800">
            <v>0</v>
          </cell>
        </row>
        <row r="11801">
          <cell r="A11801" t="str">
            <v>C13S2Remplaçant(s)Rpl Qui</v>
          </cell>
          <cell r="B11801" t="str">
            <v>C13S2Remplaçant(s)&amp;</v>
          </cell>
          <cell r="D11801" t="str">
            <v>Rpl Qui</v>
          </cell>
          <cell r="E11801" t="str">
            <v>Remplaçant(s)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  <cell r="R11801" t="str">
            <v>C13S2Remplaçant(s)JEM</v>
          </cell>
          <cell r="S11801" t="str">
            <v>C13S2Remplaçant(s)&amp;Horaires</v>
          </cell>
          <cell r="U11801" t="str">
            <v>JEM</v>
          </cell>
          <cell r="W11801">
            <v>0</v>
          </cell>
          <cell r="X11801">
            <v>0</v>
          </cell>
          <cell r="Y11801">
            <v>0</v>
          </cell>
          <cell r="Z11801">
            <v>0</v>
          </cell>
          <cell r="AA11801">
            <v>0</v>
          </cell>
          <cell r="AB11801">
            <v>0</v>
          </cell>
          <cell r="AC11801">
            <v>0</v>
          </cell>
          <cell r="AD11801">
            <v>0</v>
          </cell>
        </row>
        <row r="11802">
          <cell r="A11802" t="str">
            <v>C13S2Remplaçant(s)Motif</v>
          </cell>
          <cell r="B11802" t="str">
            <v>C13S2Remplaçant(s)&amp;</v>
          </cell>
          <cell r="D11802" t="str">
            <v>Motif</v>
          </cell>
          <cell r="E11802" t="str">
            <v>Remplaçant(s)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  <cell r="R11802" t="str">
            <v>C13S2Remplaçant(s)EF</v>
          </cell>
          <cell r="S11802" t="str">
            <v>C13S2Remplaçant(s)&amp;Horaires</v>
          </cell>
          <cell r="U11802" t="str">
            <v>EF</v>
          </cell>
          <cell r="W11802">
            <v>0</v>
          </cell>
          <cell r="X11802">
            <v>0</v>
          </cell>
          <cell r="Y11802">
            <v>0</v>
          </cell>
          <cell r="Z11802">
            <v>0</v>
          </cell>
          <cell r="AA11802">
            <v>0</v>
          </cell>
          <cell r="AB11802">
            <v>0</v>
          </cell>
          <cell r="AC11802">
            <v>0</v>
          </cell>
          <cell r="AD11802">
            <v>0</v>
          </cell>
        </row>
        <row r="11803">
          <cell r="A11803" t="str">
            <v>C13S2Remplaçant(s)Info perso</v>
          </cell>
          <cell r="B11803" t="str">
            <v>C13S2Remplaçant(s)&amp;Info perso</v>
          </cell>
          <cell r="C11803" t="str">
            <v>Info perso</v>
          </cell>
          <cell r="D11803" t="str">
            <v>Info perso</v>
          </cell>
          <cell r="E11803" t="str">
            <v>Remplaçant(s)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  <cell r="L11803">
            <v>0</v>
          </cell>
          <cell r="M11803" t="str">
            <v>GROUPE VERT</v>
          </cell>
          <cell r="R11803" t="str">
            <v>C13S2Remplaçant(s)Rpl Qui</v>
          </cell>
          <cell r="S11803" t="str">
            <v>C13S2Remplaçant(s)&amp;</v>
          </cell>
          <cell r="U11803" t="str">
            <v>REC</v>
          </cell>
          <cell r="AD11803">
            <v>0</v>
          </cell>
        </row>
        <row r="11804">
          <cell r="A11804" t="str">
            <v>C13S2Remplaçant(s)Deb Horaires</v>
          </cell>
          <cell r="B11804" t="str">
            <v>C13S2Remplaçant(s)&amp;Horaires</v>
          </cell>
          <cell r="C11804" t="str">
            <v>Horaires</v>
          </cell>
          <cell r="D11804" t="str">
            <v>Deb Horaires</v>
          </cell>
          <cell r="E11804" t="str">
            <v>Remplaçant(s)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  <cell r="L11804">
            <v>0</v>
          </cell>
          <cell r="M11804" t="str">
            <v>""</v>
          </cell>
          <cell r="R11804" t="str">
            <v>C13S2Remplaçant(s)Motif</v>
          </cell>
          <cell r="S11804" t="str">
            <v>C13S2Remplaçant(s)&amp;</v>
          </cell>
          <cell r="U11804" t="str">
            <v>DEL</v>
          </cell>
          <cell r="AD11804">
            <v>0</v>
          </cell>
        </row>
        <row r="11805">
          <cell r="A11805" t="str">
            <v>C13S2Remplaçant(s)Fin Horaires</v>
          </cell>
          <cell r="B11805" t="str">
            <v>C13S2Remplaçant(s)&amp;Horaires</v>
          </cell>
          <cell r="C11805" t="str">
            <v>Horaires</v>
          </cell>
          <cell r="D11805" t="str">
            <v>Fin Horaires</v>
          </cell>
          <cell r="E11805" t="str">
            <v>Remplaçant(s)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 t="str">
            <v>C13S2Remplaçant(s)Tot Horaires</v>
          </cell>
          <cell r="B11806" t="str">
            <v>C13S2Remplaçant(s)&amp;Horaires</v>
          </cell>
          <cell r="C11806" t="str">
            <v>Horaires</v>
          </cell>
          <cell r="D11806" t="str">
            <v>Tot Horaires</v>
          </cell>
          <cell r="E11806" t="str">
            <v>Remplaçant(s)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R11806" t="str">
            <v>C13S2Remplaçant(s)AM</v>
          </cell>
          <cell r="S11806" t="str">
            <v>C13S2Remplaçant(s)&amp;Horaires</v>
          </cell>
          <cell r="U11806" t="str">
            <v>AM</v>
          </cell>
          <cell r="W11806">
            <v>0</v>
          </cell>
          <cell r="X11806">
            <v>0</v>
          </cell>
          <cell r="Y11806">
            <v>0</v>
          </cell>
          <cell r="Z11806">
            <v>0</v>
          </cell>
          <cell r="AA11806">
            <v>0</v>
          </cell>
          <cell r="AB11806">
            <v>0</v>
          </cell>
          <cell r="AC11806">
            <v>0</v>
          </cell>
          <cell r="AD11806">
            <v>0</v>
          </cell>
        </row>
        <row r="11807">
          <cell r="A11807" t="str">
            <v>C13S2Remplaçant(s)Rpl Qui</v>
          </cell>
          <cell r="B11807" t="str">
            <v>C13S2Remplaçant(s)&amp;</v>
          </cell>
          <cell r="D11807" t="str">
            <v>Rpl Qui</v>
          </cell>
          <cell r="E11807" t="str">
            <v>Remplaçant(s)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  <cell r="R11807" t="str">
            <v>C13S2Remplaçant(s)JEM</v>
          </cell>
          <cell r="S11807" t="str">
            <v>C13S2Remplaçant(s)&amp;Horaires</v>
          </cell>
          <cell r="U11807" t="str">
            <v>JEM</v>
          </cell>
          <cell r="W11807">
            <v>0</v>
          </cell>
          <cell r="X11807">
            <v>0</v>
          </cell>
          <cell r="Y11807">
            <v>0</v>
          </cell>
          <cell r="Z11807">
            <v>0</v>
          </cell>
          <cell r="AA11807">
            <v>0</v>
          </cell>
          <cell r="AB11807">
            <v>0</v>
          </cell>
          <cell r="AC11807">
            <v>0</v>
          </cell>
          <cell r="AD11807">
            <v>0</v>
          </cell>
        </row>
        <row r="11808">
          <cell r="A11808" t="str">
            <v>C13S2Remplaçant(s)Motif</v>
          </cell>
          <cell r="B11808" t="str">
            <v>C13S2Remplaçant(s)&amp;</v>
          </cell>
          <cell r="D11808" t="str">
            <v>Motif</v>
          </cell>
          <cell r="E11808" t="str">
            <v>Remplaçant(s)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  <cell r="L11808">
            <v>0</v>
          </cell>
          <cell r="R11808" t="str">
            <v>C13S2Remplaçant(s)EF</v>
          </cell>
          <cell r="S11808" t="str">
            <v>C13S2Remplaçant(s)&amp;Horaires</v>
          </cell>
          <cell r="U11808" t="str">
            <v>EF</v>
          </cell>
          <cell r="W11808">
            <v>0</v>
          </cell>
          <cell r="X11808">
            <v>0</v>
          </cell>
          <cell r="Y11808">
            <v>0</v>
          </cell>
          <cell r="Z11808">
            <v>0</v>
          </cell>
          <cell r="AA11808">
            <v>0</v>
          </cell>
          <cell r="AB11808">
            <v>0</v>
          </cell>
          <cell r="AC11808">
            <v>0</v>
          </cell>
          <cell r="AD11808">
            <v>0</v>
          </cell>
        </row>
        <row r="11809">
          <cell r="A11809" t="str">
            <v>C13S2Remplaçant(s)Info perso</v>
          </cell>
          <cell r="B11809" t="str">
            <v>C13S2Remplaçant(s)&amp;Info perso</v>
          </cell>
          <cell r="C11809" t="str">
            <v>Info perso</v>
          </cell>
          <cell r="D11809" t="str">
            <v>Info perso</v>
          </cell>
          <cell r="E11809" t="str">
            <v>Remplaçant(s)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  <cell r="M11809" t="str">
            <v>GROUPE VERT</v>
          </cell>
          <cell r="R11809" t="str">
            <v>C13S2Remplaçant(s)Rpl Qui</v>
          </cell>
          <cell r="S11809" t="str">
            <v>C13S2Remplaçant(s)&amp;</v>
          </cell>
          <cell r="U11809" t="str">
            <v>REC</v>
          </cell>
          <cell r="AD11809">
            <v>0</v>
          </cell>
        </row>
        <row r="11810">
          <cell r="A11810" t="str">
            <v>C13S2Remplaçant(s)Deb Horaires</v>
          </cell>
          <cell r="B11810" t="str">
            <v>C13S2Remplaçant(s)&amp;Horaires</v>
          </cell>
          <cell r="C11810" t="str">
            <v>Horaires</v>
          </cell>
          <cell r="D11810" t="str">
            <v>Deb Horaires</v>
          </cell>
          <cell r="E11810" t="str">
            <v>Remplaçant(s)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  <cell r="M11810" t="str">
            <v>""</v>
          </cell>
          <cell r="R11810" t="str">
            <v>C13S2Remplaçant(s)Motif</v>
          </cell>
          <cell r="S11810" t="str">
            <v>C13S2Remplaçant(s)&amp;</v>
          </cell>
          <cell r="U11810" t="str">
            <v>DEL</v>
          </cell>
          <cell r="AD11810">
            <v>0</v>
          </cell>
        </row>
        <row r="11811">
          <cell r="A11811" t="str">
            <v>C13S2Remplaçant(s)Fin Horaires</v>
          </cell>
          <cell r="B11811" t="str">
            <v>C13S2Remplaçant(s)&amp;Horaires</v>
          </cell>
          <cell r="C11811" t="str">
            <v>Horaires</v>
          </cell>
          <cell r="D11811" t="str">
            <v>Fin Horaires</v>
          </cell>
          <cell r="E11811" t="str">
            <v>Remplaçant(s)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 t="str">
            <v>C13S2Remplaçant(s)Tot Horaires</v>
          </cell>
          <cell r="B11812" t="str">
            <v>C13S2Remplaçant(s)&amp;Horaires</v>
          </cell>
          <cell r="C11812" t="str">
            <v>Horaires</v>
          </cell>
          <cell r="D11812" t="str">
            <v>Tot Horaires</v>
          </cell>
          <cell r="E11812" t="str">
            <v>Remplaçant(s)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  <cell r="M11812">
            <v>0</v>
          </cell>
          <cell r="R11812" t="str">
            <v>C13S2Remplaçant(s)AM</v>
          </cell>
          <cell r="S11812" t="str">
            <v>C13S2Remplaçant(s)&amp;Horaires</v>
          </cell>
          <cell r="U11812" t="str">
            <v>AM</v>
          </cell>
          <cell r="W11812">
            <v>0</v>
          </cell>
          <cell r="X11812">
            <v>0</v>
          </cell>
          <cell r="Y11812">
            <v>0</v>
          </cell>
          <cell r="Z11812">
            <v>0</v>
          </cell>
          <cell r="AA11812">
            <v>0</v>
          </cell>
          <cell r="AB11812">
            <v>0</v>
          </cell>
          <cell r="AC11812">
            <v>0</v>
          </cell>
          <cell r="AD11812">
            <v>0</v>
          </cell>
        </row>
        <row r="11813">
          <cell r="A11813" t="str">
            <v>C13S2Remplaçant(s)Rpl Qui</v>
          </cell>
          <cell r="B11813" t="str">
            <v>C13S2Remplaçant(s)&amp;</v>
          </cell>
          <cell r="D11813" t="str">
            <v>Rpl Qui</v>
          </cell>
          <cell r="E11813" t="str">
            <v>Remplaçant(s)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  <cell r="R11813" t="str">
            <v>C13S2Remplaçant(s)JEM</v>
          </cell>
          <cell r="S11813" t="str">
            <v>C13S2Remplaçant(s)&amp;Horaires</v>
          </cell>
          <cell r="U11813" t="str">
            <v>JEM</v>
          </cell>
          <cell r="W11813">
            <v>0</v>
          </cell>
          <cell r="X11813">
            <v>0</v>
          </cell>
          <cell r="Y11813">
            <v>0</v>
          </cell>
          <cell r="Z11813">
            <v>0</v>
          </cell>
          <cell r="AA11813">
            <v>0</v>
          </cell>
          <cell r="AB11813">
            <v>0</v>
          </cell>
          <cell r="AC11813">
            <v>0</v>
          </cell>
          <cell r="AD11813">
            <v>0</v>
          </cell>
        </row>
        <row r="11814">
          <cell r="A11814" t="str">
            <v>C13S2Remplaçant(s)Motif</v>
          </cell>
          <cell r="B11814" t="str">
            <v>C13S2Remplaçant(s)&amp;</v>
          </cell>
          <cell r="D11814" t="str">
            <v>Motif</v>
          </cell>
          <cell r="E11814" t="str">
            <v>Remplaçant(s)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  <cell r="R11814" t="str">
            <v>C13S2Remplaçant(s)EF</v>
          </cell>
          <cell r="S11814" t="str">
            <v>C13S2Remplaçant(s)&amp;Horaires</v>
          </cell>
          <cell r="U11814" t="str">
            <v>EF</v>
          </cell>
          <cell r="W11814">
            <v>0</v>
          </cell>
          <cell r="X11814">
            <v>0</v>
          </cell>
          <cell r="Y11814">
            <v>0</v>
          </cell>
          <cell r="Z11814">
            <v>0</v>
          </cell>
          <cell r="AA11814">
            <v>0</v>
          </cell>
          <cell r="AB11814">
            <v>0</v>
          </cell>
          <cell r="AC11814">
            <v>0</v>
          </cell>
          <cell r="AD11814">
            <v>0</v>
          </cell>
        </row>
        <row r="11815">
          <cell r="A11815" t="str">
            <v>C13S2Remplaçant(s)Info perso</v>
          </cell>
          <cell r="B11815" t="str">
            <v>C13S2Remplaçant(s)&amp;Info perso</v>
          </cell>
          <cell r="C11815" t="str">
            <v>Info perso</v>
          </cell>
          <cell r="D11815" t="str">
            <v>Info perso</v>
          </cell>
          <cell r="E11815" t="str">
            <v>Remplaçant(s)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  <cell r="M11815" t="str">
            <v>GROUPE VERT</v>
          </cell>
          <cell r="R11815" t="str">
            <v>C13S2Remplaçant(s)Rpl Qui</v>
          </cell>
          <cell r="S11815" t="str">
            <v>C13S2Remplaçant(s)&amp;</v>
          </cell>
          <cell r="U11815" t="str">
            <v>REC</v>
          </cell>
          <cell r="AD11815">
            <v>0</v>
          </cell>
        </row>
        <row r="11816">
          <cell r="A11816" t="str">
            <v>C13S2Remplaçant(s)Deb Horaires</v>
          </cell>
          <cell r="B11816" t="str">
            <v>C13S2Remplaçant(s)&amp;Horaires</v>
          </cell>
          <cell r="C11816" t="str">
            <v>Horaires</v>
          </cell>
          <cell r="D11816" t="str">
            <v>Deb Horaires</v>
          </cell>
          <cell r="E11816" t="str">
            <v>Remplaçant(s)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  <cell r="M11816" t="str">
            <v>""</v>
          </cell>
          <cell r="R11816" t="str">
            <v>C13S2Remplaçant(s)Motif</v>
          </cell>
          <cell r="S11816" t="str">
            <v>C13S2Remplaçant(s)&amp;</v>
          </cell>
          <cell r="U11816" t="str">
            <v>DEL</v>
          </cell>
          <cell r="AD11816">
            <v>0</v>
          </cell>
        </row>
        <row r="11817">
          <cell r="A11817" t="str">
            <v>C13S2Remplaçant(s)Fin Horaires</v>
          </cell>
          <cell r="B11817" t="str">
            <v>C13S2Remplaçant(s)&amp;Horaires</v>
          </cell>
          <cell r="C11817" t="str">
            <v>Horaires</v>
          </cell>
          <cell r="D11817" t="str">
            <v>Fin Horaires</v>
          </cell>
          <cell r="E11817" t="str">
            <v>Remplaçant(s)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 t="str">
            <v>C13S2Remplaçant(s)Tot Horaires</v>
          </cell>
          <cell r="B11818" t="str">
            <v>C13S2Remplaçant(s)&amp;Horaires</v>
          </cell>
          <cell r="C11818" t="str">
            <v>Horaires</v>
          </cell>
          <cell r="D11818" t="str">
            <v>Tot Horaires</v>
          </cell>
          <cell r="E11818" t="str">
            <v>Remplaçant(s)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R11818" t="str">
            <v>C13S2Remplaçant(s)AM</v>
          </cell>
          <cell r="S11818" t="str">
            <v>C13S2Remplaçant(s)&amp;Horaires</v>
          </cell>
          <cell r="U11818" t="str">
            <v>AM</v>
          </cell>
          <cell r="W11818">
            <v>0</v>
          </cell>
          <cell r="X11818">
            <v>0</v>
          </cell>
          <cell r="Y11818">
            <v>0</v>
          </cell>
          <cell r="Z11818">
            <v>0</v>
          </cell>
          <cell r="AA11818">
            <v>0</v>
          </cell>
          <cell r="AB11818">
            <v>0</v>
          </cell>
          <cell r="AC11818">
            <v>0</v>
          </cell>
          <cell r="AD11818">
            <v>0</v>
          </cell>
        </row>
        <row r="11819">
          <cell r="A11819" t="str">
            <v>C13S2Remplaçant(s)Rpl Qui</v>
          </cell>
          <cell r="B11819" t="str">
            <v>C13S2Remplaçant(s)&amp;</v>
          </cell>
          <cell r="D11819" t="str">
            <v>Rpl Qui</v>
          </cell>
          <cell r="E11819" t="str">
            <v>Remplaçant(s)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  <cell r="R11819" t="str">
            <v>C13S2Remplaçant(s)JEM</v>
          </cell>
          <cell r="S11819" t="str">
            <v>C13S2Remplaçant(s)&amp;Horaires</v>
          </cell>
          <cell r="U11819" t="str">
            <v>JEM</v>
          </cell>
          <cell r="W11819">
            <v>0</v>
          </cell>
          <cell r="X11819">
            <v>0</v>
          </cell>
          <cell r="Y11819">
            <v>0</v>
          </cell>
          <cell r="Z11819">
            <v>0</v>
          </cell>
          <cell r="AA11819">
            <v>0</v>
          </cell>
          <cell r="AB11819">
            <v>0</v>
          </cell>
          <cell r="AC11819">
            <v>0</v>
          </cell>
          <cell r="AD11819">
            <v>0</v>
          </cell>
        </row>
        <row r="11820">
          <cell r="A11820" t="str">
            <v>C13S2Remplaçant(s)Motif</v>
          </cell>
          <cell r="B11820" t="str">
            <v>C13S2Remplaçant(s)&amp;</v>
          </cell>
          <cell r="D11820" t="str">
            <v>Motif</v>
          </cell>
          <cell r="E11820" t="str">
            <v>Remplaçant(s)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  <cell r="R11820" t="str">
            <v>C13S2Remplaçant(s)EF</v>
          </cell>
          <cell r="S11820" t="str">
            <v>C13S2Remplaçant(s)&amp;Horaires</v>
          </cell>
          <cell r="U11820" t="str">
            <v>EF</v>
          </cell>
          <cell r="W11820">
            <v>0</v>
          </cell>
          <cell r="X11820">
            <v>0</v>
          </cell>
          <cell r="Y11820">
            <v>0</v>
          </cell>
          <cell r="Z11820">
            <v>0</v>
          </cell>
          <cell r="AA11820">
            <v>0</v>
          </cell>
          <cell r="AB11820">
            <v>0</v>
          </cell>
          <cell r="AC11820">
            <v>0</v>
          </cell>
          <cell r="AD11820">
            <v>0</v>
          </cell>
        </row>
        <row r="11821">
          <cell r="A11821" t="str">
            <v>C13S2Remplaçant(s)Info perso</v>
          </cell>
          <cell r="B11821" t="str">
            <v>C13S2Remplaçant(s)&amp;Info perso</v>
          </cell>
          <cell r="C11821" t="str">
            <v>Info perso</v>
          </cell>
          <cell r="D11821" t="str">
            <v>Info perso</v>
          </cell>
          <cell r="E11821" t="str">
            <v>Remplaçant(s)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  <cell r="M11821" t="str">
            <v>GROUPE VERT</v>
          </cell>
          <cell r="R11821" t="str">
            <v>C13S2Remplaçant(s)Rpl Qui</v>
          </cell>
          <cell r="S11821" t="str">
            <v>C13S2Remplaçant(s)&amp;</v>
          </cell>
          <cell r="U11821" t="str">
            <v>REC</v>
          </cell>
          <cell r="AD11821">
            <v>0</v>
          </cell>
        </row>
        <row r="11822">
          <cell r="A11822" t="str">
            <v>C13S2Remplaçant(s)Deb Horaires</v>
          </cell>
          <cell r="B11822" t="str">
            <v>C13S2Remplaçant(s)&amp;Horaires</v>
          </cell>
          <cell r="C11822" t="str">
            <v>Horaires</v>
          </cell>
          <cell r="D11822" t="str">
            <v>Deb Horaires</v>
          </cell>
          <cell r="E11822" t="str">
            <v>Remplaçant(s)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  <cell r="M11822" t="str">
            <v>""</v>
          </cell>
          <cell r="R11822" t="str">
            <v>C13S2Remplaçant(s)Motif</v>
          </cell>
          <cell r="S11822" t="str">
            <v>C13S2Remplaçant(s)&amp;</v>
          </cell>
          <cell r="U11822" t="str">
            <v>DEL</v>
          </cell>
          <cell r="AD11822">
            <v>0</v>
          </cell>
        </row>
        <row r="11823">
          <cell r="A11823" t="str">
            <v>C13S2Remplaçant(s)Fin Horaires</v>
          </cell>
          <cell r="B11823" t="str">
            <v>C13S2Remplaçant(s)&amp;Horaires</v>
          </cell>
          <cell r="C11823" t="str">
            <v>Horaires</v>
          </cell>
          <cell r="D11823" t="str">
            <v>Fin Horaires</v>
          </cell>
          <cell r="E11823" t="str">
            <v>Remplaçant(s)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 t="str">
            <v>C13S2Remplaçant(s)Tot Horaires</v>
          </cell>
          <cell r="B11824" t="str">
            <v>C13S2Remplaçant(s)&amp;Horaires</v>
          </cell>
          <cell r="C11824" t="str">
            <v>Horaires</v>
          </cell>
          <cell r="D11824" t="str">
            <v>Tot Horaires</v>
          </cell>
          <cell r="E11824" t="str">
            <v>Remplaçant(s)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  <cell r="M11824">
            <v>0</v>
          </cell>
          <cell r="R11824" t="str">
            <v>C13S2Remplaçant(s)AM</v>
          </cell>
          <cell r="S11824" t="str">
            <v>C13S2Remplaçant(s)&amp;Horaires</v>
          </cell>
          <cell r="U11824" t="str">
            <v>AM</v>
          </cell>
          <cell r="W11824">
            <v>0</v>
          </cell>
          <cell r="X11824">
            <v>0</v>
          </cell>
          <cell r="Y11824">
            <v>0</v>
          </cell>
          <cell r="Z11824">
            <v>0</v>
          </cell>
          <cell r="AA11824">
            <v>0</v>
          </cell>
          <cell r="AB11824">
            <v>0</v>
          </cell>
          <cell r="AC11824">
            <v>0</v>
          </cell>
          <cell r="AD11824">
            <v>0</v>
          </cell>
        </row>
        <row r="11825">
          <cell r="A11825" t="str">
            <v>C13S2Remplaçant(s)Rpl Qui</v>
          </cell>
          <cell r="B11825" t="str">
            <v>C13S2Remplaçant(s)&amp;</v>
          </cell>
          <cell r="D11825" t="str">
            <v>Rpl Qui</v>
          </cell>
          <cell r="E11825" t="str">
            <v>Remplaçant(s)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  <cell r="R11825" t="str">
            <v>C13S2Remplaçant(s)JEM</v>
          </cell>
          <cell r="S11825" t="str">
            <v>C13S2Remplaçant(s)&amp;Horaires</v>
          </cell>
          <cell r="U11825" t="str">
            <v>JEM</v>
          </cell>
          <cell r="W11825">
            <v>0</v>
          </cell>
          <cell r="X11825">
            <v>0</v>
          </cell>
          <cell r="Y11825">
            <v>0</v>
          </cell>
          <cell r="Z11825">
            <v>0</v>
          </cell>
          <cell r="AA11825">
            <v>0</v>
          </cell>
          <cell r="AB11825">
            <v>0</v>
          </cell>
          <cell r="AC11825">
            <v>0</v>
          </cell>
          <cell r="AD11825">
            <v>0</v>
          </cell>
        </row>
        <row r="11826">
          <cell r="A11826" t="str">
            <v>C13S2Remplaçant(s)Motif</v>
          </cell>
          <cell r="B11826" t="str">
            <v>C13S2Remplaçant(s)&amp;</v>
          </cell>
          <cell r="D11826" t="str">
            <v>Motif</v>
          </cell>
          <cell r="E11826" t="str">
            <v>Remplaçant(s)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  <cell r="R11826" t="str">
            <v>C13S2Remplaçant(s)EF</v>
          </cell>
          <cell r="S11826" t="str">
            <v>C13S2Remplaçant(s)&amp;Horaires</v>
          </cell>
          <cell r="U11826" t="str">
            <v>EF</v>
          </cell>
          <cell r="W11826">
            <v>0</v>
          </cell>
          <cell r="X11826">
            <v>0</v>
          </cell>
          <cell r="Y11826">
            <v>0</v>
          </cell>
          <cell r="Z11826">
            <v>0</v>
          </cell>
          <cell r="AA11826">
            <v>0</v>
          </cell>
          <cell r="AB11826">
            <v>0</v>
          </cell>
          <cell r="AC11826">
            <v>0</v>
          </cell>
          <cell r="AD11826">
            <v>0</v>
          </cell>
        </row>
        <row r="11827">
          <cell r="A11827" t="str">
            <v>C13S2Remplaçant(s)Info perso</v>
          </cell>
          <cell r="B11827" t="str">
            <v>C13S2Remplaçant(s)&amp;Info perso</v>
          </cell>
          <cell r="C11827" t="str">
            <v>Info perso</v>
          </cell>
          <cell r="D11827" t="str">
            <v>Info perso</v>
          </cell>
          <cell r="E11827" t="str">
            <v>Remplaçant(s)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  <cell r="M11827" t="str">
            <v>GROUPE VERT</v>
          </cell>
          <cell r="R11827" t="str">
            <v>C13S2Remplaçant(s)Rpl Qui</v>
          </cell>
          <cell r="S11827" t="str">
            <v>C13S2Remplaçant(s)&amp;</v>
          </cell>
          <cell r="U11827" t="str">
            <v>REC</v>
          </cell>
          <cell r="AD11827">
            <v>0</v>
          </cell>
        </row>
        <row r="11828">
          <cell r="A11828" t="str">
            <v>C13S2Remplaçant(s)Deb Horaires</v>
          </cell>
          <cell r="B11828" t="str">
            <v>C13S2Remplaçant(s)&amp;Horaires</v>
          </cell>
          <cell r="C11828" t="str">
            <v>Horaires</v>
          </cell>
          <cell r="D11828" t="str">
            <v>Deb Horaires</v>
          </cell>
          <cell r="E11828" t="str">
            <v>Remplaçant(s)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  <cell r="M11828" t="str">
            <v>""</v>
          </cell>
          <cell r="R11828" t="str">
            <v>C13S2Remplaçant(s)Motif</v>
          </cell>
          <cell r="S11828" t="str">
            <v>C13S2Remplaçant(s)&amp;</v>
          </cell>
          <cell r="U11828" t="str">
            <v>DEL</v>
          </cell>
          <cell r="AD11828">
            <v>0</v>
          </cell>
        </row>
        <row r="11829">
          <cell r="A11829" t="str">
            <v>C13S2Remplaçant(s)Fin Horaires</v>
          </cell>
          <cell r="B11829" t="str">
            <v>C13S2Remplaçant(s)&amp;Horaires</v>
          </cell>
          <cell r="C11829" t="str">
            <v>Horaires</v>
          </cell>
          <cell r="D11829" t="str">
            <v>Fin Horaires</v>
          </cell>
          <cell r="E11829" t="str">
            <v>Remplaçant(s)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 t="str">
            <v>C13S2Remplaçant(s)Tot Horaires</v>
          </cell>
          <cell r="B11830" t="str">
            <v>C13S2Remplaçant(s)&amp;Horaires</v>
          </cell>
          <cell r="C11830" t="str">
            <v>Horaires</v>
          </cell>
          <cell r="D11830" t="str">
            <v>Tot Horaires</v>
          </cell>
          <cell r="E11830" t="str">
            <v>Remplaçant(s)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  <cell r="M11830">
            <v>0</v>
          </cell>
          <cell r="R11830" t="str">
            <v>C13S2Remplaçant(s)AM</v>
          </cell>
          <cell r="S11830" t="str">
            <v>C13S2Remplaçant(s)&amp;Horaires</v>
          </cell>
          <cell r="U11830" t="str">
            <v>AM</v>
          </cell>
          <cell r="W11830">
            <v>0</v>
          </cell>
          <cell r="X11830">
            <v>0</v>
          </cell>
          <cell r="Y11830">
            <v>0</v>
          </cell>
          <cell r="Z11830">
            <v>0</v>
          </cell>
          <cell r="AA11830">
            <v>0</v>
          </cell>
          <cell r="AB11830">
            <v>0</v>
          </cell>
          <cell r="AC11830">
            <v>0</v>
          </cell>
          <cell r="AD11830">
            <v>0</v>
          </cell>
        </row>
        <row r="11831">
          <cell r="A11831" t="str">
            <v>C13S2Remplaçant(s)Rpl Qui</v>
          </cell>
          <cell r="B11831" t="str">
            <v>C13S2Remplaçant(s)&amp;</v>
          </cell>
          <cell r="D11831" t="str">
            <v>Rpl Qui</v>
          </cell>
          <cell r="E11831" t="str">
            <v>Remplaçant(s)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  <cell r="R11831" t="str">
            <v>C13S2Remplaçant(s)JEM</v>
          </cell>
          <cell r="S11831" t="str">
            <v>C13S2Remplaçant(s)&amp;Horaires</v>
          </cell>
          <cell r="U11831" t="str">
            <v>JEM</v>
          </cell>
          <cell r="W11831">
            <v>0</v>
          </cell>
          <cell r="X11831">
            <v>0</v>
          </cell>
          <cell r="Y11831">
            <v>0</v>
          </cell>
          <cell r="Z11831">
            <v>0</v>
          </cell>
          <cell r="AA11831">
            <v>0</v>
          </cell>
          <cell r="AB11831">
            <v>0</v>
          </cell>
          <cell r="AC11831">
            <v>0</v>
          </cell>
          <cell r="AD11831">
            <v>0</v>
          </cell>
        </row>
        <row r="11832">
          <cell r="A11832" t="str">
            <v>C13S2Remplaçant(s)Motif</v>
          </cell>
          <cell r="B11832" t="str">
            <v>C13S2Remplaçant(s)&amp;</v>
          </cell>
          <cell r="D11832" t="str">
            <v>Motif</v>
          </cell>
          <cell r="E11832" t="str">
            <v>Remplaçant(s)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R11832" t="str">
            <v>C13S2Remplaçant(s)EF</v>
          </cell>
          <cell r="S11832" t="str">
            <v>C13S2Remplaçant(s)&amp;Horaires</v>
          </cell>
          <cell r="U11832" t="str">
            <v>EF</v>
          </cell>
          <cell r="W11832">
            <v>0</v>
          </cell>
          <cell r="X11832">
            <v>0</v>
          </cell>
          <cell r="Y11832">
            <v>0</v>
          </cell>
          <cell r="Z11832">
            <v>0</v>
          </cell>
          <cell r="AA11832">
            <v>0</v>
          </cell>
          <cell r="AB11832">
            <v>0</v>
          </cell>
          <cell r="AC11832">
            <v>0</v>
          </cell>
          <cell r="AD11832">
            <v>0</v>
          </cell>
        </row>
        <row r="11833">
          <cell r="A11833" t="str">
            <v>C13S2Remplaçant(s)Info perso</v>
          </cell>
          <cell r="B11833" t="str">
            <v>C13S2Remplaçant(s)&amp;Info perso</v>
          </cell>
          <cell r="C11833" t="str">
            <v>Info perso</v>
          </cell>
          <cell r="D11833" t="str">
            <v>Info perso</v>
          </cell>
          <cell r="E11833" t="str">
            <v>Remplaçant(s)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  <cell r="M11833" t="str">
            <v>GROUPE JAUNE</v>
          </cell>
          <cell r="R11833" t="str">
            <v>C13S2Remplaçant(s)Rpl Qui</v>
          </cell>
          <cell r="S11833" t="str">
            <v>C13S2Remplaçant(s)&amp;</v>
          </cell>
          <cell r="U11833" t="str">
            <v>REC</v>
          </cell>
          <cell r="AD11833">
            <v>0</v>
          </cell>
        </row>
        <row r="11834">
          <cell r="A11834" t="str">
            <v>C13S2Remplaçant(s)Deb Horaires</v>
          </cell>
          <cell r="B11834" t="str">
            <v>C13S2Remplaçant(s)&amp;Horaires</v>
          </cell>
          <cell r="C11834" t="str">
            <v>Horaires</v>
          </cell>
          <cell r="D11834" t="str">
            <v>Deb Horaires</v>
          </cell>
          <cell r="E11834" t="str">
            <v>Remplaçant(s)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  <cell r="M11834" t="str">
            <v>""</v>
          </cell>
          <cell r="R11834" t="str">
            <v>C13S2Remplaçant(s)Motif</v>
          </cell>
          <cell r="S11834" t="str">
            <v>C13S2Remplaçant(s)&amp;</v>
          </cell>
          <cell r="U11834" t="str">
            <v>DEL</v>
          </cell>
          <cell r="AD11834">
            <v>0</v>
          </cell>
        </row>
        <row r="11835">
          <cell r="A11835" t="str">
            <v>C13S2Remplaçant(s)Fin Horaires</v>
          </cell>
          <cell r="B11835" t="str">
            <v>C13S2Remplaçant(s)&amp;Horaires</v>
          </cell>
          <cell r="C11835" t="str">
            <v>Horaires</v>
          </cell>
          <cell r="D11835" t="str">
            <v>Fin Horaires</v>
          </cell>
          <cell r="E11835" t="str">
            <v>Remplaçant(s)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 t="str">
            <v>C13S2Remplaçant(s)Tot Horaires</v>
          </cell>
          <cell r="B11836" t="str">
            <v>C13S2Remplaçant(s)&amp;Horaires</v>
          </cell>
          <cell r="C11836" t="str">
            <v>Horaires</v>
          </cell>
          <cell r="D11836" t="str">
            <v>Tot Horaires</v>
          </cell>
          <cell r="E11836" t="str">
            <v>Remplaçant(s)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R11836" t="str">
            <v>C13S2Remplaçant(s)AM</v>
          </cell>
          <cell r="S11836" t="str">
            <v>C13S2Remplaçant(s)&amp;Horaires</v>
          </cell>
          <cell r="U11836" t="str">
            <v>AM</v>
          </cell>
          <cell r="W11836">
            <v>0</v>
          </cell>
          <cell r="X11836">
            <v>0</v>
          </cell>
          <cell r="Y11836">
            <v>0</v>
          </cell>
          <cell r="Z11836">
            <v>0</v>
          </cell>
          <cell r="AA11836">
            <v>0</v>
          </cell>
          <cell r="AB11836">
            <v>0</v>
          </cell>
          <cell r="AC11836">
            <v>0</v>
          </cell>
          <cell r="AD11836">
            <v>0</v>
          </cell>
        </row>
        <row r="11837">
          <cell r="A11837" t="str">
            <v>C13S2Remplaçant(s)Rpl Qui</v>
          </cell>
          <cell r="B11837" t="str">
            <v>C13S2Remplaçant(s)&amp;</v>
          </cell>
          <cell r="D11837" t="str">
            <v>Rpl Qui</v>
          </cell>
          <cell r="E11837" t="str">
            <v>Remplaçant(s)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  <cell r="R11837" t="str">
            <v>C13S2Remplaçant(s)JEM</v>
          </cell>
          <cell r="S11837" t="str">
            <v>C13S2Remplaçant(s)&amp;Horaires</v>
          </cell>
          <cell r="U11837" t="str">
            <v>JEM</v>
          </cell>
          <cell r="W11837">
            <v>0</v>
          </cell>
          <cell r="X11837">
            <v>0</v>
          </cell>
          <cell r="Y11837">
            <v>0</v>
          </cell>
          <cell r="Z11837">
            <v>0</v>
          </cell>
          <cell r="AA11837">
            <v>0</v>
          </cell>
          <cell r="AB11837">
            <v>0</v>
          </cell>
          <cell r="AC11837">
            <v>0</v>
          </cell>
          <cell r="AD11837">
            <v>0</v>
          </cell>
        </row>
        <row r="11838">
          <cell r="A11838" t="str">
            <v>C13S2Remplaçant(s)Motif</v>
          </cell>
          <cell r="B11838" t="str">
            <v>C13S2Remplaçant(s)&amp;</v>
          </cell>
          <cell r="D11838" t="str">
            <v>Motif</v>
          </cell>
          <cell r="E11838" t="str">
            <v>Remplaçant(s)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  <cell r="R11838" t="str">
            <v>C13S2Remplaçant(s)EF</v>
          </cell>
          <cell r="S11838" t="str">
            <v>C13S2Remplaçant(s)&amp;Horaires</v>
          </cell>
          <cell r="U11838" t="str">
            <v>EF</v>
          </cell>
          <cell r="W11838">
            <v>0</v>
          </cell>
          <cell r="X11838">
            <v>0</v>
          </cell>
          <cell r="Y11838">
            <v>0</v>
          </cell>
          <cell r="Z11838">
            <v>0</v>
          </cell>
          <cell r="AA11838">
            <v>0</v>
          </cell>
          <cell r="AB11838">
            <v>0</v>
          </cell>
          <cell r="AC11838">
            <v>0</v>
          </cell>
          <cell r="AD11838">
            <v>0</v>
          </cell>
        </row>
        <row r="11839">
          <cell r="A11839" t="str">
            <v>C13S2Remplaçant(s)Info perso</v>
          </cell>
          <cell r="B11839" t="str">
            <v>C13S2Remplaçant(s)&amp;Info perso</v>
          </cell>
          <cell r="C11839" t="str">
            <v>Info perso</v>
          </cell>
          <cell r="D11839" t="str">
            <v>Info perso</v>
          </cell>
          <cell r="E11839" t="str">
            <v>Remplaçant(s)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  <cell r="M11839" t="str">
            <v>GROUPE JAUNE</v>
          </cell>
          <cell r="R11839" t="str">
            <v>C13S2Remplaçant(s)Rpl Qui</v>
          </cell>
          <cell r="S11839" t="str">
            <v>C13S2Remplaçant(s)&amp;</v>
          </cell>
          <cell r="U11839" t="str">
            <v>REC</v>
          </cell>
          <cell r="AD11839">
            <v>0</v>
          </cell>
        </row>
        <row r="11840">
          <cell r="A11840" t="str">
            <v>C13S2Remplaçant(s)Deb Horaires</v>
          </cell>
          <cell r="B11840" t="str">
            <v>C13S2Remplaçant(s)&amp;Horaires</v>
          </cell>
          <cell r="C11840" t="str">
            <v>Horaires</v>
          </cell>
          <cell r="D11840" t="str">
            <v>Deb Horaires</v>
          </cell>
          <cell r="E11840" t="str">
            <v>Remplaçant(s)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  <cell r="M11840" t="str">
            <v>""</v>
          </cell>
          <cell r="R11840" t="str">
            <v>C13S2Remplaçant(s)Motif</v>
          </cell>
          <cell r="S11840" t="str">
            <v>C13S2Remplaçant(s)&amp;</v>
          </cell>
          <cell r="U11840" t="str">
            <v>DEL</v>
          </cell>
          <cell r="AD11840">
            <v>0</v>
          </cell>
        </row>
        <row r="11841">
          <cell r="A11841" t="str">
            <v>C13S2Remplaçant(s)Fin Horaires</v>
          </cell>
          <cell r="B11841" t="str">
            <v>C13S2Remplaçant(s)&amp;Horaires</v>
          </cell>
          <cell r="C11841" t="str">
            <v>Horaires</v>
          </cell>
          <cell r="D11841" t="str">
            <v>Fin Horaires</v>
          </cell>
          <cell r="E11841" t="str">
            <v>Remplaçant(s)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 t="str">
            <v>C13S2Remplaçant(s)Tot Horaires</v>
          </cell>
          <cell r="B11842" t="str">
            <v>C13S2Remplaçant(s)&amp;Horaires</v>
          </cell>
          <cell r="C11842" t="str">
            <v>Horaires</v>
          </cell>
          <cell r="D11842" t="str">
            <v>Tot Horaires</v>
          </cell>
          <cell r="E11842" t="str">
            <v>Remplaçant(s)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R11842" t="str">
            <v>C13S2Remplaçant(s)AM</v>
          </cell>
          <cell r="S11842" t="str">
            <v>C13S2Remplaçant(s)&amp;Horaires</v>
          </cell>
          <cell r="U11842" t="str">
            <v>AM</v>
          </cell>
          <cell r="W11842">
            <v>0</v>
          </cell>
          <cell r="X11842">
            <v>0</v>
          </cell>
          <cell r="Y11842">
            <v>0</v>
          </cell>
          <cell r="Z11842">
            <v>0</v>
          </cell>
          <cell r="AA11842">
            <v>0</v>
          </cell>
          <cell r="AB11842">
            <v>0</v>
          </cell>
          <cell r="AC11842">
            <v>0</v>
          </cell>
          <cell r="AD11842">
            <v>0</v>
          </cell>
        </row>
        <row r="11843">
          <cell r="A11843" t="str">
            <v>C13S2Remplaçant(s)Rpl Qui</v>
          </cell>
          <cell r="B11843" t="str">
            <v>C13S2Remplaçant(s)&amp;</v>
          </cell>
          <cell r="D11843" t="str">
            <v>Rpl Qui</v>
          </cell>
          <cell r="E11843" t="str">
            <v>Remplaçant(s)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  <cell r="J11843">
            <v>0</v>
          </cell>
          <cell r="K11843">
            <v>0</v>
          </cell>
          <cell r="L11843">
            <v>0</v>
          </cell>
          <cell r="R11843" t="str">
            <v>C13S2Remplaçant(s)JEM</v>
          </cell>
          <cell r="S11843" t="str">
            <v>C13S2Remplaçant(s)&amp;Horaires</v>
          </cell>
          <cell r="U11843" t="str">
            <v>JEM</v>
          </cell>
          <cell r="W11843">
            <v>0</v>
          </cell>
          <cell r="X11843">
            <v>0</v>
          </cell>
          <cell r="Y11843">
            <v>0</v>
          </cell>
          <cell r="Z11843">
            <v>0</v>
          </cell>
          <cell r="AA11843">
            <v>0</v>
          </cell>
          <cell r="AB11843">
            <v>0</v>
          </cell>
          <cell r="AC11843">
            <v>0</v>
          </cell>
          <cell r="AD11843">
            <v>0</v>
          </cell>
        </row>
        <row r="11844">
          <cell r="A11844" t="str">
            <v>C13S2Remplaçant(s)Motif</v>
          </cell>
          <cell r="B11844" t="str">
            <v>C13S2Remplaçant(s)&amp;</v>
          </cell>
          <cell r="D11844" t="str">
            <v>Motif</v>
          </cell>
          <cell r="E11844" t="str">
            <v>Remplaçant(s)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  <cell r="R11844" t="str">
            <v>C13S2Remplaçant(s)EF</v>
          </cell>
          <cell r="S11844" t="str">
            <v>C13S2Remplaçant(s)&amp;Horaires</v>
          </cell>
          <cell r="U11844" t="str">
            <v>EF</v>
          </cell>
          <cell r="W11844">
            <v>0</v>
          </cell>
          <cell r="X11844">
            <v>0</v>
          </cell>
          <cell r="Y11844">
            <v>0</v>
          </cell>
          <cell r="Z11844">
            <v>0</v>
          </cell>
          <cell r="AA11844">
            <v>0</v>
          </cell>
          <cell r="AB11844">
            <v>0</v>
          </cell>
          <cell r="AC11844">
            <v>0</v>
          </cell>
          <cell r="AD11844">
            <v>0</v>
          </cell>
        </row>
        <row r="11845">
          <cell r="A11845" t="str">
            <v>C13S2Remplaçant(s)Info perso</v>
          </cell>
          <cell r="B11845" t="str">
            <v>C13S2Remplaçant(s)&amp;Info perso</v>
          </cell>
          <cell r="C11845" t="str">
            <v>Info perso</v>
          </cell>
          <cell r="D11845" t="str">
            <v>Info perso</v>
          </cell>
          <cell r="E11845" t="str">
            <v>Remplaçant(s)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  <cell r="L11845">
            <v>0</v>
          </cell>
          <cell r="M11845" t="str">
            <v>GROUPE JAUNE</v>
          </cell>
          <cell r="R11845" t="str">
            <v>C13S2Remplaçant(s)Rpl Qui</v>
          </cell>
          <cell r="S11845" t="str">
            <v>C13S2Remplaçant(s)&amp;</v>
          </cell>
          <cell r="U11845" t="str">
            <v>REC</v>
          </cell>
          <cell r="AD11845">
            <v>0</v>
          </cell>
        </row>
        <row r="11846">
          <cell r="A11846" t="str">
            <v>C13S2Remplaçant(s)Deb Horaires</v>
          </cell>
          <cell r="B11846" t="str">
            <v>C13S2Remplaçant(s)&amp;Horaires</v>
          </cell>
          <cell r="C11846" t="str">
            <v>Horaires</v>
          </cell>
          <cell r="D11846" t="str">
            <v>Deb Horaires</v>
          </cell>
          <cell r="E11846" t="str">
            <v>Remplaçant(s)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  <cell r="M11846" t="str">
            <v>""</v>
          </cell>
          <cell r="R11846" t="str">
            <v>C13S2Remplaçant(s)Motif</v>
          </cell>
          <cell r="S11846" t="str">
            <v>C13S2Remplaçant(s)&amp;</v>
          </cell>
          <cell r="U11846" t="str">
            <v>DEL</v>
          </cell>
          <cell r="AD11846">
            <v>0</v>
          </cell>
        </row>
        <row r="11847">
          <cell r="A11847" t="str">
            <v>C13S2Remplaçant(s)Fin Horaires</v>
          </cell>
          <cell r="B11847" t="str">
            <v>C13S2Remplaçant(s)&amp;Horaires</v>
          </cell>
          <cell r="C11847" t="str">
            <v>Horaires</v>
          </cell>
          <cell r="D11847" t="str">
            <v>Fin Horaires</v>
          </cell>
          <cell r="E11847" t="str">
            <v>Remplaçant(s)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 t="str">
            <v>C13S2Remplaçant(s)Tot Horaires</v>
          </cell>
          <cell r="B11848" t="str">
            <v>C13S2Remplaçant(s)&amp;Horaires</v>
          </cell>
          <cell r="C11848" t="str">
            <v>Horaires</v>
          </cell>
          <cell r="D11848" t="str">
            <v>Tot Horaires</v>
          </cell>
          <cell r="E11848" t="str">
            <v>Remplaçant(s)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R11848" t="str">
            <v>C13S2Remplaçant(s)AM</v>
          </cell>
          <cell r="S11848" t="str">
            <v>C13S2Remplaçant(s)&amp;Horaires</v>
          </cell>
          <cell r="U11848" t="str">
            <v>AM</v>
          </cell>
          <cell r="W11848">
            <v>0</v>
          </cell>
          <cell r="X11848">
            <v>0</v>
          </cell>
          <cell r="Y11848">
            <v>0</v>
          </cell>
          <cell r="Z11848">
            <v>0</v>
          </cell>
          <cell r="AA11848">
            <v>0</v>
          </cell>
          <cell r="AB11848">
            <v>0</v>
          </cell>
          <cell r="AC11848">
            <v>0</v>
          </cell>
          <cell r="AD11848">
            <v>0</v>
          </cell>
        </row>
        <row r="11849">
          <cell r="A11849" t="str">
            <v>C13S2Remplaçant(s)Rpl Qui</v>
          </cell>
          <cell r="B11849" t="str">
            <v>C13S2Remplaçant(s)&amp;</v>
          </cell>
          <cell r="D11849" t="str">
            <v>Rpl Qui</v>
          </cell>
          <cell r="E11849" t="str">
            <v>Remplaçant(s)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  <cell r="R11849" t="str">
            <v>C13S2Remplaçant(s)JEM</v>
          </cell>
          <cell r="S11849" t="str">
            <v>C13S2Remplaçant(s)&amp;Horaires</v>
          </cell>
          <cell r="U11849" t="str">
            <v>JEM</v>
          </cell>
          <cell r="W11849">
            <v>0</v>
          </cell>
          <cell r="X11849">
            <v>0</v>
          </cell>
          <cell r="Y11849">
            <v>0</v>
          </cell>
          <cell r="Z11849">
            <v>0</v>
          </cell>
          <cell r="AA11849">
            <v>0</v>
          </cell>
          <cell r="AB11849">
            <v>0</v>
          </cell>
          <cell r="AC11849">
            <v>0</v>
          </cell>
          <cell r="AD11849">
            <v>0</v>
          </cell>
        </row>
        <row r="11850">
          <cell r="A11850" t="str">
            <v>C13S2Remplaçant(s)Motif</v>
          </cell>
          <cell r="B11850" t="str">
            <v>C13S2Remplaçant(s)&amp;</v>
          </cell>
          <cell r="D11850" t="str">
            <v>Motif</v>
          </cell>
          <cell r="E11850" t="str">
            <v>Remplaçant(s)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0</v>
          </cell>
          <cell r="L11850">
            <v>0</v>
          </cell>
          <cell r="R11850" t="str">
            <v>C13S2Remplaçant(s)EF</v>
          </cell>
          <cell r="S11850" t="str">
            <v>C13S2Remplaçant(s)&amp;Horaires</v>
          </cell>
          <cell r="U11850" t="str">
            <v>EF</v>
          </cell>
          <cell r="W11850">
            <v>0</v>
          </cell>
          <cell r="X11850">
            <v>0</v>
          </cell>
          <cell r="Y11850">
            <v>0</v>
          </cell>
          <cell r="Z11850">
            <v>0</v>
          </cell>
          <cell r="AA11850">
            <v>0</v>
          </cell>
          <cell r="AB11850">
            <v>0</v>
          </cell>
          <cell r="AC11850">
            <v>0</v>
          </cell>
          <cell r="AD11850">
            <v>0</v>
          </cell>
        </row>
        <row r="11851">
          <cell r="A11851" t="str">
            <v>C13S2Remplaçant(s)Info perso</v>
          </cell>
          <cell r="B11851" t="str">
            <v>C13S2Remplaçant(s)&amp;Info perso</v>
          </cell>
          <cell r="C11851" t="str">
            <v>Info perso</v>
          </cell>
          <cell r="D11851" t="str">
            <v>Info perso</v>
          </cell>
          <cell r="E11851" t="str">
            <v>Remplaçant(s)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  <cell r="J11851">
            <v>0</v>
          </cell>
          <cell r="K11851">
            <v>0</v>
          </cell>
          <cell r="L11851">
            <v>0</v>
          </cell>
          <cell r="M11851" t="str">
            <v>GROUPE JAUNE</v>
          </cell>
          <cell r="R11851" t="str">
            <v>C13S2Remplaçant(s)Rpl Qui</v>
          </cell>
          <cell r="S11851" t="str">
            <v>C13S2Remplaçant(s)&amp;</v>
          </cell>
          <cell r="U11851" t="str">
            <v>REC</v>
          </cell>
          <cell r="AD11851">
            <v>0</v>
          </cell>
        </row>
        <row r="11852">
          <cell r="A11852" t="str">
            <v>C13S2Remplaçant(s)Deb Horaires</v>
          </cell>
          <cell r="B11852" t="str">
            <v>C13S2Remplaçant(s)&amp;Horaires</v>
          </cell>
          <cell r="C11852" t="str">
            <v>Horaires</v>
          </cell>
          <cell r="D11852" t="str">
            <v>Deb Horaires</v>
          </cell>
          <cell r="E11852" t="str">
            <v>Remplaçant(s)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  <cell r="L11852">
            <v>0</v>
          </cell>
          <cell r="M11852" t="str">
            <v>""</v>
          </cell>
          <cell r="R11852" t="str">
            <v>C13S2Remplaçant(s)Motif</v>
          </cell>
          <cell r="S11852" t="str">
            <v>C13S2Remplaçant(s)&amp;</v>
          </cell>
          <cell r="U11852" t="str">
            <v>DEL</v>
          </cell>
          <cell r="AD11852">
            <v>0</v>
          </cell>
        </row>
        <row r="11853">
          <cell r="A11853" t="str">
            <v>C13S2Remplaçant(s)Fin Horaires</v>
          </cell>
          <cell r="B11853" t="str">
            <v>C13S2Remplaçant(s)&amp;Horaires</v>
          </cell>
          <cell r="C11853" t="str">
            <v>Horaires</v>
          </cell>
          <cell r="D11853" t="str">
            <v>Fin Horaires</v>
          </cell>
          <cell r="E11853" t="str">
            <v>Remplaçant(s)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 t="str">
            <v>C13S2Remplaçant(s)Tot Horaires</v>
          </cell>
          <cell r="B11854" t="str">
            <v>C13S2Remplaçant(s)&amp;Horaires</v>
          </cell>
          <cell r="C11854" t="str">
            <v>Horaires</v>
          </cell>
          <cell r="D11854" t="str">
            <v>Tot Horaires</v>
          </cell>
          <cell r="E11854" t="str">
            <v>Remplaçant(s)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  <cell r="M11854">
            <v>0</v>
          </cell>
          <cell r="R11854" t="str">
            <v>C13S2Remplaçant(s)AM</v>
          </cell>
          <cell r="S11854" t="str">
            <v>C13S2Remplaçant(s)&amp;Horaires</v>
          </cell>
          <cell r="U11854" t="str">
            <v>AM</v>
          </cell>
          <cell r="W11854">
            <v>0</v>
          </cell>
          <cell r="X11854">
            <v>0</v>
          </cell>
          <cell r="Y11854">
            <v>0</v>
          </cell>
          <cell r="Z11854">
            <v>0</v>
          </cell>
          <cell r="AA11854">
            <v>0</v>
          </cell>
          <cell r="AB11854">
            <v>0</v>
          </cell>
          <cell r="AC11854">
            <v>0</v>
          </cell>
          <cell r="AD11854">
            <v>0</v>
          </cell>
        </row>
        <row r="11855">
          <cell r="A11855" t="str">
            <v>C13S2Remplaçant(s)Rpl Qui</v>
          </cell>
          <cell r="B11855" t="str">
            <v>C13S2Remplaçant(s)&amp;</v>
          </cell>
          <cell r="D11855" t="str">
            <v>Rpl Qui</v>
          </cell>
          <cell r="E11855" t="str">
            <v>Remplaçant(s)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  <cell r="L11855">
            <v>0</v>
          </cell>
          <cell r="R11855" t="str">
            <v>C13S2Remplaçant(s)JEM</v>
          </cell>
          <cell r="S11855" t="str">
            <v>C13S2Remplaçant(s)&amp;Horaires</v>
          </cell>
          <cell r="U11855" t="str">
            <v>JEM</v>
          </cell>
          <cell r="W11855">
            <v>0</v>
          </cell>
          <cell r="X11855">
            <v>0</v>
          </cell>
          <cell r="Y11855">
            <v>0</v>
          </cell>
          <cell r="Z11855">
            <v>0</v>
          </cell>
          <cell r="AA11855">
            <v>0</v>
          </cell>
          <cell r="AB11855">
            <v>0</v>
          </cell>
          <cell r="AC11855">
            <v>0</v>
          </cell>
          <cell r="AD11855">
            <v>0</v>
          </cell>
        </row>
        <row r="11856">
          <cell r="A11856" t="str">
            <v>C13S2Remplaçant(s)Motif</v>
          </cell>
          <cell r="B11856" t="str">
            <v>C13S2Remplaçant(s)&amp;</v>
          </cell>
          <cell r="D11856" t="str">
            <v>Motif</v>
          </cell>
          <cell r="E11856" t="str">
            <v>Remplaçant(s)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  <cell r="L11856">
            <v>0</v>
          </cell>
          <cell r="R11856" t="str">
            <v>C13S2Remplaçant(s)EF</v>
          </cell>
          <cell r="S11856" t="str">
            <v>C13S2Remplaçant(s)&amp;Horaires</v>
          </cell>
          <cell r="U11856" t="str">
            <v>EF</v>
          </cell>
          <cell r="W11856">
            <v>0</v>
          </cell>
          <cell r="X11856">
            <v>0</v>
          </cell>
          <cell r="Y11856">
            <v>0</v>
          </cell>
          <cell r="Z11856">
            <v>0</v>
          </cell>
          <cell r="AA11856">
            <v>0</v>
          </cell>
          <cell r="AB11856">
            <v>0</v>
          </cell>
          <cell r="AC11856">
            <v>0</v>
          </cell>
          <cell r="AD11856">
            <v>0</v>
          </cell>
        </row>
        <row r="11857">
          <cell r="A11857" t="str">
            <v>C13S2Remplaçant(s)Info perso</v>
          </cell>
          <cell r="B11857" t="str">
            <v>C13S2Remplaçant(s)&amp;Info perso</v>
          </cell>
          <cell r="C11857" t="str">
            <v>Info perso</v>
          </cell>
          <cell r="D11857" t="str">
            <v>Info perso</v>
          </cell>
          <cell r="E11857" t="str">
            <v>Remplaçant(s)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  <cell r="J11857">
            <v>0</v>
          </cell>
          <cell r="K11857">
            <v>0</v>
          </cell>
          <cell r="L11857">
            <v>0</v>
          </cell>
          <cell r="M11857" t="str">
            <v>GROUPE JAUNE</v>
          </cell>
          <cell r="R11857" t="str">
            <v>C13S2Remplaçant(s)Rpl Qui</v>
          </cell>
          <cell r="S11857" t="str">
            <v>C13S2Remplaçant(s)&amp;</v>
          </cell>
          <cell r="U11857" t="str">
            <v>REC</v>
          </cell>
          <cell r="AD11857">
            <v>0</v>
          </cell>
        </row>
        <row r="11858">
          <cell r="A11858" t="str">
            <v>C13S2Remplaçant(s)Deb Horaires</v>
          </cell>
          <cell r="B11858" t="str">
            <v>C13S2Remplaçant(s)&amp;Horaires</v>
          </cell>
          <cell r="C11858" t="str">
            <v>Horaires</v>
          </cell>
          <cell r="D11858" t="str">
            <v>Deb Horaires</v>
          </cell>
          <cell r="E11858" t="str">
            <v>Remplaçant(s)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  <cell r="M11858" t="str">
            <v>""</v>
          </cell>
          <cell r="R11858" t="str">
            <v>C13S2Remplaçant(s)Motif</v>
          </cell>
          <cell r="S11858" t="str">
            <v>C13S2Remplaçant(s)&amp;</v>
          </cell>
          <cell r="U11858" t="str">
            <v>DEL</v>
          </cell>
          <cell r="AD11858">
            <v>0</v>
          </cell>
        </row>
        <row r="11859">
          <cell r="A11859" t="str">
            <v>C13S2Remplaçant(s)Fin Horaires</v>
          </cell>
          <cell r="B11859" t="str">
            <v>C13S2Remplaçant(s)&amp;Horaires</v>
          </cell>
          <cell r="C11859" t="str">
            <v>Horaires</v>
          </cell>
          <cell r="D11859" t="str">
            <v>Fin Horaires</v>
          </cell>
          <cell r="E11859" t="str">
            <v>Remplaçant(s)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 t="str">
            <v>C13S2Remplaçant(s)Tot Horaires</v>
          </cell>
          <cell r="B11860" t="str">
            <v>C13S2Remplaçant(s)&amp;Horaires</v>
          </cell>
          <cell r="C11860" t="str">
            <v>Horaires</v>
          </cell>
          <cell r="D11860" t="str">
            <v>Tot Horaires</v>
          </cell>
          <cell r="E11860" t="str">
            <v>Remplaçant(s)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R11860" t="str">
            <v>C13S2Remplaçant(s)AM</v>
          </cell>
          <cell r="S11860" t="str">
            <v>C13S2Remplaçant(s)&amp;Horaires</v>
          </cell>
          <cell r="U11860" t="str">
            <v>AM</v>
          </cell>
          <cell r="W11860">
            <v>0</v>
          </cell>
          <cell r="X11860">
            <v>0</v>
          </cell>
          <cell r="Y11860">
            <v>0</v>
          </cell>
          <cell r="Z11860">
            <v>0</v>
          </cell>
          <cell r="AA11860">
            <v>0</v>
          </cell>
          <cell r="AB11860">
            <v>0</v>
          </cell>
          <cell r="AC11860">
            <v>0</v>
          </cell>
          <cell r="AD11860">
            <v>0</v>
          </cell>
        </row>
        <row r="11861">
          <cell r="A11861" t="str">
            <v>C13S2Remplaçant(s)Rpl Qui</v>
          </cell>
          <cell r="B11861" t="str">
            <v>C13S2Remplaçant(s)&amp;</v>
          </cell>
          <cell r="D11861" t="str">
            <v>Rpl Qui</v>
          </cell>
          <cell r="E11861" t="str">
            <v>Remplaçant(s)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  <cell r="R11861" t="str">
            <v>C13S2Remplaçant(s)JEM</v>
          </cell>
          <cell r="S11861" t="str">
            <v>C13S2Remplaçant(s)&amp;Horaires</v>
          </cell>
          <cell r="U11861" t="str">
            <v>JEM</v>
          </cell>
          <cell r="W11861">
            <v>0</v>
          </cell>
          <cell r="X11861">
            <v>0</v>
          </cell>
          <cell r="Y11861">
            <v>0</v>
          </cell>
          <cell r="Z11861">
            <v>0</v>
          </cell>
          <cell r="AA11861">
            <v>0</v>
          </cell>
          <cell r="AB11861">
            <v>0</v>
          </cell>
          <cell r="AC11861">
            <v>0</v>
          </cell>
          <cell r="AD11861">
            <v>0</v>
          </cell>
        </row>
        <row r="11862">
          <cell r="A11862" t="str">
            <v>C13S2Remplaçant(s)Motif</v>
          </cell>
          <cell r="B11862" t="str">
            <v>C13S2Remplaçant(s)&amp;</v>
          </cell>
          <cell r="D11862" t="str">
            <v>Motif</v>
          </cell>
          <cell r="E11862" t="str">
            <v>Remplaçant(s)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  <cell r="R11862" t="str">
            <v>C13S2Remplaçant(s)EF</v>
          </cell>
          <cell r="S11862" t="str">
            <v>C13S2Remplaçant(s)&amp;Horaires</v>
          </cell>
          <cell r="U11862" t="str">
            <v>EF</v>
          </cell>
          <cell r="W11862">
            <v>0</v>
          </cell>
          <cell r="X11862">
            <v>0</v>
          </cell>
          <cell r="Y11862">
            <v>0</v>
          </cell>
          <cell r="Z11862">
            <v>0</v>
          </cell>
          <cell r="AA11862">
            <v>0</v>
          </cell>
          <cell r="AB11862">
            <v>0</v>
          </cell>
          <cell r="AC11862">
            <v>0</v>
          </cell>
          <cell r="AD11862">
            <v>0</v>
          </cell>
        </row>
        <row r="11863">
          <cell r="A11863" t="str">
            <v>C13S2Remplaçant(s)Info perso</v>
          </cell>
          <cell r="B11863" t="str">
            <v>C13S2Remplaçant(s)&amp;Info perso</v>
          </cell>
          <cell r="C11863" t="str">
            <v>Info perso</v>
          </cell>
          <cell r="D11863" t="str">
            <v>Info perso</v>
          </cell>
          <cell r="E11863" t="str">
            <v>Remplaçant(s)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  <cell r="M11863" t="str">
            <v>GROUPE JAUNE</v>
          </cell>
          <cell r="R11863" t="str">
            <v>C13S2Remplaçant(s)Rpl Qui</v>
          </cell>
          <cell r="S11863" t="str">
            <v>C13S2Remplaçant(s)&amp;</v>
          </cell>
          <cell r="U11863" t="str">
            <v>REC</v>
          </cell>
          <cell r="AD11863">
            <v>0</v>
          </cell>
        </row>
        <row r="11864">
          <cell r="A11864" t="str">
            <v>C13S2Remplaçant(s)Deb Horaires</v>
          </cell>
          <cell r="B11864" t="str">
            <v>C13S2Remplaçant(s)&amp;Horaires</v>
          </cell>
          <cell r="C11864" t="str">
            <v>Horaires</v>
          </cell>
          <cell r="D11864" t="str">
            <v>Deb Horaires</v>
          </cell>
          <cell r="E11864" t="str">
            <v>Remplaçant(s)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  <cell r="M11864" t="str">
            <v>""</v>
          </cell>
          <cell r="R11864" t="str">
            <v>C13S2Remplaçant(s)Motif</v>
          </cell>
          <cell r="S11864" t="str">
            <v>C13S2Remplaçant(s)&amp;</v>
          </cell>
          <cell r="U11864" t="str">
            <v>DEL</v>
          </cell>
          <cell r="AD11864">
            <v>0</v>
          </cell>
        </row>
        <row r="11865">
          <cell r="A11865" t="str">
            <v>C13S2Remplaçant(s)Fin Horaires</v>
          </cell>
          <cell r="B11865" t="str">
            <v>C13S2Remplaçant(s)&amp;Horaires</v>
          </cell>
          <cell r="C11865" t="str">
            <v>Horaires</v>
          </cell>
          <cell r="D11865" t="str">
            <v>Fin Horaires</v>
          </cell>
          <cell r="E11865" t="str">
            <v>Remplaçant(s)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 t="str">
            <v>C13S2Remplaçant(s)Tot Horaires</v>
          </cell>
          <cell r="B11866" t="str">
            <v>C13S2Remplaçant(s)&amp;Horaires</v>
          </cell>
          <cell r="C11866" t="str">
            <v>Horaires</v>
          </cell>
          <cell r="D11866" t="str">
            <v>Tot Horaires</v>
          </cell>
          <cell r="E11866" t="str">
            <v>Remplaçant(s)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  <cell r="M11866">
            <v>0</v>
          </cell>
          <cell r="R11866" t="str">
            <v>C13S2Remplaçant(s)AM</v>
          </cell>
          <cell r="S11866" t="str">
            <v>C13S2Remplaçant(s)&amp;Horaires</v>
          </cell>
          <cell r="U11866" t="str">
            <v>AM</v>
          </cell>
          <cell r="W11866">
            <v>0</v>
          </cell>
          <cell r="X11866">
            <v>0</v>
          </cell>
          <cell r="Y11866">
            <v>0</v>
          </cell>
          <cell r="Z11866">
            <v>0</v>
          </cell>
          <cell r="AA11866">
            <v>0</v>
          </cell>
          <cell r="AB11866">
            <v>0</v>
          </cell>
          <cell r="AC11866">
            <v>0</v>
          </cell>
          <cell r="AD11866">
            <v>0</v>
          </cell>
        </row>
        <row r="11867">
          <cell r="A11867" t="str">
            <v>C13S2Remplaçant(s)Rpl Qui</v>
          </cell>
          <cell r="B11867" t="str">
            <v>C13S2Remplaçant(s)&amp;</v>
          </cell>
          <cell r="D11867" t="str">
            <v>Rpl Qui</v>
          </cell>
          <cell r="E11867" t="str">
            <v>Remplaçant(s)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  <cell r="R11867" t="str">
            <v>C13S2Remplaçant(s)JEM</v>
          </cell>
          <cell r="S11867" t="str">
            <v>C13S2Remplaçant(s)&amp;Horaires</v>
          </cell>
          <cell r="U11867" t="str">
            <v>JEM</v>
          </cell>
          <cell r="W11867">
            <v>0</v>
          </cell>
          <cell r="X11867">
            <v>0</v>
          </cell>
          <cell r="Y11867">
            <v>0</v>
          </cell>
          <cell r="Z11867">
            <v>0</v>
          </cell>
          <cell r="AA11867">
            <v>0</v>
          </cell>
          <cell r="AB11867">
            <v>0</v>
          </cell>
          <cell r="AC11867">
            <v>0</v>
          </cell>
          <cell r="AD11867">
            <v>0</v>
          </cell>
        </row>
        <row r="11868">
          <cell r="A11868" t="str">
            <v>C13S2Remplaçant(s)Motif</v>
          </cell>
          <cell r="B11868" t="str">
            <v>C13S2Remplaçant(s)&amp;</v>
          </cell>
          <cell r="D11868" t="str">
            <v>Motif</v>
          </cell>
          <cell r="E11868" t="str">
            <v>Remplaçant(s)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  <cell r="R11868" t="str">
            <v>C13S2Remplaçant(s)EF</v>
          </cell>
          <cell r="S11868" t="str">
            <v>C13S2Remplaçant(s)&amp;Horaires</v>
          </cell>
          <cell r="U11868" t="str">
            <v>EF</v>
          </cell>
          <cell r="W11868">
            <v>0</v>
          </cell>
          <cell r="X11868">
            <v>0</v>
          </cell>
          <cell r="Y11868">
            <v>0</v>
          </cell>
          <cell r="Z11868">
            <v>0</v>
          </cell>
          <cell r="AA11868">
            <v>0</v>
          </cell>
          <cell r="AB11868">
            <v>0</v>
          </cell>
          <cell r="AC11868">
            <v>0</v>
          </cell>
          <cell r="AD11868">
            <v>0</v>
          </cell>
        </row>
        <row r="11869">
          <cell r="A11869" t="str">
            <v>C13S2Remplaçant(s)Info perso</v>
          </cell>
          <cell r="B11869" t="str">
            <v>C13S2Remplaçant(s)&amp;Info perso</v>
          </cell>
          <cell r="C11869" t="str">
            <v>Info perso</v>
          </cell>
          <cell r="D11869" t="str">
            <v>Info perso</v>
          </cell>
          <cell r="E11869" t="str">
            <v>Remplaçant(s)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  <cell r="M11869" t="str">
            <v>GROUPE JAUNE</v>
          </cell>
          <cell r="R11869" t="str">
            <v>C13S2Remplaçant(s)Rpl Qui</v>
          </cell>
          <cell r="S11869" t="str">
            <v>C13S2Remplaçant(s)&amp;</v>
          </cell>
          <cell r="U11869" t="str">
            <v>REC</v>
          </cell>
          <cell r="AD11869">
            <v>0</v>
          </cell>
        </row>
        <row r="11870">
          <cell r="A11870" t="str">
            <v>C13S2Remplaçant(s)Deb Horaires</v>
          </cell>
          <cell r="B11870" t="str">
            <v>C13S2Remplaçant(s)&amp;Horaires</v>
          </cell>
          <cell r="C11870" t="str">
            <v>Horaires</v>
          </cell>
          <cell r="D11870" t="str">
            <v>Deb Horaires</v>
          </cell>
          <cell r="E11870" t="str">
            <v>Remplaçant(s)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  <cell r="M11870" t="str">
            <v>""</v>
          </cell>
          <cell r="R11870" t="str">
            <v>C13S2Remplaçant(s)Motif</v>
          </cell>
          <cell r="S11870" t="str">
            <v>C13S2Remplaçant(s)&amp;</v>
          </cell>
          <cell r="U11870" t="str">
            <v>DEL</v>
          </cell>
          <cell r="AD11870">
            <v>0</v>
          </cell>
        </row>
        <row r="11871">
          <cell r="A11871" t="str">
            <v>C13S2Remplaçant(s)Fin Horaires</v>
          </cell>
          <cell r="B11871" t="str">
            <v>C13S2Remplaçant(s)&amp;Horaires</v>
          </cell>
          <cell r="C11871" t="str">
            <v>Horaires</v>
          </cell>
          <cell r="D11871" t="str">
            <v>Fin Horaires</v>
          </cell>
          <cell r="E11871" t="str">
            <v>Remplaçant(s)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 t="str">
            <v>C13S2Remplaçant(s)Tot Horaires</v>
          </cell>
          <cell r="B11872" t="str">
            <v>C13S2Remplaçant(s)&amp;Horaires</v>
          </cell>
          <cell r="C11872" t="str">
            <v>Horaires</v>
          </cell>
          <cell r="D11872" t="str">
            <v>Tot Horaires</v>
          </cell>
          <cell r="E11872" t="str">
            <v>Remplaçant(s)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  <cell r="M11872">
            <v>0</v>
          </cell>
          <cell r="R11872" t="str">
            <v>C13S2Remplaçant(s)AM</v>
          </cell>
          <cell r="S11872" t="str">
            <v>C13S2Remplaçant(s)&amp;Horaires</v>
          </cell>
          <cell r="U11872" t="str">
            <v>AM</v>
          </cell>
          <cell r="W11872">
            <v>0</v>
          </cell>
          <cell r="X11872">
            <v>0</v>
          </cell>
          <cell r="Y11872">
            <v>0</v>
          </cell>
          <cell r="Z11872">
            <v>0</v>
          </cell>
          <cell r="AA11872">
            <v>0</v>
          </cell>
          <cell r="AB11872">
            <v>0</v>
          </cell>
          <cell r="AC11872">
            <v>0</v>
          </cell>
          <cell r="AD11872">
            <v>0</v>
          </cell>
        </row>
        <row r="11873">
          <cell r="A11873" t="str">
            <v>C13S2Remplaçant(s)Rpl Qui</v>
          </cell>
          <cell r="B11873" t="str">
            <v>C13S2Remplaçant(s)&amp;</v>
          </cell>
          <cell r="D11873" t="str">
            <v>Rpl Qui</v>
          </cell>
          <cell r="E11873" t="str">
            <v>Remplaçant(s)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  <cell r="R11873" t="str">
            <v>C13S2Remplaçant(s)JEM</v>
          </cell>
          <cell r="S11873" t="str">
            <v>C13S2Remplaçant(s)&amp;Horaires</v>
          </cell>
          <cell r="U11873" t="str">
            <v>JEM</v>
          </cell>
          <cell r="W11873">
            <v>0</v>
          </cell>
          <cell r="X11873">
            <v>0</v>
          </cell>
          <cell r="Y11873">
            <v>0</v>
          </cell>
          <cell r="Z11873">
            <v>0</v>
          </cell>
          <cell r="AA11873">
            <v>0</v>
          </cell>
          <cell r="AB11873">
            <v>0</v>
          </cell>
          <cell r="AC11873">
            <v>0</v>
          </cell>
          <cell r="AD11873">
            <v>0</v>
          </cell>
        </row>
        <row r="11874">
          <cell r="A11874" t="str">
            <v>C13S2Remplaçant(s)Motif</v>
          </cell>
          <cell r="B11874" t="str">
            <v>C13S2Remplaçant(s)&amp;</v>
          </cell>
          <cell r="D11874" t="str">
            <v>Motif</v>
          </cell>
          <cell r="E11874" t="str">
            <v>Remplaçant(s)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  <cell r="R11874" t="str">
            <v>C13S2Remplaçant(s)EF</v>
          </cell>
          <cell r="S11874" t="str">
            <v>C13S2Remplaçant(s)&amp;Horaires</v>
          </cell>
          <cell r="U11874" t="str">
            <v>EF</v>
          </cell>
          <cell r="W11874">
            <v>0</v>
          </cell>
          <cell r="X11874">
            <v>0</v>
          </cell>
          <cell r="Y11874">
            <v>0</v>
          </cell>
          <cell r="Z11874">
            <v>0</v>
          </cell>
          <cell r="AA11874">
            <v>0</v>
          </cell>
          <cell r="AB11874">
            <v>0</v>
          </cell>
          <cell r="AC11874">
            <v>0</v>
          </cell>
          <cell r="AD11874">
            <v>0</v>
          </cell>
        </row>
        <row r="11875">
          <cell r="A11875" t="str">
            <v>C13S2Remplaçant(s)Info perso</v>
          </cell>
          <cell r="B11875" t="str">
            <v>C13S2Remplaçant(s)&amp;Info perso</v>
          </cell>
          <cell r="C11875" t="str">
            <v>Info perso</v>
          </cell>
          <cell r="D11875" t="str">
            <v>Info perso</v>
          </cell>
          <cell r="E11875" t="str">
            <v>Remplaçant(s)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  <cell r="M11875" t="str">
            <v>GROUPE JAUNE</v>
          </cell>
          <cell r="R11875" t="str">
            <v>C13S2Remplaçant(s)Rpl Qui</v>
          </cell>
          <cell r="S11875" t="str">
            <v>C13S2Remplaçant(s)&amp;</v>
          </cell>
          <cell r="U11875" t="str">
            <v>REC</v>
          </cell>
          <cell r="AD11875">
            <v>0</v>
          </cell>
        </row>
        <row r="11876">
          <cell r="A11876" t="str">
            <v>C13S2Remplaçant(s)Deb Horaires</v>
          </cell>
          <cell r="B11876" t="str">
            <v>C13S2Remplaçant(s)&amp;Horaires</v>
          </cell>
          <cell r="C11876" t="str">
            <v>Horaires</v>
          </cell>
          <cell r="D11876" t="str">
            <v>Deb Horaires</v>
          </cell>
          <cell r="E11876" t="str">
            <v>Remplaçant(s)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  <cell r="M11876" t="str">
            <v>""</v>
          </cell>
          <cell r="R11876" t="str">
            <v>C13S2Remplaçant(s)Motif</v>
          </cell>
          <cell r="S11876" t="str">
            <v>C13S2Remplaçant(s)&amp;</v>
          </cell>
          <cell r="U11876" t="str">
            <v>DEL</v>
          </cell>
          <cell r="AD11876">
            <v>0</v>
          </cell>
        </row>
        <row r="11877">
          <cell r="A11877" t="str">
            <v>C13S2Remplaçant(s)Fin Horaires</v>
          </cell>
          <cell r="B11877" t="str">
            <v>C13S2Remplaçant(s)&amp;Horaires</v>
          </cell>
          <cell r="C11877" t="str">
            <v>Horaires</v>
          </cell>
          <cell r="D11877" t="str">
            <v>Fin Horaires</v>
          </cell>
          <cell r="E11877" t="str">
            <v>Remplaçant(s)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 t="str">
            <v>C13S2Remplaçant(s)Tot Horaires</v>
          </cell>
          <cell r="B11878" t="str">
            <v>C13S2Remplaçant(s)&amp;Horaires</v>
          </cell>
          <cell r="C11878" t="str">
            <v>Horaires</v>
          </cell>
          <cell r="D11878" t="str">
            <v>Tot Horaires</v>
          </cell>
          <cell r="E11878" t="str">
            <v>Remplaçant(s)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R11878" t="str">
            <v>C13S2Remplaçant(s)AM</v>
          </cell>
          <cell r="S11878" t="str">
            <v>C13S2Remplaçant(s)&amp;Horaires</v>
          </cell>
          <cell r="U11878" t="str">
            <v>AM</v>
          </cell>
          <cell r="W11878">
            <v>0</v>
          </cell>
          <cell r="X11878">
            <v>0</v>
          </cell>
          <cell r="Y11878">
            <v>0</v>
          </cell>
          <cell r="Z11878">
            <v>0</v>
          </cell>
          <cell r="AA11878">
            <v>0</v>
          </cell>
          <cell r="AB11878">
            <v>0</v>
          </cell>
          <cell r="AC11878">
            <v>0</v>
          </cell>
          <cell r="AD11878">
            <v>0</v>
          </cell>
        </row>
        <row r="11879">
          <cell r="A11879" t="str">
            <v>C13S2Remplaçant(s)Rpl Qui</v>
          </cell>
          <cell r="B11879" t="str">
            <v>C13S2Remplaçant(s)&amp;</v>
          </cell>
          <cell r="D11879" t="str">
            <v>Rpl Qui</v>
          </cell>
          <cell r="E11879" t="str">
            <v>Remplaçant(s)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  <cell r="R11879" t="str">
            <v>C13S2Remplaçant(s)JEM</v>
          </cell>
          <cell r="S11879" t="str">
            <v>C13S2Remplaçant(s)&amp;Horaires</v>
          </cell>
          <cell r="U11879" t="str">
            <v>JEM</v>
          </cell>
          <cell r="W11879">
            <v>0</v>
          </cell>
          <cell r="X11879">
            <v>0</v>
          </cell>
          <cell r="Y11879">
            <v>0</v>
          </cell>
          <cell r="Z11879">
            <v>0</v>
          </cell>
          <cell r="AA11879">
            <v>0</v>
          </cell>
          <cell r="AB11879">
            <v>0</v>
          </cell>
          <cell r="AC11879">
            <v>0</v>
          </cell>
          <cell r="AD11879">
            <v>0</v>
          </cell>
        </row>
        <row r="11880">
          <cell r="A11880" t="str">
            <v>C13S2Remplaçant(s)Motif</v>
          </cell>
          <cell r="B11880" t="str">
            <v>C13S2Remplaçant(s)&amp;</v>
          </cell>
          <cell r="D11880" t="str">
            <v>Motif</v>
          </cell>
          <cell r="E11880" t="str">
            <v>Remplaçant(s)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  <cell r="R11880" t="str">
            <v>C13S2Remplaçant(s)EF</v>
          </cell>
          <cell r="S11880" t="str">
            <v>C13S2Remplaçant(s)&amp;Horaires</v>
          </cell>
          <cell r="U11880" t="str">
            <v>EF</v>
          </cell>
          <cell r="W11880">
            <v>0</v>
          </cell>
          <cell r="X11880">
            <v>0</v>
          </cell>
          <cell r="Y11880">
            <v>0</v>
          </cell>
          <cell r="Z11880">
            <v>0</v>
          </cell>
          <cell r="AA11880">
            <v>0</v>
          </cell>
          <cell r="AB11880">
            <v>0</v>
          </cell>
          <cell r="AC11880">
            <v>0</v>
          </cell>
          <cell r="AD11880">
            <v>0</v>
          </cell>
        </row>
        <row r="11881">
          <cell r="A11881" t="str">
            <v>C13S2Remplaçant(s)Info perso</v>
          </cell>
          <cell r="B11881" t="str">
            <v>C13S2Remplaçant(s)&amp;Info perso</v>
          </cell>
          <cell r="C11881" t="str">
            <v>Info perso</v>
          </cell>
          <cell r="D11881" t="str">
            <v>Info perso</v>
          </cell>
          <cell r="E11881" t="str">
            <v>Remplaçant(s)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  <cell r="M11881" t="str">
            <v>GROUPE JAUNE</v>
          </cell>
          <cell r="R11881" t="str">
            <v>C13S2Remplaçant(s)Rpl Qui</v>
          </cell>
          <cell r="S11881" t="str">
            <v>C13S2Remplaçant(s)&amp;</v>
          </cell>
          <cell r="U11881" t="str">
            <v>REC</v>
          </cell>
          <cell r="AD11881">
            <v>0</v>
          </cell>
        </row>
        <row r="11882">
          <cell r="A11882" t="str">
            <v>C13S2Remplaçant(s)Deb Horaires</v>
          </cell>
          <cell r="B11882" t="str">
            <v>C13S2Remplaçant(s)&amp;Horaires</v>
          </cell>
          <cell r="C11882" t="str">
            <v>Horaires</v>
          </cell>
          <cell r="D11882" t="str">
            <v>Deb Horaires</v>
          </cell>
          <cell r="E11882" t="str">
            <v>Remplaçant(s)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  <cell r="M11882" t="str">
            <v>""</v>
          </cell>
          <cell r="R11882" t="str">
            <v>C13S2Remplaçant(s)Motif</v>
          </cell>
          <cell r="S11882" t="str">
            <v>C13S2Remplaçant(s)&amp;</v>
          </cell>
          <cell r="U11882" t="str">
            <v>DEL</v>
          </cell>
          <cell r="AD11882">
            <v>0</v>
          </cell>
        </row>
        <row r="11883">
          <cell r="A11883" t="str">
            <v>C13S2Remplaçant(s)Fin Horaires</v>
          </cell>
          <cell r="B11883" t="str">
            <v>C13S2Remplaçant(s)&amp;Horaires</v>
          </cell>
          <cell r="C11883" t="str">
            <v>Horaires</v>
          </cell>
          <cell r="D11883" t="str">
            <v>Fin Horaires</v>
          </cell>
          <cell r="E11883" t="str">
            <v>Remplaçant(s)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 t="str">
            <v>C13S2Remplaçant(s)Tot Horaires</v>
          </cell>
          <cell r="B11884" t="str">
            <v>C13S2Remplaçant(s)&amp;Horaires</v>
          </cell>
          <cell r="C11884" t="str">
            <v>Horaires</v>
          </cell>
          <cell r="D11884" t="str">
            <v>Tot Horaires</v>
          </cell>
          <cell r="E11884" t="str">
            <v>Remplaçant(s)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R11884" t="str">
            <v>C13S2Remplaçant(s)AM</v>
          </cell>
          <cell r="S11884" t="str">
            <v>C13S2Remplaçant(s)&amp;Horaires</v>
          </cell>
          <cell r="U11884" t="str">
            <v>AM</v>
          </cell>
          <cell r="W11884">
            <v>0</v>
          </cell>
          <cell r="X11884">
            <v>0</v>
          </cell>
          <cell r="Y11884">
            <v>0</v>
          </cell>
          <cell r="Z11884">
            <v>0</v>
          </cell>
          <cell r="AA11884">
            <v>0</v>
          </cell>
          <cell r="AB11884">
            <v>0</v>
          </cell>
          <cell r="AC11884">
            <v>0</v>
          </cell>
          <cell r="AD11884">
            <v>0</v>
          </cell>
        </row>
        <row r="11885">
          <cell r="A11885" t="str">
            <v>C13S2Remplaçant(s)Rpl Qui</v>
          </cell>
          <cell r="B11885" t="str">
            <v>C13S2Remplaçant(s)&amp;</v>
          </cell>
          <cell r="D11885" t="str">
            <v>Rpl Qui</v>
          </cell>
          <cell r="E11885" t="str">
            <v>Remplaçant(s)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  <cell r="R11885" t="str">
            <v>C13S2Remplaçant(s)JEM</v>
          </cell>
          <cell r="S11885" t="str">
            <v>C13S2Remplaçant(s)&amp;Horaires</v>
          </cell>
          <cell r="U11885" t="str">
            <v>JEM</v>
          </cell>
          <cell r="W11885">
            <v>0</v>
          </cell>
          <cell r="X11885">
            <v>0</v>
          </cell>
          <cell r="Y11885">
            <v>0</v>
          </cell>
          <cell r="Z11885">
            <v>0</v>
          </cell>
          <cell r="AA11885">
            <v>0</v>
          </cell>
          <cell r="AB11885">
            <v>0</v>
          </cell>
          <cell r="AC11885">
            <v>0</v>
          </cell>
          <cell r="AD11885">
            <v>0</v>
          </cell>
        </row>
        <row r="11886">
          <cell r="A11886" t="str">
            <v>C13S2Remplaçant(s)Motif</v>
          </cell>
          <cell r="B11886" t="str">
            <v>C13S2Remplaçant(s)&amp;</v>
          </cell>
          <cell r="D11886" t="str">
            <v>Motif</v>
          </cell>
          <cell r="E11886" t="str">
            <v>Remplaçant(s)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R11886" t="str">
            <v>C13S2Remplaçant(s)EF</v>
          </cell>
          <cell r="S11886" t="str">
            <v>C13S2Remplaçant(s)&amp;Horaires</v>
          </cell>
          <cell r="U11886" t="str">
            <v>EF</v>
          </cell>
          <cell r="W11886">
            <v>0</v>
          </cell>
          <cell r="X11886">
            <v>0</v>
          </cell>
          <cell r="Y11886">
            <v>0</v>
          </cell>
          <cell r="Z11886">
            <v>0</v>
          </cell>
          <cell r="AA11886">
            <v>0</v>
          </cell>
          <cell r="AB11886">
            <v>0</v>
          </cell>
          <cell r="AC11886">
            <v>0</v>
          </cell>
          <cell r="AD11886">
            <v>0</v>
          </cell>
        </row>
        <row r="11887">
          <cell r="A11887" t="str">
            <v>C13S2Remplaçant(s)Info perso</v>
          </cell>
          <cell r="B11887" t="str">
            <v>C13S2Remplaçant(s)&amp;Info perso</v>
          </cell>
          <cell r="C11887" t="str">
            <v>Info perso</v>
          </cell>
          <cell r="D11887" t="str">
            <v>Info perso</v>
          </cell>
          <cell r="E11887" t="str">
            <v>Remplaçant(s)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  <cell r="M11887" t="str">
            <v>GROUPE JAUNE</v>
          </cell>
          <cell r="R11887" t="str">
            <v>C13S2Remplaçant(s)Rpl Qui</v>
          </cell>
          <cell r="S11887" t="str">
            <v>C13S2Remplaçant(s)&amp;</v>
          </cell>
          <cell r="U11887" t="str">
            <v>REC</v>
          </cell>
          <cell r="AD11887">
            <v>0</v>
          </cell>
        </row>
        <row r="11888">
          <cell r="A11888" t="str">
            <v>C13S2Remplaçant(s)Deb Horaires</v>
          </cell>
          <cell r="B11888" t="str">
            <v>C13S2Remplaçant(s)&amp;Horaires</v>
          </cell>
          <cell r="C11888" t="str">
            <v>Horaires</v>
          </cell>
          <cell r="D11888" t="str">
            <v>Deb Horaires</v>
          </cell>
          <cell r="E11888" t="str">
            <v>Remplaçant(s)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M11888" t="str">
            <v>""</v>
          </cell>
          <cell r="R11888" t="str">
            <v>C13S2Remplaçant(s)Motif</v>
          </cell>
          <cell r="S11888" t="str">
            <v>C13S2Remplaçant(s)&amp;</v>
          </cell>
          <cell r="U11888" t="str">
            <v>DEL</v>
          </cell>
          <cell r="AD11888">
            <v>0</v>
          </cell>
        </row>
        <row r="11889">
          <cell r="A11889" t="str">
            <v>C13S2Remplaçant(s)Fin Horaires</v>
          </cell>
          <cell r="B11889" t="str">
            <v>C13S2Remplaçant(s)&amp;Horaires</v>
          </cell>
          <cell r="C11889" t="str">
            <v>Horaires</v>
          </cell>
          <cell r="D11889" t="str">
            <v>Fin Horaires</v>
          </cell>
          <cell r="E11889" t="str">
            <v>Remplaçant(s)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 t="str">
            <v>C13S2Remplaçant(s)Tot Horaires</v>
          </cell>
          <cell r="B11890" t="str">
            <v>C13S2Remplaçant(s)&amp;Horaires</v>
          </cell>
          <cell r="C11890" t="str">
            <v>Horaires</v>
          </cell>
          <cell r="D11890" t="str">
            <v>Tot Horaires</v>
          </cell>
          <cell r="E11890" t="str">
            <v>Remplaçant(s)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R11890" t="str">
            <v>C13S2Remplaçant(s)AM</v>
          </cell>
          <cell r="S11890" t="str">
            <v>C13S2Remplaçant(s)&amp;Horaires</v>
          </cell>
          <cell r="U11890" t="str">
            <v>AM</v>
          </cell>
          <cell r="W11890">
            <v>0</v>
          </cell>
          <cell r="X11890">
            <v>0</v>
          </cell>
          <cell r="Y11890">
            <v>0</v>
          </cell>
          <cell r="Z11890">
            <v>0</v>
          </cell>
          <cell r="AA11890">
            <v>0</v>
          </cell>
          <cell r="AB11890">
            <v>0</v>
          </cell>
          <cell r="AC11890">
            <v>0</v>
          </cell>
          <cell r="AD11890">
            <v>0</v>
          </cell>
        </row>
        <row r="11891">
          <cell r="A11891" t="str">
            <v>C13S2Remplaçant(s)Rpl Qui</v>
          </cell>
          <cell r="B11891" t="str">
            <v>C13S2Remplaçant(s)&amp;</v>
          </cell>
          <cell r="D11891" t="str">
            <v>Rpl Qui</v>
          </cell>
          <cell r="E11891" t="str">
            <v>Remplaçant(s)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  <cell r="R11891" t="str">
            <v>C13S2Remplaçant(s)JEM</v>
          </cell>
          <cell r="S11891" t="str">
            <v>C13S2Remplaçant(s)&amp;Horaires</v>
          </cell>
          <cell r="U11891" t="str">
            <v>JEM</v>
          </cell>
          <cell r="W11891">
            <v>0</v>
          </cell>
          <cell r="X11891">
            <v>0</v>
          </cell>
          <cell r="Y11891">
            <v>0</v>
          </cell>
          <cell r="Z11891">
            <v>0</v>
          </cell>
          <cell r="AA11891">
            <v>0</v>
          </cell>
          <cell r="AB11891">
            <v>0</v>
          </cell>
          <cell r="AC11891">
            <v>0</v>
          </cell>
          <cell r="AD11891">
            <v>0</v>
          </cell>
        </row>
        <row r="11892">
          <cell r="A11892" t="str">
            <v>C13S2Remplaçant(s)Motif</v>
          </cell>
          <cell r="B11892" t="str">
            <v>C13S2Remplaçant(s)&amp;</v>
          </cell>
          <cell r="D11892" t="str">
            <v>Motif</v>
          </cell>
          <cell r="E11892" t="str">
            <v>Remplaçant(s)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  <cell r="R11892" t="str">
            <v>C13S2Remplaçant(s)EF</v>
          </cell>
          <cell r="S11892" t="str">
            <v>C13S2Remplaçant(s)&amp;Horaires</v>
          </cell>
          <cell r="U11892" t="str">
            <v>EF</v>
          </cell>
          <cell r="W11892">
            <v>0</v>
          </cell>
          <cell r="X11892">
            <v>0</v>
          </cell>
          <cell r="Y11892">
            <v>0</v>
          </cell>
          <cell r="Z11892">
            <v>0</v>
          </cell>
          <cell r="AA11892">
            <v>0</v>
          </cell>
          <cell r="AB11892">
            <v>0</v>
          </cell>
          <cell r="AC11892">
            <v>0</v>
          </cell>
          <cell r="AD11892">
            <v>0</v>
          </cell>
        </row>
        <row r="11893">
          <cell r="A11893" t="str">
            <v>C13S2Remplaçant(s)Info perso</v>
          </cell>
          <cell r="B11893" t="str">
            <v>C13S2Remplaçant(s)&amp;Info perso</v>
          </cell>
          <cell r="C11893" t="str">
            <v>Info perso</v>
          </cell>
          <cell r="D11893" t="str">
            <v>Info perso</v>
          </cell>
          <cell r="E11893" t="str">
            <v>Remplaçant(s)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 t="str">
            <v>GROUPE ORANGE</v>
          </cell>
          <cell r="R11893" t="str">
            <v>C13S2Remplaçant(s)Rpl Qui</v>
          </cell>
          <cell r="S11893" t="str">
            <v>C13S2Remplaçant(s)&amp;</v>
          </cell>
          <cell r="U11893" t="str">
            <v>REC</v>
          </cell>
          <cell r="AD11893">
            <v>0</v>
          </cell>
        </row>
        <row r="11894">
          <cell r="A11894" t="str">
            <v>C13S2Remplaçant(s)Deb Horaires</v>
          </cell>
          <cell r="B11894" t="str">
            <v>C13S2Remplaçant(s)&amp;Horaires</v>
          </cell>
          <cell r="C11894" t="str">
            <v>Horaires</v>
          </cell>
          <cell r="D11894" t="str">
            <v>Deb Horaires</v>
          </cell>
          <cell r="E11894" t="str">
            <v>Remplaçant(s)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  <cell r="M11894" t="str">
            <v>""</v>
          </cell>
          <cell r="R11894" t="str">
            <v>C13S2Remplaçant(s)Motif</v>
          </cell>
          <cell r="S11894" t="str">
            <v>C13S2Remplaçant(s)&amp;</v>
          </cell>
          <cell r="U11894" t="str">
            <v>DEL</v>
          </cell>
          <cell r="AD11894">
            <v>0</v>
          </cell>
        </row>
        <row r="11895">
          <cell r="A11895" t="str">
            <v>C13S2Remplaçant(s)Fin Horaires</v>
          </cell>
          <cell r="B11895" t="str">
            <v>C13S2Remplaçant(s)&amp;Horaires</v>
          </cell>
          <cell r="C11895" t="str">
            <v>Horaires</v>
          </cell>
          <cell r="D11895" t="str">
            <v>Fin Horaires</v>
          </cell>
          <cell r="E11895" t="str">
            <v>Remplaçant(s)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 t="str">
            <v>C13S2Remplaçant(s)Tot Horaires</v>
          </cell>
          <cell r="B11896" t="str">
            <v>C13S2Remplaçant(s)&amp;Horaires</v>
          </cell>
          <cell r="C11896" t="str">
            <v>Horaires</v>
          </cell>
          <cell r="D11896" t="str">
            <v>Tot Horaires</v>
          </cell>
          <cell r="E11896" t="str">
            <v>Remplaçant(s)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  <cell r="R11896" t="str">
            <v>C13S2Remplaçant(s)AM</v>
          </cell>
          <cell r="S11896" t="str">
            <v>C13S2Remplaçant(s)&amp;Horaires</v>
          </cell>
          <cell r="U11896" t="str">
            <v>AM</v>
          </cell>
          <cell r="W11896">
            <v>0</v>
          </cell>
          <cell r="X11896">
            <v>0</v>
          </cell>
          <cell r="Y11896">
            <v>0</v>
          </cell>
          <cell r="Z11896">
            <v>0</v>
          </cell>
          <cell r="AA11896">
            <v>0</v>
          </cell>
          <cell r="AB11896">
            <v>0</v>
          </cell>
          <cell r="AC11896">
            <v>0</v>
          </cell>
          <cell r="AD11896">
            <v>0</v>
          </cell>
        </row>
        <row r="11897">
          <cell r="A11897" t="str">
            <v>C13S2Remplaçant(s)Rpl Qui</v>
          </cell>
          <cell r="B11897" t="str">
            <v>C13S2Remplaçant(s)&amp;</v>
          </cell>
          <cell r="D11897" t="str">
            <v>Rpl Qui</v>
          </cell>
          <cell r="E11897" t="str">
            <v>Remplaçant(s)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  <cell r="R11897" t="str">
            <v>C13S2Remplaçant(s)JEM</v>
          </cell>
          <cell r="S11897" t="str">
            <v>C13S2Remplaçant(s)&amp;Horaires</v>
          </cell>
          <cell r="U11897" t="str">
            <v>JEM</v>
          </cell>
          <cell r="W11897">
            <v>0</v>
          </cell>
          <cell r="X11897">
            <v>0</v>
          </cell>
          <cell r="Y11897">
            <v>0</v>
          </cell>
          <cell r="Z11897">
            <v>0</v>
          </cell>
          <cell r="AA11897">
            <v>0</v>
          </cell>
          <cell r="AB11897">
            <v>0</v>
          </cell>
          <cell r="AC11897">
            <v>0</v>
          </cell>
          <cell r="AD11897">
            <v>0</v>
          </cell>
        </row>
        <row r="11898">
          <cell r="A11898" t="str">
            <v>C13S2Remplaçant(s)Motif</v>
          </cell>
          <cell r="B11898" t="str">
            <v>C13S2Remplaçant(s)&amp;</v>
          </cell>
          <cell r="D11898" t="str">
            <v>Motif</v>
          </cell>
          <cell r="E11898" t="str">
            <v>Remplaçant(s)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  <cell r="R11898" t="str">
            <v>C13S2Remplaçant(s)EF</v>
          </cell>
          <cell r="S11898" t="str">
            <v>C13S2Remplaçant(s)&amp;Horaires</v>
          </cell>
          <cell r="U11898" t="str">
            <v>EF</v>
          </cell>
          <cell r="W11898">
            <v>0</v>
          </cell>
          <cell r="X11898">
            <v>0</v>
          </cell>
          <cell r="Y11898">
            <v>0</v>
          </cell>
          <cell r="Z11898">
            <v>0</v>
          </cell>
          <cell r="AA11898">
            <v>0</v>
          </cell>
          <cell r="AB11898">
            <v>0</v>
          </cell>
          <cell r="AC11898">
            <v>0</v>
          </cell>
          <cell r="AD11898">
            <v>0</v>
          </cell>
        </row>
        <row r="11899">
          <cell r="A11899" t="str">
            <v>C13S2Remplaçant(s)Info perso</v>
          </cell>
          <cell r="B11899" t="str">
            <v>C13S2Remplaçant(s)&amp;Info perso</v>
          </cell>
          <cell r="C11899" t="str">
            <v>Info perso</v>
          </cell>
          <cell r="D11899" t="str">
            <v>Info perso</v>
          </cell>
          <cell r="E11899" t="str">
            <v>Remplaçant(s)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  <cell r="M11899" t="str">
            <v>GROUPE ORANGE</v>
          </cell>
          <cell r="R11899" t="str">
            <v>C13S2Remplaçant(s)Rpl Qui</v>
          </cell>
          <cell r="S11899" t="str">
            <v>C13S2Remplaçant(s)&amp;</v>
          </cell>
          <cell r="U11899" t="str">
            <v>REC</v>
          </cell>
          <cell r="AD11899">
            <v>0</v>
          </cell>
        </row>
        <row r="11900">
          <cell r="A11900" t="str">
            <v>C13S2Remplaçant(s)Deb Horaires</v>
          </cell>
          <cell r="B11900" t="str">
            <v>C13S2Remplaçant(s)&amp;Horaires</v>
          </cell>
          <cell r="C11900" t="str">
            <v>Horaires</v>
          </cell>
          <cell r="D11900" t="str">
            <v>Deb Horaires</v>
          </cell>
          <cell r="E11900" t="str">
            <v>Remplaçant(s)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  <cell r="M11900" t="str">
            <v>""</v>
          </cell>
          <cell r="R11900" t="str">
            <v>C13S2Remplaçant(s)Motif</v>
          </cell>
          <cell r="S11900" t="str">
            <v>C13S2Remplaçant(s)&amp;</v>
          </cell>
          <cell r="U11900" t="str">
            <v>DEL</v>
          </cell>
          <cell r="AD11900">
            <v>0</v>
          </cell>
        </row>
        <row r="11901">
          <cell r="A11901" t="str">
            <v>C13S2Remplaçant(s)Fin Horaires</v>
          </cell>
          <cell r="B11901" t="str">
            <v>C13S2Remplaçant(s)&amp;Horaires</v>
          </cell>
          <cell r="C11901" t="str">
            <v>Horaires</v>
          </cell>
          <cell r="D11901" t="str">
            <v>Fin Horaires</v>
          </cell>
          <cell r="E11901" t="str">
            <v>Remplaçant(s)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 t="str">
            <v>C13S2Remplaçant(s)Tot Horaires</v>
          </cell>
          <cell r="B11902" t="str">
            <v>C13S2Remplaçant(s)&amp;Horaires</v>
          </cell>
          <cell r="C11902" t="str">
            <v>Horaires</v>
          </cell>
          <cell r="D11902" t="str">
            <v>Tot Horaires</v>
          </cell>
          <cell r="E11902" t="str">
            <v>Remplaçant(s)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R11902" t="str">
            <v>C13S2Remplaçant(s)AM</v>
          </cell>
          <cell r="S11902" t="str">
            <v>C13S2Remplaçant(s)&amp;Horaires</v>
          </cell>
          <cell r="U11902" t="str">
            <v>AM</v>
          </cell>
          <cell r="W11902">
            <v>0</v>
          </cell>
          <cell r="X11902">
            <v>0</v>
          </cell>
          <cell r="Y11902">
            <v>0</v>
          </cell>
          <cell r="Z11902">
            <v>0</v>
          </cell>
          <cell r="AA11902">
            <v>0</v>
          </cell>
          <cell r="AB11902">
            <v>0</v>
          </cell>
          <cell r="AC11902">
            <v>0</v>
          </cell>
          <cell r="AD11902">
            <v>0</v>
          </cell>
        </row>
        <row r="11903">
          <cell r="A11903" t="str">
            <v>C13S2Remplaçant(s)Rpl Qui</v>
          </cell>
          <cell r="B11903" t="str">
            <v>C13S2Remplaçant(s)&amp;</v>
          </cell>
          <cell r="D11903" t="str">
            <v>Rpl Qui</v>
          </cell>
          <cell r="E11903" t="str">
            <v>Remplaçant(s)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  <cell r="R11903" t="str">
            <v>C13S2Remplaçant(s)JEM</v>
          </cell>
          <cell r="S11903" t="str">
            <v>C13S2Remplaçant(s)&amp;Horaires</v>
          </cell>
          <cell r="U11903" t="str">
            <v>JEM</v>
          </cell>
          <cell r="W11903">
            <v>0</v>
          </cell>
          <cell r="X11903">
            <v>0</v>
          </cell>
          <cell r="Y11903">
            <v>0</v>
          </cell>
          <cell r="Z11903">
            <v>0</v>
          </cell>
          <cell r="AA11903">
            <v>0</v>
          </cell>
          <cell r="AB11903">
            <v>0</v>
          </cell>
          <cell r="AC11903">
            <v>0</v>
          </cell>
          <cell r="AD11903">
            <v>0</v>
          </cell>
        </row>
        <row r="11904">
          <cell r="A11904" t="str">
            <v>C13S2Remplaçant(s)Motif</v>
          </cell>
          <cell r="B11904" t="str">
            <v>C13S2Remplaçant(s)&amp;</v>
          </cell>
          <cell r="D11904" t="str">
            <v>Motif</v>
          </cell>
          <cell r="E11904" t="str">
            <v>Remplaçant(s)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  <cell r="R11904" t="str">
            <v>C13S2Remplaçant(s)EF</v>
          </cell>
          <cell r="S11904" t="str">
            <v>C13S2Remplaçant(s)&amp;Horaires</v>
          </cell>
          <cell r="U11904" t="str">
            <v>EF</v>
          </cell>
          <cell r="W11904">
            <v>0</v>
          </cell>
          <cell r="X11904">
            <v>0</v>
          </cell>
          <cell r="Y11904">
            <v>0</v>
          </cell>
          <cell r="Z11904">
            <v>0</v>
          </cell>
          <cell r="AA11904">
            <v>0</v>
          </cell>
          <cell r="AB11904">
            <v>0</v>
          </cell>
          <cell r="AC11904">
            <v>0</v>
          </cell>
          <cell r="AD11904">
            <v>0</v>
          </cell>
        </row>
        <row r="11905">
          <cell r="A11905" t="str">
            <v>C13S2Remplaçant(s)Info perso</v>
          </cell>
          <cell r="B11905" t="str">
            <v>C13S2Remplaçant(s)&amp;Info perso</v>
          </cell>
          <cell r="C11905" t="str">
            <v>Info perso</v>
          </cell>
          <cell r="D11905" t="str">
            <v>Info perso</v>
          </cell>
          <cell r="E11905" t="str">
            <v>Remplaçant(s)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  <cell r="M11905" t="str">
            <v>GROUPE ORANGE</v>
          </cell>
          <cell r="R11905" t="str">
            <v>C13S2Remplaçant(s)Rpl Qui</v>
          </cell>
          <cell r="S11905" t="str">
            <v>C13S2Remplaçant(s)&amp;</v>
          </cell>
          <cell r="U11905" t="str">
            <v>REC</v>
          </cell>
          <cell r="AD11905">
            <v>0</v>
          </cell>
        </row>
        <row r="11906">
          <cell r="A11906" t="str">
            <v>C13S2Remplaçant(s)Deb Horaires</v>
          </cell>
          <cell r="B11906" t="str">
            <v>C13S2Remplaçant(s)&amp;Horaires</v>
          </cell>
          <cell r="C11906" t="str">
            <v>Horaires</v>
          </cell>
          <cell r="D11906" t="str">
            <v>Deb Horaires</v>
          </cell>
          <cell r="E11906" t="str">
            <v>Remplaçant(s)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  <cell r="M11906" t="str">
            <v>""</v>
          </cell>
          <cell r="R11906" t="str">
            <v>C13S2Remplaçant(s)Motif</v>
          </cell>
          <cell r="S11906" t="str">
            <v>C13S2Remplaçant(s)&amp;</v>
          </cell>
          <cell r="U11906" t="str">
            <v>DEL</v>
          </cell>
          <cell r="AD11906">
            <v>0</v>
          </cell>
        </row>
        <row r="11907">
          <cell r="A11907" t="str">
            <v>C13S2Remplaçant(s)Fin Horaires</v>
          </cell>
          <cell r="B11907" t="str">
            <v>C13S2Remplaçant(s)&amp;Horaires</v>
          </cell>
          <cell r="C11907" t="str">
            <v>Horaires</v>
          </cell>
          <cell r="D11907" t="str">
            <v>Fin Horaires</v>
          </cell>
          <cell r="E11907" t="str">
            <v>Remplaçant(s)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 t="str">
            <v>C13S2Remplaçant(s)Tot Horaires</v>
          </cell>
          <cell r="B11908" t="str">
            <v>C13S2Remplaçant(s)&amp;Horaires</v>
          </cell>
          <cell r="C11908" t="str">
            <v>Horaires</v>
          </cell>
          <cell r="D11908" t="str">
            <v>Tot Horaires</v>
          </cell>
          <cell r="E11908" t="str">
            <v>Remplaçant(s)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  <cell r="M11908">
            <v>0</v>
          </cell>
          <cell r="R11908" t="str">
            <v>C13S2Remplaçant(s)AM</v>
          </cell>
          <cell r="S11908" t="str">
            <v>C13S2Remplaçant(s)&amp;Horaires</v>
          </cell>
          <cell r="U11908" t="str">
            <v>AM</v>
          </cell>
          <cell r="W11908">
            <v>0</v>
          </cell>
          <cell r="X11908">
            <v>0</v>
          </cell>
          <cell r="Y11908">
            <v>0</v>
          </cell>
          <cell r="Z11908">
            <v>0</v>
          </cell>
          <cell r="AA11908">
            <v>0</v>
          </cell>
          <cell r="AB11908">
            <v>0</v>
          </cell>
          <cell r="AC11908">
            <v>0</v>
          </cell>
          <cell r="AD11908">
            <v>0</v>
          </cell>
        </row>
        <row r="11909">
          <cell r="A11909" t="str">
            <v>C13S2Remplaçant(s)Rpl Qui</v>
          </cell>
          <cell r="B11909" t="str">
            <v>C13S2Remplaçant(s)&amp;</v>
          </cell>
          <cell r="D11909" t="str">
            <v>Rpl Qui</v>
          </cell>
          <cell r="E11909" t="str">
            <v>Remplaçant(s)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  <cell r="R11909" t="str">
            <v>C13S2Remplaçant(s)JEM</v>
          </cell>
          <cell r="S11909" t="str">
            <v>C13S2Remplaçant(s)&amp;Horaires</v>
          </cell>
          <cell r="U11909" t="str">
            <v>JEM</v>
          </cell>
          <cell r="W11909">
            <v>0</v>
          </cell>
          <cell r="X11909">
            <v>0</v>
          </cell>
          <cell r="Y11909">
            <v>0</v>
          </cell>
          <cell r="Z11909">
            <v>0</v>
          </cell>
          <cell r="AA11909">
            <v>0</v>
          </cell>
          <cell r="AB11909">
            <v>0</v>
          </cell>
          <cell r="AC11909">
            <v>0</v>
          </cell>
          <cell r="AD11909">
            <v>0</v>
          </cell>
        </row>
        <row r="11910">
          <cell r="A11910" t="str">
            <v>C13S2Remplaçant(s)Motif</v>
          </cell>
          <cell r="B11910" t="str">
            <v>C13S2Remplaçant(s)&amp;</v>
          </cell>
          <cell r="D11910" t="str">
            <v>Motif</v>
          </cell>
          <cell r="E11910" t="str">
            <v>Remplaçant(s)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  <cell r="R11910" t="str">
            <v>C13S2Remplaçant(s)EF</v>
          </cell>
          <cell r="S11910" t="str">
            <v>C13S2Remplaçant(s)&amp;Horaires</v>
          </cell>
          <cell r="U11910" t="str">
            <v>EF</v>
          </cell>
          <cell r="W11910">
            <v>0</v>
          </cell>
          <cell r="X11910">
            <v>0</v>
          </cell>
          <cell r="Y11910">
            <v>0</v>
          </cell>
          <cell r="Z11910">
            <v>0</v>
          </cell>
          <cell r="AA11910">
            <v>0</v>
          </cell>
          <cell r="AB11910">
            <v>0</v>
          </cell>
          <cell r="AC11910">
            <v>0</v>
          </cell>
          <cell r="AD11910">
            <v>0</v>
          </cell>
        </row>
        <row r="11911">
          <cell r="A11911" t="str">
            <v>C13S2Remplaçant(s)Info perso</v>
          </cell>
          <cell r="B11911" t="str">
            <v>C13S2Remplaçant(s)&amp;Info perso</v>
          </cell>
          <cell r="C11911" t="str">
            <v>Info perso</v>
          </cell>
          <cell r="D11911" t="str">
            <v>Info perso</v>
          </cell>
          <cell r="E11911" t="str">
            <v>Remplaçant(s)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  <cell r="M11911" t="str">
            <v>GROUPE ORANGE</v>
          </cell>
          <cell r="R11911" t="str">
            <v>C13S2Remplaçant(s)Rpl Qui</v>
          </cell>
          <cell r="S11911" t="str">
            <v>C13S2Remplaçant(s)&amp;</v>
          </cell>
          <cell r="U11911" t="str">
            <v>REC</v>
          </cell>
          <cell r="AD11911">
            <v>0</v>
          </cell>
        </row>
        <row r="11912">
          <cell r="A11912" t="str">
            <v>C13S2Remplaçant(s)Deb Horaires</v>
          </cell>
          <cell r="B11912" t="str">
            <v>C13S2Remplaçant(s)&amp;Horaires</v>
          </cell>
          <cell r="C11912" t="str">
            <v>Horaires</v>
          </cell>
          <cell r="D11912" t="str">
            <v>Deb Horaires</v>
          </cell>
          <cell r="E11912" t="str">
            <v>Remplaçant(s)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  <cell r="M11912" t="str">
            <v>""</v>
          </cell>
          <cell r="R11912" t="str">
            <v>C13S2Remplaçant(s)Motif</v>
          </cell>
          <cell r="S11912" t="str">
            <v>C13S2Remplaçant(s)&amp;</v>
          </cell>
          <cell r="U11912" t="str">
            <v>DEL</v>
          </cell>
          <cell r="AD11912">
            <v>0</v>
          </cell>
        </row>
        <row r="11913">
          <cell r="A11913" t="str">
            <v>C13S2Remplaçant(s)Fin Horaires</v>
          </cell>
          <cell r="B11913" t="str">
            <v>C13S2Remplaçant(s)&amp;Horaires</v>
          </cell>
          <cell r="C11913" t="str">
            <v>Horaires</v>
          </cell>
          <cell r="D11913" t="str">
            <v>Fin Horaires</v>
          </cell>
          <cell r="E11913" t="str">
            <v>Remplaçant(s)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 t="str">
            <v>C13S2Remplaçant(s)Tot Horaires</v>
          </cell>
          <cell r="B11914" t="str">
            <v>C13S2Remplaçant(s)&amp;Horaires</v>
          </cell>
          <cell r="C11914" t="str">
            <v>Horaires</v>
          </cell>
          <cell r="D11914" t="str">
            <v>Tot Horaires</v>
          </cell>
          <cell r="E11914" t="str">
            <v>Remplaçant(s)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R11914" t="str">
            <v>C13S2Remplaçant(s)AM</v>
          </cell>
          <cell r="S11914" t="str">
            <v>C13S2Remplaçant(s)&amp;Horaires</v>
          </cell>
          <cell r="U11914" t="str">
            <v>AM</v>
          </cell>
          <cell r="W11914">
            <v>0</v>
          </cell>
          <cell r="X11914">
            <v>0</v>
          </cell>
          <cell r="Y11914">
            <v>0</v>
          </cell>
          <cell r="Z11914">
            <v>0</v>
          </cell>
          <cell r="AA11914">
            <v>0</v>
          </cell>
          <cell r="AB11914">
            <v>0</v>
          </cell>
          <cell r="AC11914">
            <v>0</v>
          </cell>
          <cell r="AD11914">
            <v>0</v>
          </cell>
        </row>
        <row r="11915">
          <cell r="A11915" t="str">
            <v>C13S2Remplaçant(s)Rpl Qui</v>
          </cell>
          <cell r="B11915" t="str">
            <v>C13S2Remplaçant(s)&amp;</v>
          </cell>
          <cell r="D11915" t="str">
            <v>Rpl Qui</v>
          </cell>
          <cell r="E11915" t="str">
            <v>Remplaçant(s)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R11915" t="str">
            <v>C13S2Remplaçant(s)JEM</v>
          </cell>
          <cell r="S11915" t="str">
            <v>C13S2Remplaçant(s)&amp;Horaires</v>
          </cell>
          <cell r="U11915" t="str">
            <v>JEM</v>
          </cell>
          <cell r="W11915">
            <v>0</v>
          </cell>
          <cell r="X11915">
            <v>0</v>
          </cell>
          <cell r="Y11915">
            <v>0</v>
          </cell>
          <cell r="Z11915">
            <v>0</v>
          </cell>
          <cell r="AA11915">
            <v>0</v>
          </cell>
          <cell r="AB11915">
            <v>0</v>
          </cell>
          <cell r="AC11915">
            <v>0</v>
          </cell>
          <cell r="AD11915">
            <v>0</v>
          </cell>
        </row>
        <row r="11916">
          <cell r="A11916" t="str">
            <v>C13S2Remplaçant(s)Motif</v>
          </cell>
          <cell r="B11916" t="str">
            <v>C13S2Remplaçant(s)&amp;</v>
          </cell>
          <cell r="D11916" t="str">
            <v>Motif</v>
          </cell>
          <cell r="E11916" t="str">
            <v>Remplaçant(s)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  <cell r="J11916">
            <v>0</v>
          </cell>
          <cell r="K11916">
            <v>0</v>
          </cell>
          <cell r="L11916">
            <v>0</v>
          </cell>
          <cell r="R11916" t="str">
            <v>C13S2Remplaçant(s)EF</v>
          </cell>
          <cell r="S11916" t="str">
            <v>C13S2Remplaçant(s)&amp;Horaires</v>
          </cell>
          <cell r="U11916" t="str">
            <v>EF</v>
          </cell>
          <cell r="W11916">
            <v>0</v>
          </cell>
          <cell r="X11916">
            <v>0</v>
          </cell>
          <cell r="Y11916">
            <v>0</v>
          </cell>
          <cell r="Z11916">
            <v>0</v>
          </cell>
          <cell r="AA11916">
            <v>0</v>
          </cell>
          <cell r="AB11916">
            <v>0</v>
          </cell>
          <cell r="AC11916">
            <v>0</v>
          </cell>
          <cell r="AD11916">
            <v>0</v>
          </cell>
        </row>
        <row r="11917">
          <cell r="A11917" t="str">
            <v>C13S2Remplaçant(s)Info perso</v>
          </cell>
          <cell r="B11917" t="str">
            <v>C13S2Remplaçant(s)&amp;Info perso</v>
          </cell>
          <cell r="C11917" t="str">
            <v>Info perso</v>
          </cell>
          <cell r="D11917" t="str">
            <v>Info perso</v>
          </cell>
          <cell r="E11917" t="str">
            <v>Remplaçant(s)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  <cell r="L11917">
            <v>0</v>
          </cell>
          <cell r="M11917" t="str">
            <v>GROUPE ORANGE</v>
          </cell>
          <cell r="R11917" t="str">
            <v>C13S2Remplaçant(s)Rpl Qui</v>
          </cell>
          <cell r="S11917" t="str">
            <v>C13S2Remplaçant(s)&amp;</v>
          </cell>
          <cell r="U11917" t="str">
            <v>REC</v>
          </cell>
          <cell r="AD11917">
            <v>0</v>
          </cell>
        </row>
        <row r="11918">
          <cell r="A11918" t="str">
            <v>C13S2Remplaçant(s)Deb Horaires</v>
          </cell>
          <cell r="B11918" t="str">
            <v>C13S2Remplaçant(s)&amp;Horaires</v>
          </cell>
          <cell r="C11918" t="str">
            <v>Horaires</v>
          </cell>
          <cell r="D11918" t="str">
            <v>Deb Horaires</v>
          </cell>
          <cell r="E11918" t="str">
            <v>Remplaçant(s)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  <cell r="L11918">
            <v>0</v>
          </cell>
          <cell r="M11918" t="str">
            <v>""</v>
          </cell>
          <cell r="R11918" t="str">
            <v>C13S2Remplaçant(s)Motif</v>
          </cell>
          <cell r="S11918" t="str">
            <v>C13S2Remplaçant(s)&amp;</v>
          </cell>
          <cell r="U11918" t="str">
            <v>DEL</v>
          </cell>
          <cell r="AD11918">
            <v>0</v>
          </cell>
        </row>
        <row r="11919">
          <cell r="A11919" t="str">
            <v>C13S2Remplaçant(s)Fin Horaires</v>
          </cell>
          <cell r="B11919" t="str">
            <v>C13S2Remplaçant(s)&amp;Horaires</v>
          </cell>
          <cell r="C11919" t="str">
            <v>Horaires</v>
          </cell>
          <cell r="D11919" t="str">
            <v>Fin Horaires</v>
          </cell>
          <cell r="E11919" t="str">
            <v>Remplaçant(s)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 t="str">
            <v>C13S2Remplaçant(s)Tot Horaires</v>
          </cell>
          <cell r="B11920" t="str">
            <v>C13S2Remplaçant(s)&amp;Horaires</v>
          </cell>
          <cell r="C11920" t="str">
            <v>Horaires</v>
          </cell>
          <cell r="D11920" t="str">
            <v>Tot Horaires</v>
          </cell>
          <cell r="E11920" t="str">
            <v>Remplaçant(s)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  <cell r="M11920">
            <v>0</v>
          </cell>
          <cell r="R11920" t="str">
            <v>C13S2Remplaçant(s)AM</v>
          </cell>
          <cell r="S11920" t="str">
            <v>C13S2Remplaçant(s)&amp;Horaires</v>
          </cell>
          <cell r="U11920" t="str">
            <v>AM</v>
          </cell>
          <cell r="W11920">
            <v>0</v>
          </cell>
          <cell r="X11920">
            <v>0</v>
          </cell>
          <cell r="Y11920">
            <v>0</v>
          </cell>
          <cell r="Z11920">
            <v>0</v>
          </cell>
          <cell r="AA11920">
            <v>0</v>
          </cell>
          <cell r="AB11920">
            <v>0</v>
          </cell>
          <cell r="AC11920">
            <v>0</v>
          </cell>
          <cell r="AD11920">
            <v>0</v>
          </cell>
        </row>
        <row r="11921">
          <cell r="A11921" t="str">
            <v>C13S2Remplaçant(s)Rpl Qui</v>
          </cell>
          <cell r="B11921" t="str">
            <v>C13S2Remplaçant(s)&amp;</v>
          </cell>
          <cell r="D11921" t="str">
            <v>Rpl Qui</v>
          </cell>
          <cell r="E11921" t="str">
            <v>Remplaçant(s)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  <cell r="R11921" t="str">
            <v>C13S2Remplaçant(s)JEM</v>
          </cell>
          <cell r="S11921" t="str">
            <v>C13S2Remplaçant(s)&amp;Horaires</v>
          </cell>
          <cell r="U11921" t="str">
            <v>JEM</v>
          </cell>
          <cell r="W11921">
            <v>0</v>
          </cell>
          <cell r="X11921">
            <v>0</v>
          </cell>
          <cell r="Y11921">
            <v>0</v>
          </cell>
          <cell r="Z11921">
            <v>0</v>
          </cell>
          <cell r="AA11921">
            <v>0</v>
          </cell>
          <cell r="AB11921">
            <v>0</v>
          </cell>
          <cell r="AC11921">
            <v>0</v>
          </cell>
          <cell r="AD11921">
            <v>0</v>
          </cell>
        </row>
        <row r="11922">
          <cell r="A11922" t="str">
            <v>C13S2Remplaçant(s)Motif</v>
          </cell>
          <cell r="B11922" t="str">
            <v>C13S2Remplaçant(s)&amp;</v>
          </cell>
          <cell r="D11922" t="str">
            <v>Motif</v>
          </cell>
          <cell r="E11922" t="str">
            <v>Remplaçant(s)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  <cell r="R11922" t="str">
            <v>C13S2Remplaçant(s)EF</v>
          </cell>
          <cell r="S11922" t="str">
            <v>C13S2Remplaçant(s)&amp;Horaires</v>
          </cell>
          <cell r="U11922" t="str">
            <v>EF</v>
          </cell>
          <cell r="W11922">
            <v>0</v>
          </cell>
          <cell r="X11922">
            <v>0</v>
          </cell>
          <cell r="Y11922">
            <v>0</v>
          </cell>
          <cell r="Z11922">
            <v>0</v>
          </cell>
          <cell r="AA11922">
            <v>0</v>
          </cell>
          <cell r="AB11922">
            <v>0</v>
          </cell>
          <cell r="AC11922">
            <v>0</v>
          </cell>
          <cell r="AD11922">
            <v>0</v>
          </cell>
        </row>
        <row r="11923">
          <cell r="A11923" t="str">
            <v>C13S2Remplaçant(s)Info perso</v>
          </cell>
          <cell r="B11923" t="str">
            <v>C13S2Remplaçant(s)&amp;Info perso</v>
          </cell>
          <cell r="C11923" t="str">
            <v>Info perso</v>
          </cell>
          <cell r="D11923" t="str">
            <v>Info perso</v>
          </cell>
          <cell r="E11923" t="str">
            <v>Remplaçant(s)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  <cell r="M11923" t="str">
            <v>GROUPE ORANGE</v>
          </cell>
          <cell r="R11923" t="str">
            <v>C13S2Remplaçant(s)Rpl Qui</v>
          </cell>
          <cell r="S11923" t="str">
            <v>C13S2Remplaçant(s)&amp;</v>
          </cell>
          <cell r="U11923" t="str">
            <v>REC</v>
          </cell>
          <cell r="AD11923">
            <v>0</v>
          </cell>
        </row>
        <row r="11924">
          <cell r="A11924" t="str">
            <v>C13S2Remplaçant(s)Deb Horaires</v>
          </cell>
          <cell r="B11924" t="str">
            <v>C13S2Remplaçant(s)&amp;Horaires</v>
          </cell>
          <cell r="C11924" t="str">
            <v>Horaires</v>
          </cell>
          <cell r="D11924" t="str">
            <v>Deb Horaires</v>
          </cell>
          <cell r="E11924" t="str">
            <v>Remplaçant(s)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  <cell r="M11924" t="str">
            <v>""</v>
          </cell>
          <cell r="R11924" t="str">
            <v>C13S2Remplaçant(s)Motif</v>
          </cell>
          <cell r="S11924" t="str">
            <v>C13S2Remplaçant(s)&amp;</v>
          </cell>
          <cell r="U11924" t="str">
            <v>DEL</v>
          </cell>
          <cell r="AD11924">
            <v>0</v>
          </cell>
        </row>
        <row r="11925">
          <cell r="A11925" t="str">
            <v>C13S2Remplaçant(s)Fin Horaires</v>
          </cell>
          <cell r="B11925" t="str">
            <v>C13S2Remplaçant(s)&amp;Horaires</v>
          </cell>
          <cell r="C11925" t="str">
            <v>Horaires</v>
          </cell>
          <cell r="D11925" t="str">
            <v>Fin Horaires</v>
          </cell>
          <cell r="E11925" t="str">
            <v>Remplaçant(s)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 t="str">
            <v>C13S2Remplaçant(s)Tot Horaires</v>
          </cell>
          <cell r="B11926" t="str">
            <v>C13S2Remplaçant(s)&amp;Horaires</v>
          </cell>
          <cell r="C11926" t="str">
            <v>Horaires</v>
          </cell>
          <cell r="D11926" t="str">
            <v>Tot Horaires</v>
          </cell>
          <cell r="E11926" t="str">
            <v>Remplaçant(s)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R11926" t="str">
            <v>C13S2Remplaçant(s)AM</v>
          </cell>
          <cell r="S11926" t="str">
            <v>C13S2Remplaçant(s)&amp;Horaires</v>
          </cell>
          <cell r="U11926" t="str">
            <v>AM</v>
          </cell>
          <cell r="W11926">
            <v>0</v>
          </cell>
          <cell r="X11926">
            <v>0</v>
          </cell>
          <cell r="Y11926">
            <v>0</v>
          </cell>
          <cell r="Z11926">
            <v>0</v>
          </cell>
          <cell r="AA11926">
            <v>0</v>
          </cell>
          <cell r="AB11926">
            <v>0</v>
          </cell>
          <cell r="AC11926">
            <v>0</v>
          </cell>
          <cell r="AD11926">
            <v>0</v>
          </cell>
        </row>
        <row r="11927">
          <cell r="A11927" t="str">
            <v>C13S2Remplaçant(s)Rpl Qui</v>
          </cell>
          <cell r="B11927" t="str">
            <v>C13S2Remplaçant(s)&amp;</v>
          </cell>
          <cell r="D11927" t="str">
            <v>Rpl Qui</v>
          </cell>
          <cell r="E11927" t="str">
            <v>Remplaçant(s)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  <cell r="R11927" t="str">
            <v>C13S2Remplaçant(s)JEM</v>
          </cell>
          <cell r="S11927" t="str">
            <v>C13S2Remplaçant(s)&amp;Horaires</v>
          </cell>
          <cell r="U11927" t="str">
            <v>JEM</v>
          </cell>
          <cell r="W11927">
            <v>0</v>
          </cell>
          <cell r="X11927">
            <v>0</v>
          </cell>
          <cell r="Y11927">
            <v>0</v>
          </cell>
          <cell r="Z11927">
            <v>0</v>
          </cell>
          <cell r="AA11927">
            <v>0</v>
          </cell>
          <cell r="AB11927">
            <v>0</v>
          </cell>
          <cell r="AC11927">
            <v>0</v>
          </cell>
          <cell r="AD11927">
            <v>0</v>
          </cell>
        </row>
        <row r="11928">
          <cell r="A11928" t="str">
            <v>C13S2Remplaçant(s)Motif</v>
          </cell>
          <cell r="B11928" t="str">
            <v>C13S2Remplaçant(s)&amp;</v>
          </cell>
          <cell r="D11928" t="str">
            <v>Motif</v>
          </cell>
          <cell r="E11928" t="str">
            <v>Remplaçant(s)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  <cell r="R11928" t="str">
            <v>C13S2Remplaçant(s)EF</v>
          </cell>
          <cell r="S11928" t="str">
            <v>C13S2Remplaçant(s)&amp;Horaires</v>
          </cell>
          <cell r="U11928" t="str">
            <v>EF</v>
          </cell>
          <cell r="W11928">
            <v>0</v>
          </cell>
          <cell r="X11928">
            <v>0</v>
          </cell>
          <cell r="Y11928">
            <v>0</v>
          </cell>
          <cell r="Z11928">
            <v>0</v>
          </cell>
          <cell r="AA11928">
            <v>0</v>
          </cell>
          <cell r="AB11928">
            <v>0</v>
          </cell>
          <cell r="AC11928">
            <v>0</v>
          </cell>
          <cell r="AD11928">
            <v>0</v>
          </cell>
        </row>
        <row r="11929">
          <cell r="A11929" t="str">
            <v>C13S2Remplaçant(s)Info perso</v>
          </cell>
          <cell r="B11929" t="str">
            <v>C13S2Remplaçant(s)&amp;Info perso</v>
          </cell>
          <cell r="C11929" t="str">
            <v>Info perso</v>
          </cell>
          <cell r="D11929" t="str">
            <v>Info perso</v>
          </cell>
          <cell r="E11929" t="str">
            <v>Remplaçant(s)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  <cell r="M11929" t="str">
            <v>GROUPE ORANGE</v>
          </cell>
          <cell r="R11929" t="str">
            <v>C13S2Remplaçant(s)Rpl Qui</v>
          </cell>
          <cell r="S11929" t="str">
            <v>C13S2Remplaçant(s)&amp;</v>
          </cell>
          <cell r="U11929" t="str">
            <v>REC</v>
          </cell>
          <cell r="AD11929">
            <v>0</v>
          </cell>
        </row>
        <row r="11930">
          <cell r="A11930" t="str">
            <v>C13S2Remplaçant(s)Deb Horaires</v>
          </cell>
          <cell r="B11930" t="str">
            <v>C13S2Remplaçant(s)&amp;Horaires</v>
          </cell>
          <cell r="C11930" t="str">
            <v>Horaires</v>
          </cell>
          <cell r="D11930" t="str">
            <v>Deb Horaires</v>
          </cell>
          <cell r="E11930" t="str">
            <v>Remplaçant(s)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  <cell r="M11930" t="str">
            <v>""</v>
          </cell>
          <cell r="R11930" t="str">
            <v>C13S2Remplaçant(s)Motif</v>
          </cell>
          <cell r="S11930" t="str">
            <v>C13S2Remplaçant(s)&amp;</v>
          </cell>
          <cell r="U11930" t="str">
            <v>DEL</v>
          </cell>
          <cell r="AD11930">
            <v>0</v>
          </cell>
        </row>
        <row r="11931">
          <cell r="A11931" t="str">
            <v>C13S2Remplaçant(s)Fin Horaires</v>
          </cell>
          <cell r="B11931" t="str">
            <v>C13S2Remplaçant(s)&amp;Horaires</v>
          </cell>
          <cell r="C11931" t="str">
            <v>Horaires</v>
          </cell>
          <cell r="D11931" t="str">
            <v>Fin Horaires</v>
          </cell>
          <cell r="E11931" t="str">
            <v>Remplaçant(s)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 t="str">
            <v>C13S2Remplaçant(s)Tot Horaires</v>
          </cell>
          <cell r="B11932" t="str">
            <v>C13S2Remplaçant(s)&amp;Horaires</v>
          </cell>
          <cell r="C11932" t="str">
            <v>Horaires</v>
          </cell>
          <cell r="D11932" t="str">
            <v>Tot Horaires</v>
          </cell>
          <cell r="E11932" t="str">
            <v>Remplaçant(s)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  <cell r="M11932">
            <v>0</v>
          </cell>
          <cell r="R11932" t="str">
            <v>C13S2Remplaçant(s)AM</v>
          </cell>
          <cell r="S11932" t="str">
            <v>C13S2Remplaçant(s)&amp;Horaires</v>
          </cell>
          <cell r="U11932" t="str">
            <v>AM</v>
          </cell>
          <cell r="W11932">
            <v>0</v>
          </cell>
          <cell r="X11932">
            <v>0</v>
          </cell>
          <cell r="Y11932">
            <v>0</v>
          </cell>
          <cell r="Z11932">
            <v>0</v>
          </cell>
          <cell r="AA11932">
            <v>0</v>
          </cell>
          <cell r="AB11932">
            <v>0</v>
          </cell>
          <cell r="AC11932">
            <v>0</v>
          </cell>
          <cell r="AD11932">
            <v>0</v>
          </cell>
        </row>
        <row r="11933">
          <cell r="A11933" t="str">
            <v>C13S2Remplaçant(s)Rpl Qui</v>
          </cell>
          <cell r="B11933" t="str">
            <v>C13S2Remplaçant(s)&amp;</v>
          </cell>
          <cell r="D11933" t="str">
            <v>Rpl Qui</v>
          </cell>
          <cell r="E11933" t="str">
            <v>Remplaçant(s)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  <cell r="R11933" t="str">
            <v>C13S2Remplaçant(s)JEM</v>
          </cell>
          <cell r="S11933" t="str">
            <v>C13S2Remplaçant(s)&amp;Horaires</v>
          </cell>
          <cell r="U11933" t="str">
            <v>JEM</v>
          </cell>
          <cell r="W11933">
            <v>0</v>
          </cell>
          <cell r="X11933">
            <v>0</v>
          </cell>
          <cell r="Y11933">
            <v>0</v>
          </cell>
          <cell r="Z11933">
            <v>0</v>
          </cell>
          <cell r="AA11933">
            <v>0</v>
          </cell>
          <cell r="AB11933">
            <v>0</v>
          </cell>
          <cell r="AC11933">
            <v>0</v>
          </cell>
          <cell r="AD11933">
            <v>0</v>
          </cell>
        </row>
        <row r="11934">
          <cell r="A11934" t="str">
            <v>C13S2Remplaçant(s)Motif</v>
          </cell>
          <cell r="B11934" t="str">
            <v>C13S2Remplaçant(s)&amp;</v>
          </cell>
          <cell r="D11934" t="str">
            <v>Motif</v>
          </cell>
          <cell r="E11934" t="str">
            <v>Remplaçant(s)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  <cell r="R11934" t="str">
            <v>C13S2Remplaçant(s)EF</v>
          </cell>
          <cell r="S11934" t="str">
            <v>C13S2Remplaçant(s)&amp;Horaires</v>
          </cell>
          <cell r="U11934" t="str">
            <v>EF</v>
          </cell>
          <cell r="W11934">
            <v>0</v>
          </cell>
          <cell r="X11934">
            <v>0</v>
          </cell>
          <cell r="Y11934">
            <v>0</v>
          </cell>
          <cell r="Z11934">
            <v>0</v>
          </cell>
          <cell r="AA11934">
            <v>0</v>
          </cell>
          <cell r="AB11934">
            <v>0</v>
          </cell>
          <cell r="AC11934">
            <v>0</v>
          </cell>
          <cell r="AD11934">
            <v>0</v>
          </cell>
        </row>
        <row r="11935">
          <cell r="A11935" t="str">
            <v>C13S2Remplaçant(s)Info perso</v>
          </cell>
          <cell r="B11935" t="str">
            <v>C13S2Remplaçant(s)&amp;Info perso</v>
          </cell>
          <cell r="C11935" t="str">
            <v>Info perso</v>
          </cell>
          <cell r="D11935" t="str">
            <v>Info perso</v>
          </cell>
          <cell r="E11935" t="str">
            <v>Remplaçant(s)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  <cell r="M11935" t="str">
            <v>GROUPE ORANGE</v>
          </cell>
          <cell r="R11935" t="str">
            <v>C13S2Remplaçant(s)Rpl Qui</v>
          </cell>
          <cell r="S11935" t="str">
            <v>C13S2Remplaçant(s)&amp;</v>
          </cell>
          <cell r="U11935" t="str">
            <v>REC</v>
          </cell>
          <cell r="AD11935">
            <v>0</v>
          </cell>
        </row>
        <row r="11936">
          <cell r="A11936" t="str">
            <v>C13S2Remplaçant(s)Deb Horaires</v>
          </cell>
          <cell r="B11936" t="str">
            <v>C13S2Remplaçant(s)&amp;Horaires</v>
          </cell>
          <cell r="C11936" t="str">
            <v>Horaires</v>
          </cell>
          <cell r="D11936" t="str">
            <v>Deb Horaires</v>
          </cell>
          <cell r="E11936" t="str">
            <v>Remplaçant(s)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  <cell r="M11936" t="str">
            <v>""</v>
          </cell>
          <cell r="R11936" t="str">
            <v>C13S2Remplaçant(s)Motif</v>
          </cell>
          <cell r="S11936" t="str">
            <v>C13S2Remplaçant(s)&amp;</v>
          </cell>
          <cell r="U11936" t="str">
            <v>DEL</v>
          </cell>
          <cell r="AD11936">
            <v>0</v>
          </cell>
        </row>
        <row r="11937">
          <cell r="A11937" t="str">
            <v>C13S2Remplaçant(s)Fin Horaires</v>
          </cell>
          <cell r="B11937" t="str">
            <v>C13S2Remplaçant(s)&amp;Horaires</v>
          </cell>
          <cell r="C11937" t="str">
            <v>Horaires</v>
          </cell>
          <cell r="D11937" t="str">
            <v>Fin Horaires</v>
          </cell>
          <cell r="E11937" t="str">
            <v>Remplaçant(s)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 t="str">
            <v>C13S2Remplaçant(s)Tot Horaires</v>
          </cell>
          <cell r="B11938" t="str">
            <v>C13S2Remplaçant(s)&amp;Horaires</v>
          </cell>
          <cell r="C11938" t="str">
            <v>Horaires</v>
          </cell>
          <cell r="D11938" t="str">
            <v>Tot Horaires</v>
          </cell>
          <cell r="E11938" t="str">
            <v>Remplaçant(s)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  <cell r="M11938">
            <v>0</v>
          </cell>
          <cell r="R11938" t="str">
            <v>C13S2Remplaçant(s)AM</v>
          </cell>
          <cell r="S11938" t="str">
            <v>C13S2Remplaçant(s)&amp;Horaires</v>
          </cell>
          <cell r="U11938" t="str">
            <v>AM</v>
          </cell>
          <cell r="W11938">
            <v>0</v>
          </cell>
          <cell r="X11938">
            <v>0</v>
          </cell>
          <cell r="Y11938">
            <v>0</v>
          </cell>
          <cell r="Z11938">
            <v>0</v>
          </cell>
          <cell r="AA11938">
            <v>0</v>
          </cell>
          <cell r="AB11938">
            <v>0</v>
          </cell>
          <cell r="AC11938">
            <v>0</v>
          </cell>
          <cell r="AD11938">
            <v>0</v>
          </cell>
        </row>
        <row r="11939">
          <cell r="A11939" t="str">
            <v>C13S2Remplaçant(s)Rpl Qui</v>
          </cell>
          <cell r="B11939" t="str">
            <v>C13S2Remplaçant(s)&amp;</v>
          </cell>
          <cell r="D11939" t="str">
            <v>Rpl Qui</v>
          </cell>
          <cell r="E11939" t="str">
            <v>Remplaçant(s)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  <cell r="R11939" t="str">
            <v>C13S2Remplaçant(s)JEM</v>
          </cell>
          <cell r="S11939" t="str">
            <v>C13S2Remplaçant(s)&amp;Horaires</v>
          </cell>
          <cell r="U11939" t="str">
            <v>JEM</v>
          </cell>
          <cell r="W11939">
            <v>0</v>
          </cell>
          <cell r="X11939">
            <v>0</v>
          </cell>
          <cell r="Y11939">
            <v>0</v>
          </cell>
          <cell r="Z11939">
            <v>0</v>
          </cell>
          <cell r="AA11939">
            <v>0</v>
          </cell>
          <cell r="AB11939">
            <v>0</v>
          </cell>
          <cell r="AC11939">
            <v>0</v>
          </cell>
          <cell r="AD11939">
            <v>0</v>
          </cell>
        </row>
        <row r="11940">
          <cell r="A11940" t="str">
            <v>C13S2Remplaçant(s)Motif</v>
          </cell>
          <cell r="B11940" t="str">
            <v>C13S2Remplaçant(s)&amp;</v>
          </cell>
          <cell r="D11940" t="str">
            <v>Motif</v>
          </cell>
          <cell r="E11940" t="str">
            <v>Remplaçant(s)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  <cell r="R11940" t="str">
            <v>C13S2Remplaçant(s)EF</v>
          </cell>
          <cell r="S11940" t="str">
            <v>C13S2Remplaçant(s)&amp;Horaires</v>
          </cell>
          <cell r="U11940" t="str">
            <v>EF</v>
          </cell>
          <cell r="W11940">
            <v>0</v>
          </cell>
          <cell r="X11940">
            <v>0</v>
          </cell>
          <cell r="Y11940">
            <v>0</v>
          </cell>
          <cell r="Z11940">
            <v>0</v>
          </cell>
          <cell r="AA11940">
            <v>0</v>
          </cell>
          <cell r="AB11940">
            <v>0</v>
          </cell>
          <cell r="AC11940">
            <v>0</v>
          </cell>
          <cell r="AD11940">
            <v>0</v>
          </cell>
        </row>
        <row r="11941">
          <cell r="A11941" t="str">
            <v>C13S2Remplaçant(s)Info perso</v>
          </cell>
          <cell r="B11941" t="str">
            <v>C13S2Remplaçant(s)&amp;Info perso</v>
          </cell>
          <cell r="C11941" t="str">
            <v>Info perso</v>
          </cell>
          <cell r="D11941" t="str">
            <v>Info perso</v>
          </cell>
          <cell r="E11941" t="str">
            <v>Remplaçant(s)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  <cell r="M11941" t="str">
            <v>GROUPE ORANGE</v>
          </cell>
          <cell r="R11941" t="str">
            <v>C13S2Remplaçant(s)Rpl Qui</v>
          </cell>
          <cell r="S11941" t="str">
            <v>C13S2Remplaçant(s)&amp;</v>
          </cell>
          <cell r="U11941" t="str">
            <v>REC</v>
          </cell>
          <cell r="AD11941">
            <v>0</v>
          </cell>
        </row>
        <row r="11942">
          <cell r="A11942" t="str">
            <v>C13S2Remplaçant(s)Deb Horaires</v>
          </cell>
          <cell r="B11942" t="str">
            <v>C13S2Remplaçant(s)&amp;Horaires</v>
          </cell>
          <cell r="C11942" t="str">
            <v>Horaires</v>
          </cell>
          <cell r="D11942" t="str">
            <v>Deb Horaires</v>
          </cell>
          <cell r="E11942" t="str">
            <v>Remplaçant(s)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  <cell r="M11942" t="str">
            <v>""</v>
          </cell>
          <cell r="R11942" t="str">
            <v>C13S2Remplaçant(s)Motif</v>
          </cell>
          <cell r="S11942" t="str">
            <v>C13S2Remplaçant(s)&amp;</v>
          </cell>
          <cell r="U11942" t="str">
            <v>DEL</v>
          </cell>
          <cell r="AD11942">
            <v>0</v>
          </cell>
        </row>
        <row r="11943">
          <cell r="A11943" t="str">
            <v>C13S2Remplaçant(s)Fin Horaires</v>
          </cell>
          <cell r="B11943" t="str">
            <v>C13S2Remplaçant(s)&amp;Horaires</v>
          </cell>
          <cell r="C11943" t="str">
            <v>Horaires</v>
          </cell>
          <cell r="D11943" t="str">
            <v>Fin Horaires</v>
          </cell>
          <cell r="E11943" t="str">
            <v>Remplaçant(s)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 t="str">
            <v>C13S2Remplaçant(s)Tot Horaires</v>
          </cell>
          <cell r="B11944" t="str">
            <v>C13S2Remplaçant(s)&amp;Horaires</v>
          </cell>
          <cell r="C11944" t="str">
            <v>Horaires</v>
          </cell>
          <cell r="D11944" t="str">
            <v>Tot Horaires</v>
          </cell>
          <cell r="E11944" t="str">
            <v>Remplaçant(s)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R11944" t="str">
            <v>C13S2Remplaçant(s)AM</v>
          </cell>
          <cell r="S11944" t="str">
            <v>C13S2Remplaçant(s)&amp;Horaires</v>
          </cell>
          <cell r="U11944" t="str">
            <v>AM</v>
          </cell>
          <cell r="W11944">
            <v>0</v>
          </cell>
          <cell r="X11944">
            <v>0</v>
          </cell>
          <cell r="Y11944">
            <v>0</v>
          </cell>
          <cell r="Z11944">
            <v>0</v>
          </cell>
          <cell r="AA11944">
            <v>0</v>
          </cell>
          <cell r="AB11944">
            <v>0</v>
          </cell>
          <cell r="AC11944">
            <v>0</v>
          </cell>
          <cell r="AD11944">
            <v>0</v>
          </cell>
        </row>
        <row r="11945">
          <cell r="A11945" t="str">
            <v>C13S2Remplaçant(s)Rpl Qui</v>
          </cell>
          <cell r="B11945" t="str">
            <v>C13S2Remplaçant(s)&amp;</v>
          </cell>
          <cell r="D11945" t="str">
            <v>Rpl Qui</v>
          </cell>
          <cell r="E11945" t="str">
            <v>Remplaçant(s)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  <cell r="R11945" t="str">
            <v>C13S2Remplaçant(s)JEM</v>
          </cell>
          <cell r="S11945" t="str">
            <v>C13S2Remplaçant(s)&amp;Horaires</v>
          </cell>
          <cell r="U11945" t="str">
            <v>JEM</v>
          </cell>
          <cell r="W11945">
            <v>0</v>
          </cell>
          <cell r="X11945">
            <v>0</v>
          </cell>
          <cell r="Y11945">
            <v>0</v>
          </cell>
          <cell r="Z11945">
            <v>0</v>
          </cell>
          <cell r="AA11945">
            <v>0</v>
          </cell>
          <cell r="AB11945">
            <v>0</v>
          </cell>
          <cell r="AC11945">
            <v>0</v>
          </cell>
          <cell r="AD11945">
            <v>0</v>
          </cell>
        </row>
        <row r="11946">
          <cell r="A11946" t="str">
            <v>C13S2Remplaçant(s)Motif</v>
          </cell>
          <cell r="B11946" t="str">
            <v>C13S2Remplaçant(s)&amp;</v>
          </cell>
          <cell r="D11946" t="str">
            <v>Motif</v>
          </cell>
          <cell r="E11946" t="str">
            <v>Remplaçant(s)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  <cell r="R11946" t="str">
            <v>C13S2Remplaçant(s)EF</v>
          </cell>
          <cell r="S11946" t="str">
            <v>C13S2Remplaçant(s)&amp;Horaires</v>
          </cell>
          <cell r="U11946" t="str">
            <v>EF</v>
          </cell>
          <cell r="W11946">
            <v>0</v>
          </cell>
          <cell r="X11946">
            <v>0</v>
          </cell>
          <cell r="Y11946">
            <v>0</v>
          </cell>
          <cell r="Z11946">
            <v>0</v>
          </cell>
          <cell r="AA11946">
            <v>0</v>
          </cell>
          <cell r="AB11946">
            <v>0</v>
          </cell>
          <cell r="AC11946">
            <v>0</v>
          </cell>
          <cell r="AD11946">
            <v>0</v>
          </cell>
        </row>
        <row r="11947">
          <cell r="A11947" t="str">
            <v>C13S2Remplaçant(s)Info perso</v>
          </cell>
          <cell r="B11947" t="str">
            <v>C13S2Remplaçant(s)&amp;Info perso</v>
          </cell>
          <cell r="C11947" t="str">
            <v>Info perso</v>
          </cell>
          <cell r="D11947" t="str">
            <v>Info perso</v>
          </cell>
          <cell r="E11947" t="str">
            <v>Remplaçant(s)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  <cell r="M11947" t="str">
            <v>GROUPE ORANGE</v>
          </cell>
          <cell r="R11947" t="str">
            <v>C13S2Remplaçant(s)Rpl Qui</v>
          </cell>
          <cell r="S11947" t="str">
            <v>C13S2Remplaçant(s)&amp;</v>
          </cell>
          <cell r="U11947" t="str">
            <v>REC</v>
          </cell>
          <cell r="AD11947">
            <v>0</v>
          </cell>
        </row>
        <row r="11948">
          <cell r="A11948" t="str">
            <v>C13S2Remplaçant(s)Deb Horaires</v>
          </cell>
          <cell r="B11948" t="str">
            <v>C13S2Remplaçant(s)&amp;Horaires</v>
          </cell>
          <cell r="C11948" t="str">
            <v>Horaires</v>
          </cell>
          <cell r="D11948" t="str">
            <v>Deb Horaires</v>
          </cell>
          <cell r="E11948" t="str">
            <v>Remplaçant(s)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  <cell r="M11948" t="str">
            <v>""</v>
          </cell>
          <cell r="R11948" t="str">
            <v>C13S2Remplaçant(s)Motif</v>
          </cell>
          <cell r="S11948" t="str">
            <v>C13S2Remplaçant(s)&amp;</v>
          </cell>
          <cell r="U11948" t="str">
            <v>DEL</v>
          </cell>
          <cell r="AD11948">
            <v>0</v>
          </cell>
        </row>
        <row r="11949">
          <cell r="A11949" t="str">
            <v>C13S2Remplaçant(s)Fin Horaires</v>
          </cell>
          <cell r="B11949" t="str">
            <v>C13S2Remplaçant(s)&amp;Horaires</v>
          </cell>
          <cell r="C11949" t="str">
            <v>Horaires</v>
          </cell>
          <cell r="D11949" t="str">
            <v>Fin Horaires</v>
          </cell>
          <cell r="E11949" t="str">
            <v>Remplaçant(s)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 t="str">
            <v>C13S2Remplaçant(s)Tot Horaires</v>
          </cell>
          <cell r="B11950" t="str">
            <v>C13S2Remplaçant(s)&amp;Horaires</v>
          </cell>
          <cell r="C11950" t="str">
            <v>Horaires</v>
          </cell>
          <cell r="D11950" t="str">
            <v>Tot Horaires</v>
          </cell>
          <cell r="E11950" t="str">
            <v>Remplaçant(s)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R11950" t="str">
            <v>C13S2Remplaçant(s)AM</v>
          </cell>
          <cell r="S11950" t="str">
            <v>C13S2Remplaçant(s)&amp;Horaires</v>
          </cell>
          <cell r="U11950" t="str">
            <v>AM</v>
          </cell>
          <cell r="W11950">
            <v>0</v>
          </cell>
          <cell r="X11950">
            <v>0</v>
          </cell>
          <cell r="Y11950">
            <v>0</v>
          </cell>
          <cell r="Z11950">
            <v>0</v>
          </cell>
          <cell r="AA11950">
            <v>0</v>
          </cell>
          <cell r="AB11950">
            <v>0</v>
          </cell>
          <cell r="AC11950">
            <v>0</v>
          </cell>
          <cell r="AD11950">
            <v>0</v>
          </cell>
        </row>
        <row r="11951">
          <cell r="A11951" t="str">
            <v>C13S2Remplaçant(s)Rpl Qui</v>
          </cell>
          <cell r="B11951" t="str">
            <v>C13S2Remplaçant(s)&amp;</v>
          </cell>
          <cell r="D11951" t="str">
            <v>Rpl Qui</v>
          </cell>
          <cell r="E11951" t="str">
            <v>Remplaçant(s)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  <cell r="R11951" t="str">
            <v>C13S2Remplaçant(s)JEM</v>
          </cell>
          <cell r="S11951" t="str">
            <v>C13S2Remplaçant(s)&amp;Horaires</v>
          </cell>
          <cell r="U11951" t="str">
            <v>JEM</v>
          </cell>
          <cell r="W11951">
            <v>0</v>
          </cell>
          <cell r="X11951">
            <v>0</v>
          </cell>
          <cell r="Y11951">
            <v>0</v>
          </cell>
          <cell r="Z11951">
            <v>0</v>
          </cell>
          <cell r="AA11951">
            <v>0</v>
          </cell>
          <cell r="AB11951">
            <v>0</v>
          </cell>
          <cell r="AC11951">
            <v>0</v>
          </cell>
          <cell r="AD11951">
            <v>0</v>
          </cell>
        </row>
        <row r="11952">
          <cell r="A11952" t="str">
            <v>C13S2Remplaçant(s)Motif</v>
          </cell>
          <cell r="B11952" t="str">
            <v>C13S2Remplaçant(s)&amp;</v>
          </cell>
          <cell r="D11952" t="str">
            <v>Motif</v>
          </cell>
          <cell r="E11952" t="str">
            <v>Remplaçant(s)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  <cell r="R11952" t="str">
            <v>C13S2Remplaçant(s)EF</v>
          </cell>
          <cell r="S11952" t="str">
            <v>C13S2Remplaçant(s)&amp;Horaires</v>
          </cell>
          <cell r="U11952" t="str">
            <v>EF</v>
          </cell>
          <cell r="W11952">
            <v>0</v>
          </cell>
          <cell r="X11952">
            <v>0</v>
          </cell>
          <cell r="Y11952">
            <v>0</v>
          </cell>
          <cell r="Z11952">
            <v>0</v>
          </cell>
          <cell r="AA11952">
            <v>0</v>
          </cell>
          <cell r="AB11952">
            <v>0</v>
          </cell>
          <cell r="AC11952">
            <v>0</v>
          </cell>
          <cell r="AD11952">
            <v>0</v>
          </cell>
        </row>
        <row r="11953">
          <cell r="A11953" t="str">
            <v>C13S2Remplaçant(s)Info perso</v>
          </cell>
          <cell r="B11953" t="str">
            <v>C13S2Remplaçant(s)&amp;Info perso</v>
          </cell>
          <cell r="C11953" t="str">
            <v>Info perso</v>
          </cell>
          <cell r="D11953" t="str">
            <v>Info perso</v>
          </cell>
          <cell r="E11953" t="str">
            <v>Remplaçant(s)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  <cell r="M11953" t="str">
            <v>GROUPE ROUGE</v>
          </cell>
          <cell r="R11953" t="str">
            <v>C13S2Remplaçant(s)Rpl Qui</v>
          </cell>
          <cell r="S11953" t="str">
            <v>C13S2Remplaçant(s)&amp;</v>
          </cell>
          <cell r="U11953" t="str">
            <v>REC</v>
          </cell>
          <cell r="AD11953">
            <v>0</v>
          </cell>
        </row>
        <row r="11954">
          <cell r="A11954" t="str">
            <v>C13S2Remplaçant(s)Deb Horaires</v>
          </cell>
          <cell r="B11954" t="str">
            <v>C13S2Remplaçant(s)&amp;Horaires</v>
          </cell>
          <cell r="C11954" t="str">
            <v>Horaires</v>
          </cell>
          <cell r="D11954" t="str">
            <v>Deb Horaires</v>
          </cell>
          <cell r="E11954" t="str">
            <v>Remplaçant(s)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  <cell r="M11954" t="str">
            <v>""</v>
          </cell>
          <cell r="R11954" t="str">
            <v>C13S2Remplaçant(s)Motif</v>
          </cell>
          <cell r="S11954" t="str">
            <v>C13S2Remplaçant(s)&amp;</v>
          </cell>
          <cell r="U11954" t="str">
            <v>DEL</v>
          </cell>
          <cell r="AD11954">
            <v>0</v>
          </cell>
        </row>
        <row r="11955">
          <cell r="A11955" t="str">
            <v>C13S2Remplaçant(s)Fin Horaires</v>
          </cell>
          <cell r="B11955" t="str">
            <v>C13S2Remplaçant(s)&amp;Horaires</v>
          </cell>
          <cell r="C11955" t="str">
            <v>Horaires</v>
          </cell>
          <cell r="D11955" t="str">
            <v>Fin Horaires</v>
          </cell>
          <cell r="E11955" t="str">
            <v>Remplaçant(s)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 t="str">
            <v>C13S2Remplaçant(s)Tot Horaires</v>
          </cell>
          <cell r="B11956" t="str">
            <v>C13S2Remplaçant(s)&amp;Horaires</v>
          </cell>
          <cell r="C11956" t="str">
            <v>Horaires</v>
          </cell>
          <cell r="D11956" t="str">
            <v>Tot Horaires</v>
          </cell>
          <cell r="E11956" t="str">
            <v>Remplaçant(s)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R11956" t="str">
            <v>C13S2Remplaçant(s)AM</v>
          </cell>
          <cell r="S11956" t="str">
            <v>C13S2Remplaçant(s)&amp;Horaires</v>
          </cell>
          <cell r="U11956" t="str">
            <v>AM</v>
          </cell>
          <cell r="W11956">
            <v>0</v>
          </cell>
          <cell r="X11956">
            <v>0</v>
          </cell>
          <cell r="Y11956">
            <v>0</v>
          </cell>
          <cell r="Z11956">
            <v>0</v>
          </cell>
          <cell r="AA11956">
            <v>0</v>
          </cell>
          <cell r="AB11956">
            <v>0</v>
          </cell>
          <cell r="AC11956">
            <v>0</v>
          </cell>
          <cell r="AD11956">
            <v>0</v>
          </cell>
        </row>
        <row r="11957">
          <cell r="A11957" t="str">
            <v>C13S2Remplaçant(s)Rpl Qui</v>
          </cell>
          <cell r="B11957" t="str">
            <v>C13S2Remplaçant(s)&amp;</v>
          </cell>
          <cell r="D11957" t="str">
            <v>Rpl Qui</v>
          </cell>
          <cell r="E11957" t="str">
            <v>Remplaçant(s)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  <cell r="R11957" t="str">
            <v>C13S2Remplaçant(s)JEM</v>
          </cell>
          <cell r="S11957" t="str">
            <v>C13S2Remplaçant(s)&amp;Horaires</v>
          </cell>
          <cell r="U11957" t="str">
            <v>JEM</v>
          </cell>
          <cell r="W11957">
            <v>0</v>
          </cell>
          <cell r="X11957">
            <v>0</v>
          </cell>
          <cell r="Y11957">
            <v>0</v>
          </cell>
          <cell r="Z11957">
            <v>0</v>
          </cell>
          <cell r="AA11957">
            <v>0</v>
          </cell>
          <cell r="AB11957">
            <v>0</v>
          </cell>
          <cell r="AC11957">
            <v>0</v>
          </cell>
          <cell r="AD11957">
            <v>0</v>
          </cell>
        </row>
        <row r="11958">
          <cell r="A11958" t="str">
            <v>C13S2Remplaçant(s)Motif</v>
          </cell>
          <cell r="B11958" t="str">
            <v>C13S2Remplaçant(s)&amp;</v>
          </cell>
          <cell r="D11958" t="str">
            <v>Motif</v>
          </cell>
          <cell r="E11958" t="str">
            <v>Remplaçant(s)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  <cell r="R11958" t="str">
            <v>C13S2Remplaçant(s)EF</v>
          </cell>
          <cell r="S11958" t="str">
            <v>C13S2Remplaçant(s)&amp;Horaires</v>
          </cell>
          <cell r="U11958" t="str">
            <v>EF</v>
          </cell>
          <cell r="W11958">
            <v>0</v>
          </cell>
          <cell r="X11958">
            <v>0</v>
          </cell>
          <cell r="Y11958">
            <v>0</v>
          </cell>
          <cell r="Z11958">
            <v>0</v>
          </cell>
          <cell r="AA11958">
            <v>0</v>
          </cell>
          <cell r="AB11958">
            <v>0</v>
          </cell>
          <cell r="AC11958">
            <v>0</v>
          </cell>
          <cell r="AD11958">
            <v>0</v>
          </cell>
        </row>
        <row r="11959">
          <cell r="A11959" t="str">
            <v>C13S2Remplaçant(s)Info perso</v>
          </cell>
          <cell r="B11959" t="str">
            <v>C13S2Remplaçant(s)&amp;Info perso</v>
          </cell>
          <cell r="C11959" t="str">
            <v>Info perso</v>
          </cell>
          <cell r="D11959" t="str">
            <v>Info perso</v>
          </cell>
          <cell r="E11959" t="str">
            <v>Remplaçant(s)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  <cell r="M11959" t="str">
            <v>GROUPE ROUGE</v>
          </cell>
          <cell r="R11959" t="str">
            <v>C13S2Remplaçant(s)Rpl Qui</v>
          </cell>
          <cell r="S11959" t="str">
            <v>C13S2Remplaçant(s)&amp;</v>
          </cell>
          <cell r="U11959" t="str">
            <v>REC</v>
          </cell>
          <cell r="AD11959">
            <v>0</v>
          </cell>
        </row>
        <row r="11960">
          <cell r="A11960" t="str">
            <v>C13S2Remplaçant(s)Deb Horaires</v>
          </cell>
          <cell r="B11960" t="str">
            <v>C13S2Remplaçant(s)&amp;Horaires</v>
          </cell>
          <cell r="C11960" t="str">
            <v>Horaires</v>
          </cell>
          <cell r="D11960" t="str">
            <v>Deb Horaires</v>
          </cell>
          <cell r="E11960" t="str">
            <v>Remplaçant(s)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  <cell r="M11960" t="str">
            <v>""</v>
          </cell>
          <cell r="R11960" t="str">
            <v>C13S2Remplaçant(s)Motif</v>
          </cell>
          <cell r="S11960" t="str">
            <v>C13S2Remplaçant(s)&amp;</v>
          </cell>
          <cell r="U11960" t="str">
            <v>DEL</v>
          </cell>
          <cell r="AD11960">
            <v>0</v>
          </cell>
        </row>
        <row r="11961">
          <cell r="A11961" t="str">
            <v>C13S2Remplaçant(s)Fin Horaires</v>
          </cell>
          <cell r="B11961" t="str">
            <v>C13S2Remplaçant(s)&amp;Horaires</v>
          </cell>
          <cell r="C11961" t="str">
            <v>Horaires</v>
          </cell>
          <cell r="D11961" t="str">
            <v>Fin Horaires</v>
          </cell>
          <cell r="E11961" t="str">
            <v>Remplaçant(s)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 t="str">
            <v>C13S2Remplaçant(s)Tot Horaires</v>
          </cell>
          <cell r="B11962" t="str">
            <v>C13S2Remplaçant(s)&amp;Horaires</v>
          </cell>
          <cell r="C11962" t="str">
            <v>Horaires</v>
          </cell>
          <cell r="D11962" t="str">
            <v>Tot Horaires</v>
          </cell>
          <cell r="E11962" t="str">
            <v>Remplaçant(s)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R11962" t="str">
            <v>C13S2Remplaçant(s)AM</v>
          </cell>
          <cell r="S11962" t="str">
            <v>C13S2Remplaçant(s)&amp;Horaires</v>
          </cell>
          <cell r="U11962" t="str">
            <v>AM</v>
          </cell>
          <cell r="W11962">
            <v>0</v>
          </cell>
          <cell r="X11962">
            <v>0</v>
          </cell>
          <cell r="Y11962">
            <v>0</v>
          </cell>
          <cell r="Z11962">
            <v>0</v>
          </cell>
          <cell r="AA11962">
            <v>0</v>
          </cell>
          <cell r="AB11962">
            <v>0</v>
          </cell>
          <cell r="AC11962">
            <v>0</v>
          </cell>
          <cell r="AD11962">
            <v>0</v>
          </cell>
        </row>
        <row r="11963">
          <cell r="A11963" t="str">
            <v>C13S2Remplaçant(s)Rpl Qui</v>
          </cell>
          <cell r="B11963" t="str">
            <v>C13S2Remplaçant(s)&amp;</v>
          </cell>
          <cell r="D11963" t="str">
            <v>Rpl Qui</v>
          </cell>
          <cell r="E11963" t="str">
            <v>Remplaçant(s)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  <cell r="R11963" t="str">
            <v>C13S2Remplaçant(s)JEM</v>
          </cell>
          <cell r="S11963" t="str">
            <v>C13S2Remplaçant(s)&amp;Horaires</v>
          </cell>
          <cell r="U11963" t="str">
            <v>JEM</v>
          </cell>
          <cell r="W11963">
            <v>0</v>
          </cell>
          <cell r="X11963">
            <v>0</v>
          </cell>
          <cell r="Y11963">
            <v>0</v>
          </cell>
          <cell r="Z11963">
            <v>0</v>
          </cell>
          <cell r="AA11963">
            <v>0</v>
          </cell>
          <cell r="AB11963">
            <v>0</v>
          </cell>
          <cell r="AC11963">
            <v>0</v>
          </cell>
          <cell r="AD11963">
            <v>0</v>
          </cell>
        </row>
        <row r="11964">
          <cell r="A11964" t="str">
            <v>C13S2Remplaçant(s)Motif</v>
          </cell>
          <cell r="B11964" t="str">
            <v>C13S2Remplaçant(s)&amp;</v>
          </cell>
          <cell r="D11964" t="str">
            <v>Motif</v>
          </cell>
          <cell r="E11964" t="str">
            <v>Remplaçant(s)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  <cell r="R11964" t="str">
            <v>C13S2Remplaçant(s)EF</v>
          </cell>
          <cell r="S11964" t="str">
            <v>C13S2Remplaçant(s)&amp;Horaires</v>
          </cell>
          <cell r="U11964" t="str">
            <v>EF</v>
          </cell>
          <cell r="W11964">
            <v>0</v>
          </cell>
          <cell r="X11964">
            <v>0</v>
          </cell>
          <cell r="Y11964">
            <v>0</v>
          </cell>
          <cell r="Z11964">
            <v>0</v>
          </cell>
          <cell r="AA11964">
            <v>0</v>
          </cell>
          <cell r="AB11964">
            <v>0</v>
          </cell>
          <cell r="AC11964">
            <v>0</v>
          </cell>
          <cell r="AD11964">
            <v>0</v>
          </cell>
        </row>
        <row r="11965">
          <cell r="A11965" t="str">
            <v>C13S2Remplaçant(s)Info perso</v>
          </cell>
          <cell r="B11965" t="str">
            <v>C13S2Remplaçant(s)&amp;Info perso</v>
          </cell>
          <cell r="C11965" t="str">
            <v>Info perso</v>
          </cell>
          <cell r="D11965" t="str">
            <v>Info perso</v>
          </cell>
          <cell r="E11965" t="str">
            <v>Remplaçant(s)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  <cell r="M11965" t="str">
            <v>GROUPE ROUGE</v>
          </cell>
          <cell r="R11965" t="str">
            <v>C13S2Remplaçant(s)Rpl Qui</v>
          </cell>
          <cell r="S11965" t="str">
            <v>C13S2Remplaçant(s)&amp;</v>
          </cell>
          <cell r="U11965" t="str">
            <v>REC</v>
          </cell>
          <cell r="AD11965">
            <v>0</v>
          </cell>
        </row>
        <row r="11966">
          <cell r="A11966" t="str">
            <v>C13S2Remplaçant(s)Deb Horaires</v>
          </cell>
          <cell r="B11966" t="str">
            <v>C13S2Remplaçant(s)&amp;Horaires</v>
          </cell>
          <cell r="C11966" t="str">
            <v>Horaires</v>
          </cell>
          <cell r="D11966" t="str">
            <v>Deb Horaires</v>
          </cell>
          <cell r="E11966" t="str">
            <v>Remplaçant(s)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  <cell r="M11966" t="str">
            <v>""</v>
          </cell>
          <cell r="R11966" t="str">
            <v>C13S2Remplaçant(s)Motif</v>
          </cell>
          <cell r="S11966" t="str">
            <v>C13S2Remplaçant(s)&amp;</v>
          </cell>
          <cell r="U11966" t="str">
            <v>DEL</v>
          </cell>
          <cell r="AD11966">
            <v>0</v>
          </cell>
        </row>
        <row r="11967">
          <cell r="A11967" t="str">
            <v>C13S2Remplaçant(s)Fin Horaires</v>
          </cell>
          <cell r="B11967" t="str">
            <v>C13S2Remplaçant(s)&amp;Horaires</v>
          </cell>
          <cell r="C11967" t="str">
            <v>Horaires</v>
          </cell>
          <cell r="D11967" t="str">
            <v>Fin Horaires</v>
          </cell>
          <cell r="E11967" t="str">
            <v>Remplaçant(s)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 t="str">
            <v>C13S2Remplaçant(s)Tot Horaires</v>
          </cell>
          <cell r="B11968" t="str">
            <v>C13S2Remplaçant(s)&amp;Horaires</v>
          </cell>
          <cell r="C11968" t="str">
            <v>Horaires</v>
          </cell>
          <cell r="D11968" t="str">
            <v>Tot Horaires</v>
          </cell>
          <cell r="E11968" t="str">
            <v>Remplaçant(s)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R11968" t="str">
            <v>C13S2Remplaçant(s)AM</v>
          </cell>
          <cell r="S11968" t="str">
            <v>C13S2Remplaçant(s)&amp;Horaires</v>
          </cell>
          <cell r="U11968" t="str">
            <v>AM</v>
          </cell>
          <cell r="W11968">
            <v>0</v>
          </cell>
          <cell r="X11968">
            <v>0</v>
          </cell>
          <cell r="Y11968">
            <v>0</v>
          </cell>
          <cell r="Z11968">
            <v>0</v>
          </cell>
          <cell r="AA11968">
            <v>0</v>
          </cell>
          <cell r="AB11968">
            <v>0</v>
          </cell>
          <cell r="AC11968">
            <v>0</v>
          </cell>
          <cell r="AD11968">
            <v>0</v>
          </cell>
        </row>
        <row r="11969">
          <cell r="A11969" t="str">
            <v>C13S2Remplaçant(s)Rpl Qui</v>
          </cell>
          <cell r="B11969" t="str">
            <v>C13S2Remplaçant(s)&amp;</v>
          </cell>
          <cell r="D11969" t="str">
            <v>Rpl Qui</v>
          </cell>
          <cell r="E11969" t="str">
            <v>Remplaçant(s)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  <cell r="R11969" t="str">
            <v>C13S2Remplaçant(s)JEM</v>
          </cell>
          <cell r="S11969" t="str">
            <v>C13S2Remplaçant(s)&amp;Horaires</v>
          </cell>
          <cell r="U11969" t="str">
            <v>JEM</v>
          </cell>
          <cell r="W11969">
            <v>0</v>
          </cell>
          <cell r="X11969">
            <v>0</v>
          </cell>
          <cell r="Y11969">
            <v>0</v>
          </cell>
          <cell r="Z11969">
            <v>0</v>
          </cell>
          <cell r="AA11969">
            <v>0</v>
          </cell>
          <cell r="AB11969">
            <v>0</v>
          </cell>
          <cell r="AC11969">
            <v>0</v>
          </cell>
          <cell r="AD11969">
            <v>0</v>
          </cell>
        </row>
        <row r="11970">
          <cell r="A11970" t="str">
            <v>C13S2Remplaçant(s)Motif</v>
          </cell>
          <cell r="B11970" t="str">
            <v>C13S2Remplaçant(s)&amp;</v>
          </cell>
          <cell r="D11970" t="str">
            <v>Motif</v>
          </cell>
          <cell r="E11970" t="str">
            <v>Remplaçant(s)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  <cell r="R11970" t="str">
            <v>C13S2Remplaçant(s)EF</v>
          </cell>
          <cell r="S11970" t="str">
            <v>C13S2Remplaçant(s)&amp;Horaires</v>
          </cell>
          <cell r="U11970" t="str">
            <v>EF</v>
          </cell>
          <cell r="W11970">
            <v>0</v>
          </cell>
          <cell r="X11970">
            <v>0</v>
          </cell>
          <cell r="Y11970">
            <v>0</v>
          </cell>
          <cell r="Z11970">
            <v>0</v>
          </cell>
          <cell r="AA11970">
            <v>0</v>
          </cell>
          <cell r="AB11970">
            <v>0</v>
          </cell>
          <cell r="AC11970">
            <v>0</v>
          </cell>
          <cell r="AD11970">
            <v>0</v>
          </cell>
        </row>
        <row r="11971">
          <cell r="A11971" t="str">
            <v>C13S2Remplaçant(s)Info perso</v>
          </cell>
          <cell r="B11971" t="str">
            <v>C13S2Remplaçant(s)&amp;Info perso</v>
          </cell>
          <cell r="C11971" t="str">
            <v>Info perso</v>
          </cell>
          <cell r="D11971" t="str">
            <v>Info perso</v>
          </cell>
          <cell r="E11971" t="str">
            <v>Remplaçant(s)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  <cell r="M11971" t="str">
            <v>GROUPE ROUGE</v>
          </cell>
          <cell r="R11971" t="str">
            <v>C13S2Remplaçant(s)Rpl Qui</v>
          </cell>
          <cell r="S11971" t="str">
            <v>C13S2Remplaçant(s)&amp;</v>
          </cell>
          <cell r="U11971" t="str">
            <v>REC</v>
          </cell>
          <cell r="AD11971">
            <v>0</v>
          </cell>
        </row>
        <row r="11972">
          <cell r="A11972" t="str">
            <v>C13S2Remplaçant(s)Deb Horaires</v>
          </cell>
          <cell r="B11972" t="str">
            <v>C13S2Remplaçant(s)&amp;Horaires</v>
          </cell>
          <cell r="C11972" t="str">
            <v>Horaires</v>
          </cell>
          <cell r="D11972" t="str">
            <v>Deb Horaires</v>
          </cell>
          <cell r="E11972" t="str">
            <v>Remplaçant(s)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  <cell r="M11972" t="str">
            <v>""</v>
          </cell>
          <cell r="R11972" t="str">
            <v>C13S2Remplaçant(s)Motif</v>
          </cell>
          <cell r="S11972" t="str">
            <v>C13S2Remplaçant(s)&amp;</v>
          </cell>
          <cell r="U11972" t="str">
            <v>DEL</v>
          </cell>
          <cell r="AD11972">
            <v>0</v>
          </cell>
        </row>
        <row r="11973">
          <cell r="A11973" t="str">
            <v>C13S2Remplaçant(s)Fin Horaires</v>
          </cell>
          <cell r="B11973" t="str">
            <v>C13S2Remplaçant(s)&amp;Horaires</v>
          </cell>
          <cell r="C11973" t="str">
            <v>Horaires</v>
          </cell>
          <cell r="D11973" t="str">
            <v>Fin Horaires</v>
          </cell>
          <cell r="E11973" t="str">
            <v>Remplaçant(s)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 t="str">
            <v>C13S2Remplaçant(s)Tot Horaires</v>
          </cell>
          <cell r="B11974" t="str">
            <v>C13S2Remplaçant(s)&amp;Horaires</v>
          </cell>
          <cell r="C11974" t="str">
            <v>Horaires</v>
          </cell>
          <cell r="D11974" t="str">
            <v>Tot Horaires</v>
          </cell>
          <cell r="E11974" t="str">
            <v>Remplaçant(s)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R11974" t="str">
            <v>C13S2Remplaçant(s)AM</v>
          </cell>
          <cell r="S11974" t="str">
            <v>C13S2Remplaçant(s)&amp;Horaires</v>
          </cell>
          <cell r="U11974" t="str">
            <v>AM</v>
          </cell>
          <cell r="W11974">
            <v>0</v>
          </cell>
          <cell r="X11974">
            <v>0</v>
          </cell>
          <cell r="Y11974">
            <v>0</v>
          </cell>
          <cell r="Z11974">
            <v>0</v>
          </cell>
          <cell r="AA11974">
            <v>0</v>
          </cell>
          <cell r="AB11974">
            <v>0</v>
          </cell>
          <cell r="AC11974">
            <v>0</v>
          </cell>
          <cell r="AD11974">
            <v>0</v>
          </cell>
        </row>
        <row r="11975">
          <cell r="A11975" t="str">
            <v>C13S2Remplaçant(s)Rpl Qui</v>
          </cell>
          <cell r="B11975" t="str">
            <v>C13S2Remplaçant(s)&amp;</v>
          </cell>
          <cell r="D11975" t="str">
            <v>Rpl Qui</v>
          </cell>
          <cell r="E11975" t="str">
            <v>Remplaçant(s)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  <cell r="R11975" t="str">
            <v>C13S2Remplaçant(s)JEM</v>
          </cell>
          <cell r="S11975" t="str">
            <v>C13S2Remplaçant(s)&amp;Horaires</v>
          </cell>
          <cell r="U11975" t="str">
            <v>JEM</v>
          </cell>
          <cell r="W11975">
            <v>0</v>
          </cell>
          <cell r="X11975">
            <v>0</v>
          </cell>
          <cell r="Y11975">
            <v>0</v>
          </cell>
          <cell r="Z11975">
            <v>0</v>
          </cell>
          <cell r="AA11975">
            <v>0</v>
          </cell>
          <cell r="AB11975">
            <v>0</v>
          </cell>
          <cell r="AC11975">
            <v>0</v>
          </cell>
          <cell r="AD11975">
            <v>0</v>
          </cell>
        </row>
        <row r="11976">
          <cell r="A11976" t="str">
            <v>C13S2Remplaçant(s)Motif</v>
          </cell>
          <cell r="B11976" t="str">
            <v>C13S2Remplaçant(s)&amp;</v>
          </cell>
          <cell r="D11976" t="str">
            <v>Motif</v>
          </cell>
          <cell r="E11976" t="str">
            <v>Remplaçant(s)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  <cell r="R11976" t="str">
            <v>C13S2Remplaçant(s)EF</v>
          </cell>
          <cell r="S11976" t="str">
            <v>C13S2Remplaçant(s)&amp;Horaires</v>
          </cell>
          <cell r="U11976" t="str">
            <v>EF</v>
          </cell>
          <cell r="W11976">
            <v>0</v>
          </cell>
          <cell r="X11976">
            <v>0</v>
          </cell>
          <cell r="Y11976">
            <v>0</v>
          </cell>
          <cell r="Z11976">
            <v>0</v>
          </cell>
          <cell r="AA11976">
            <v>0</v>
          </cell>
          <cell r="AB11976">
            <v>0</v>
          </cell>
          <cell r="AC11976">
            <v>0</v>
          </cell>
          <cell r="AD11976">
            <v>0</v>
          </cell>
        </row>
        <row r="11977">
          <cell r="A11977" t="str">
            <v>C13S2Remplaçant(s)Info perso</v>
          </cell>
          <cell r="B11977" t="str">
            <v>C13S2Remplaçant(s)&amp;Info perso</v>
          </cell>
          <cell r="C11977" t="str">
            <v>Info perso</v>
          </cell>
          <cell r="D11977" t="str">
            <v>Info perso</v>
          </cell>
          <cell r="E11977" t="str">
            <v>Remplaçant(s)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  <cell r="L11977">
            <v>0</v>
          </cell>
          <cell r="M11977" t="str">
            <v>GROUPE ROUGE</v>
          </cell>
          <cell r="R11977" t="str">
            <v>C13S2Remplaçant(s)Rpl Qui</v>
          </cell>
          <cell r="S11977" t="str">
            <v>C13S2Remplaçant(s)&amp;</v>
          </cell>
          <cell r="U11977" t="str">
            <v>REC</v>
          </cell>
          <cell r="AD11977">
            <v>0</v>
          </cell>
        </row>
        <row r="11978">
          <cell r="A11978" t="str">
            <v>C13S2Remplaçant(s)Deb Horaires</v>
          </cell>
          <cell r="B11978" t="str">
            <v>C13S2Remplaçant(s)&amp;Horaires</v>
          </cell>
          <cell r="C11978" t="str">
            <v>Horaires</v>
          </cell>
          <cell r="D11978" t="str">
            <v>Deb Horaires</v>
          </cell>
          <cell r="E11978" t="str">
            <v>Remplaçant(s)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  <cell r="J11978">
            <v>0</v>
          </cell>
          <cell r="K11978">
            <v>0</v>
          </cell>
          <cell r="L11978">
            <v>0</v>
          </cell>
          <cell r="M11978" t="str">
            <v>""</v>
          </cell>
          <cell r="R11978" t="str">
            <v>C13S2Remplaçant(s)Motif</v>
          </cell>
          <cell r="S11978" t="str">
            <v>C13S2Remplaçant(s)&amp;</v>
          </cell>
          <cell r="U11978" t="str">
            <v>DEL</v>
          </cell>
          <cell r="AD11978">
            <v>0</v>
          </cell>
        </row>
        <row r="11979">
          <cell r="A11979" t="str">
            <v>C13S2Remplaçant(s)Fin Horaires</v>
          </cell>
          <cell r="B11979" t="str">
            <v>C13S2Remplaçant(s)&amp;Horaires</v>
          </cell>
          <cell r="C11979" t="str">
            <v>Horaires</v>
          </cell>
          <cell r="D11979" t="str">
            <v>Fin Horaires</v>
          </cell>
          <cell r="E11979" t="str">
            <v>Remplaçant(s)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 t="str">
            <v>C13S2Remplaçant(s)Tot Horaires</v>
          </cell>
          <cell r="B11980" t="str">
            <v>C13S2Remplaçant(s)&amp;Horaires</v>
          </cell>
          <cell r="C11980" t="str">
            <v>Horaires</v>
          </cell>
          <cell r="D11980" t="str">
            <v>Tot Horaires</v>
          </cell>
          <cell r="E11980" t="str">
            <v>Remplaçant(s)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  <cell r="R11980" t="str">
            <v>C13S2Remplaçant(s)AM</v>
          </cell>
          <cell r="S11980" t="str">
            <v>C13S2Remplaçant(s)&amp;Horaires</v>
          </cell>
          <cell r="U11980" t="str">
            <v>AM</v>
          </cell>
          <cell r="W11980">
            <v>0</v>
          </cell>
          <cell r="X11980">
            <v>0</v>
          </cell>
          <cell r="Y11980">
            <v>0</v>
          </cell>
          <cell r="Z11980">
            <v>0</v>
          </cell>
          <cell r="AA11980">
            <v>0</v>
          </cell>
          <cell r="AB11980">
            <v>0</v>
          </cell>
          <cell r="AC11980">
            <v>0</v>
          </cell>
          <cell r="AD11980">
            <v>0</v>
          </cell>
        </row>
        <row r="11981">
          <cell r="A11981" t="str">
            <v>C13S2Remplaçant(s)Rpl Qui</v>
          </cell>
          <cell r="B11981" t="str">
            <v>C13S2Remplaçant(s)&amp;</v>
          </cell>
          <cell r="D11981" t="str">
            <v>Rpl Qui</v>
          </cell>
          <cell r="E11981" t="str">
            <v>Remplaçant(s)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  <cell r="R11981" t="str">
            <v>C13S2Remplaçant(s)JEM</v>
          </cell>
          <cell r="S11981" t="str">
            <v>C13S2Remplaçant(s)&amp;Horaires</v>
          </cell>
          <cell r="U11981" t="str">
            <v>JEM</v>
          </cell>
          <cell r="W11981">
            <v>0</v>
          </cell>
          <cell r="X11981">
            <v>0</v>
          </cell>
          <cell r="Y11981">
            <v>0</v>
          </cell>
          <cell r="Z11981">
            <v>0</v>
          </cell>
          <cell r="AA11981">
            <v>0</v>
          </cell>
          <cell r="AB11981">
            <v>0</v>
          </cell>
          <cell r="AC11981">
            <v>0</v>
          </cell>
          <cell r="AD11981">
            <v>0</v>
          </cell>
        </row>
        <row r="11982">
          <cell r="A11982" t="str">
            <v>C13S2Remplaçant(s)Motif</v>
          </cell>
          <cell r="B11982" t="str">
            <v>C13S2Remplaçant(s)&amp;</v>
          </cell>
          <cell r="D11982" t="str">
            <v>Motif</v>
          </cell>
          <cell r="E11982" t="str">
            <v>Remplaçant(s)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  <cell r="R11982" t="str">
            <v>C13S2Remplaçant(s)EF</v>
          </cell>
          <cell r="S11982" t="str">
            <v>C13S2Remplaçant(s)&amp;Horaires</v>
          </cell>
          <cell r="U11982" t="str">
            <v>EF</v>
          </cell>
          <cell r="W11982">
            <v>0</v>
          </cell>
          <cell r="X11982">
            <v>0</v>
          </cell>
          <cell r="Y11982">
            <v>0</v>
          </cell>
          <cell r="Z11982">
            <v>0</v>
          </cell>
          <cell r="AA11982">
            <v>0</v>
          </cell>
          <cell r="AB11982">
            <v>0</v>
          </cell>
          <cell r="AC11982">
            <v>0</v>
          </cell>
          <cell r="AD11982">
            <v>0</v>
          </cell>
        </row>
        <row r="11983">
          <cell r="A11983" t="str">
            <v>C13S2Remplaçant(s)Info perso</v>
          </cell>
          <cell r="B11983" t="str">
            <v>C13S2Remplaçant(s)&amp;Info perso</v>
          </cell>
          <cell r="C11983" t="str">
            <v>Info perso</v>
          </cell>
          <cell r="D11983" t="str">
            <v>Info perso</v>
          </cell>
          <cell r="E11983" t="str">
            <v>Remplaçant(s)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  <cell r="M11983" t="str">
            <v>GROUPE ROUGE</v>
          </cell>
          <cell r="R11983" t="str">
            <v>C13S2Remplaçant(s)Rpl Qui</v>
          </cell>
          <cell r="S11983" t="str">
            <v>C13S2Remplaçant(s)&amp;</v>
          </cell>
          <cell r="U11983" t="str">
            <v>REC</v>
          </cell>
          <cell r="AD11983">
            <v>0</v>
          </cell>
        </row>
        <row r="11984">
          <cell r="A11984" t="str">
            <v>C13S2Remplaçant(s)Deb Horaires</v>
          </cell>
          <cell r="B11984" t="str">
            <v>C13S2Remplaçant(s)&amp;Horaires</v>
          </cell>
          <cell r="C11984" t="str">
            <v>Horaires</v>
          </cell>
          <cell r="D11984" t="str">
            <v>Deb Horaires</v>
          </cell>
          <cell r="E11984" t="str">
            <v>Remplaçant(s)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  <cell r="M11984" t="str">
            <v>""</v>
          </cell>
          <cell r="R11984" t="str">
            <v>C13S2Remplaçant(s)Motif</v>
          </cell>
          <cell r="S11984" t="str">
            <v>C13S2Remplaçant(s)&amp;</v>
          </cell>
          <cell r="U11984" t="str">
            <v>DEL</v>
          </cell>
          <cell r="AD11984">
            <v>0</v>
          </cell>
        </row>
        <row r="11985">
          <cell r="A11985" t="str">
            <v>C13S2Remplaçant(s)Fin Horaires</v>
          </cell>
          <cell r="B11985" t="str">
            <v>C13S2Remplaçant(s)&amp;Horaires</v>
          </cell>
          <cell r="C11985" t="str">
            <v>Horaires</v>
          </cell>
          <cell r="D11985" t="str">
            <v>Fin Horaires</v>
          </cell>
          <cell r="E11985" t="str">
            <v>Remplaçant(s)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 t="str">
            <v>C13S2Remplaçant(s)Tot Horaires</v>
          </cell>
          <cell r="B11986" t="str">
            <v>C13S2Remplaçant(s)&amp;Horaires</v>
          </cell>
          <cell r="C11986" t="str">
            <v>Horaires</v>
          </cell>
          <cell r="D11986" t="str">
            <v>Tot Horaires</v>
          </cell>
          <cell r="E11986" t="str">
            <v>Remplaçant(s)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R11986" t="str">
            <v>C13S2Remplaçant(s)AM</v>
          </cell>
          <cell r="S11986" t="str">
            <v>C13S2Remplaçant(s)&amp;Horaires</v>
          </cell>
          <cell r="U11986" t="str">
            <v>AM</v>
          </cell>
          <cell r="W11986">
            <v>0</v>
          </cell>
          <cell r="X11986">
            <v>0</v>
          </cell>
          <cell r="Y11986">
            <v>0</v>
          </cell>
          <cell r="Z11986">
            <v>0</v>
          </cell>
          <cell r="AA11986">
            <v>0</v>
          </cell>
          <cell r="AB11986">
            <v>0</v>
          </cell>
          <cell r="AC11986">
            <v>0</v>
          </cell>
          <cell r="AD11986">
            <v>0</v>
          </cell>
        </row>
        <row r="11987">
          <cell r="A11987" t="str">
            <v>C13S2Remplaçant(s)Rpl Qui</v>
          </cell>
          <cell r="B11987" t="str">
            <v>C13S2Remplaçant(s)&amp;</v>
          </cell>
          <cell r="D11987" t="str">
            <v>Rpl Qui</v>
          </cell>
          <cell r="E11987" t="str">
            <v>Remplaçant(s)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  <cell r="R11987" t="str">
            <v>C13S2Remplaçant(s)JEM</v>
          </cell>
          <cell r="S11987" t="str">
            <v>C13S2Remplaçant(s)&amp;Horaires</v>
          </cell>
          <cell r="U11987" t="str">
            <v>JEM</v>
          </cell>
          <cell r="W11987">
            <v>0</v>
          </cell>
          <cell r="X11987">
            <v>0</v>
          </cell>
          <cell r="Y11987">
            <v>0</v>
          </cell>
          <cell r="Z11987">
            <v>0</v>
          </cell>
          <cell r="AA11987">
            <v>0</v>
          </cell>
          <cell r="AB11987">
            <v>0</v>
          </cell>
          <cell r="AC11987">
            <v>0</v>
          </cell>
          <cell r="AD11987">
            <v>0</v>
          </cell>
        </row>
        <row r="11988">
          <cell r="A11988" t="str">
            <v>C13S2Remplaçant(s)Motif</v>
          </cell>
          <cell r="B11988" t="str">
            <v>C13S2Remplaçant(s)&amp;</v>
          </cell>
          <cell r="D11988" t="str">
            <v>Motif</v>
          </cell>
          <cell r="E11988" t="str">
            <v>Remplaçant(s)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  <cell r="R11988" t="str">
            <v>C13S2Remplaçant(s)EF</v>
          </cell>
          <cell r="S11988" t="str">
            <v>C13S2Remplaçant(s)&amp;Horaires</v>
          </cell>
          <cell r="U11988" t="str">
            <v>EF</v>
          </cell>
          <cell r="W11988">
            <v>0</v>
          </cell>
          <cell r="X11988">
            <v>0</v>
          </cell>
          <cell r="Y11988">
            <v>0</v>
          </cell>
          <cell r="Z11988">
            <v>0</v>
          </cell>
          <cell r="AA11988">
            <v>0</v>
          </cell>
          <cell r="AB11988">
            <v>0</v>
          </cell>
          <cell r="AC11988">
            <v>0</v>
          </cell>
          <cell r="AD11988">
            <v>0</v>
          </cell>
        </row>
        <row r="11989">
          <cell r="A11989" t="str">
            <v>C13S2Remplaçant(s)Info perso</v>
          </cell>
          <cell r="B11989" t="str">
            <v>C13S2Remplaçant(s)&amp;Info perso</v>
          </cell>
          <cell r="C11989" t="str">
            <v>Info perso</v>
          </cell>
          <cell r="D11989" t="str">
            <v>Info perso</v>
          </cell>
          <cell r="E11989" t="str">
            <v>Remplaçant(s)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  <cell r="M11989" t="str">
            <v>GROUPE ROUGE</v>
          </cell>
          <cell r="R11989" t="str">
            <v>C13S2Remplaçant(s)Rpl Qui</v>
          </cell>
          <cell r="S11989" t="str">
            <v>C13S2Remplaçant(s)&amp;</v>
          </cell>
          <cell r="U11989" t="str">
            <v>REC</v>
          </cell>
          <cell r="AD11989">
            <v>0</v>
          </cell>
        </row>
        <row r="11990">
          <cell r="A11990" t="str">
            <v>C13S2Remplaçant(s)Deb Horaires</v>
          </cell>
          <cell r="B11990" t="str">
            <v>C13S2Remplaçant(s)&amp;Horaires</v>
          </cell>
          <cell r="C11990" t="str">
            <v>Horaires</v>
          </cell>
          <cell r="D11990" t="str">
            <v>Deb Horaires</v>
          </cell>
          <cell r="E11990" t="str">
            <v>Remplaçant(s)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  <cell r="M11990" t="str">
            <v>""</v>
          </cell>
          <cell r="R11990" t="str">
            <v>C13S2Remplaçant(s)Motif</v>
          </cell>
          <cell r="S11990" t="str">
            <v>C13S2Remplaçant(s)&amp;</v>
          </cell>
          <cell r="U11990" t="str">
            <v>DEL</v>
          </cell>
          <cell r="AD11990">
            <v>0</v>
          </cell>
        </row>
        <row r="11991">
          <cell r="A11991" t="str">
            <v>C13S2Remplaçant(s)Fin Horaires</v>
          </cell>
          <cell r="B11991" t="str">
            <v>C13S2Remplaçant(s)&amp;Horaires</v>
          </cell>
          <cell r="C11991" t="str">
            <v>Horaires</v>
          </cell>
          <cell r="D11991" t="str">
            <v>Fin Horaires</v>
          </cell>
          <cell r="E11991" t="str">
            <v>Remplaçant(s)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 t="str">
            <v>C13S2Remplaçant(s)Tot Horaires</v>
          </cell>
          <cell r="B11992" t="str">
            <v>C13S2Remplaçant(s)&amp;Horaires</v>
          </cell>
          <cell r="C11992" t="str">
            <v>Horaires</v>
          </cell>
          <cell r="D11992" t="str">
            <v>Tot Horaires</v>
          </cell>
          <cell r="E11992" t="str">
            <v>Remplaçant(s)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  <cell r="M11992">
            <v>0</v>
          </cell>
          <cell r="R11992" t="str">
            <v>C13S2Remplaçant(s)AM</v>
          </cell>
          <cell r="S11992" t="str">
            <v>C13S2Remplaçant(s)&amp;Horaires</v>
          </cell>
          <cell r="U11992" t="str">
            <v>AM</v>
          </cell>
          <cell r="W11992">
            <v>0</v>
          </cell>
          <cell r="X11992">
            <v>0</v>
          </cell>
          <cell r="Y11992">
            <v>0</v>
          </cell>
          <cell r="Z11992">
            <v>0</v>
          </cell>
          <cell r="AA11992">
            <v>0</v>
          </cell>
          <cell r="AB11992">
            <v>0</v>
          </cell>
          <cell r="AC11992">
            <v>0</v>
          </cell>
          <cell r="AD11992">
            <v>0</v>
          </cell>
        </row>
        <row r="11993">
          <cell r="A11993" t="str">
            <v>C13S2Remplaçant(s)Rpl Qui</v>
          </cell>
          <cell r="B11993" t="str">
            <v>C13S2Remplaçant(s)&amp;</v>
          </cell>
          <cell r="D11993" t="str">
            <v>Rpl Qui</v>
          </cell>
          <cell r="E11993" t="str">
            <v>Remplaçant(s)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  <cell r="R11993" t="str">
            <v>C13S2Remplaçant(s)JEM</v>
          </cell>
          <cell r="S11993" t="str">
            <v>C13S2Remplaçant(s)&amp;Horaires</v>
          </cell>
          <cell r="U11993" t="str">
            <v>JEM</v>
          </cell>
          <cell r="W11993">
            <v>0</v>
          </cell>
          <cell r="X11993">
            <v>0</v>
          </cell>
          <cell r="Y11993">
            <v>0</v>
          </cell>
          <cell r="Z11993">
            <v>0</v>
          </cell>
          <cell r="AA11993">
            <v>0</v>
          </cell>
          <cell r="AB11993">
            <v>0</v>
          </cell>
          <cell r="AC11993">
            <v>0</v>
          </cell>
          <cell r="AD11993">
            <v>0</v>
          </cell>
        </row>
        <row r="11994">
          <cell r="A11994" t="str">
            <v>C13S2Remplaçant(s)Motif</v>
          </cell>
          <cell r="B11994" t="str">
            <v>C13S2Remplaçant(s)&amp;</v>
          </cell>
          <cell r="D11994" t="str">
            <v>Motif</v>
          </cell>
          <cell r="E11994" t="str">
            <v>Remplaçant(s)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  <cell r="R11994" t="str">
            <v>C13S2Remplaçant(s)EF</v>
          </cell>
          <cell r="S11994" t="str">
            <v>C13S2Remplaçant(s)&amp;Horaires</v>
          </cell>
          <cell r="U11994" t="str">
            <v>EF</v>
          </cell>
          <cell r="W11994">
            <v>0</v>
          </cell>
          <cell r="X11994">
            <v>0</v>
          </cell>
          <cell r="Y11994">
            <v>0</v>
          </cell>
          <cell r="Z11994">
            <v>0</v>
          </cell>
          <cell r="AA11994">
            <v>0</v>
          </cell>
          <cell r="AB11994">
            <v>0</v>
          </cell>
          <cell r="AC11994">
            <v>0</v>
          </cell>
          <cell r="AD11994">
            <v>0</v>
          </cell>
        </row>
        <row r="11995">
          <cell r="A11995" t="str">
            <v>C13S2Remplaçant(s)Info perso</v>
          </cell>
          <cell r="B11995" t="str">
            <v>C13S2Remplaçant(s)&amp;Info perso</v>
          </cell>
          <cell r="C11995" t="str">
            <v>Info perso</v>
          </cell>
          <cell r="D11995" t="str">
            <v>Info perso</v>
          </cell>
          <cell r="E11995" t="str">
            <v>Remplaçant(s)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  <cell r="M11995" t="str">
            <v>GROUPE ROUGE</v>
          </cell>
          <cell r="R11995" t="str">
            <v>C13S2Remplaçant(s)Rpl Qui</v>
          </cell>
          <cell r="S11995" t="str">
            <v>C13S2Remplaçant(s)&amp;</v>
          </cell>
          <cell r="U11995" t="str">
            <v>REC</v>
          </cell>
          <cell r="AD11995">
            <v>0</v>
          </cell>
        </row>
        <row r="11996">
          <cell r="A11996" t="str">
            <v>C13S2Remplaçant(s)Deb Horaires</v>
          </cell>
          <cell r="B11996" t="str">
            <v>C13S2Remplaçant(s)&amp;Horaires</v>
          </cell>
          <cell r="C11996" t="str">
            <v>Horaires</v>
          </cell>
          <cell r="D11996" t="str">
            <v>Deb Horaires</v>
          </cell>
          <cell r="E11996" t="str">
            <v>Remplaçant(s)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  <cell r="M11996" t="str">
            <v>""</v>
          </cell>
          <cell r="R11996" t="str">
            <v>C13S2Remplaçant(s)Motif</v>
          </cell>
          <cell r="S11996" t="str">
            <v>C13S2Remplaçant(s)&amp;</v>
          </cell>
          <cell r="U11996" t="str">
            <v>DEL</v>
          </cell>
          <cell r="AD11996">
            <v>0</v>
          </cell>
        </row>
        <row r="11997">
          <cell r="A11997" t="str">
            <v>C13S2Remplaçant(s)Fin Horaires</v>
          </cell>
          <cell r="B11997" t="str">
            <v>C13S2Remplaçant(s)&amp;Horaires</v>
          </cell>
          <cell r="C11997" t="str">
            <v>Horaires</v>
          </cell>
          <cell r="D11997" t="str">
            <v>Fin Horaires</v>
          </cell>
          <cell r="E11997" t="str">
            <v>Remplaçant(s)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 t="str">
            <v>C13S2Remplaçant(s)Tot Horaires</v>
          </cell>
          <cell r="B11998" t="str">
            <v>C13S2Remplaçant(s)&amp;Horaires</v>
          </cell>
          <cell r="C11998" t="str">
            <v>Horaires</v>
          </cell>
          <cell r="D11998" t="str">
            <v>Tot Horaires</v>
          </cell>
          <cell r="E11998" t="str">
            <v>Remplaçant(s)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R11998" t="str">
            <v>C13S2Remplaçant(s)AM</v>
          </cell>
          <cell r="S11998" t="str">
            <v>C13S2Remplaçant(s)&amp;Horaires</v>
          </cell>
          <cell r="U11998" t="str">
            <v>AM</v>
          </cell>
          <cell r="W11998">
            <v>0</v>
          </cell>
          <cell r="X11998">
            <v>0</v>
          </cell>
          <cell r="Y11998">
            <v>0</v>
          </cell>
          <cell r="Z11998">
            <v>0</v>
          </cell>
          <cell r="AA11998">
            <v>0</v>
          </cell>
          <cell r="AB11998">
            <v>0</v>
          </cell>
          <cell r="AC11998">
            <v>0</v>
          </cell>
          <cell r="AD11998">
            <v>0</v>
          </cell>
        </row>
        <row r="11999">
          <cell r="A11999" t="str">
            <v>C13S2Remplaçant(s)Rpl Qui</v>
          </cell>
          <cell r="B11999" t="str">
            <v>C13S2Remplaçant(s)&amp;</v>
          </cell>
          <cell r="D11999" t="str">
            <v>Rpl Qui</v>
          </cell>
          <cell r="E11999" t="str">
            <v>Remplaçant(s)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R11999" t="str">
            <v>C13S2Remplaçant(s)JEM</v>
          </cell>
          <cell r="S11999" t="str">
            <v>C13S2Remplaçant(s)&amp;Horaires</v>
          </cell>
          <cell r="U11999" t="str">
            <v>JEM</v>
          </cell>
          <cell r="W11999">
            <v>0</v>
          </cell>
          <cell r="X11999">
            <v>0</v>
          </cell>
          <cell r="Y11999">
            <v>0</v>
          </cell>
          <cell r="Z11999">
            <v>0</v>
          </cell>
          <cell r="AA11999">
            <v>0</v>
          </cell>
          <cell r="AB11999">
            <v>0</v>
          </cell>
          <cell r="AC11999">
            <v>0</v>
          </cell>
          <cell r="AD11999">
            <v>0</v>
          </cell>
        </row>
        <row r="12000">
          <cell r="A12000" t="str">
            <v>C13S2Remplaçant(s)Motif</v>
          </cell>
          <cell r="B12000" t="str">
            <v>C13S2Remplaçant(s)&amp;</v>
          </cell>
          <cell r="D12000" t="str">
            <v>Motif</v>
          </cell>
          <cell r="E12000" t="str">
            <v>Remplaçant(s)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R12000" t="str">
            <v>C13S2Remplaçant(s)EF</v>
          </cell>
          <cell r="S12000" t="str">
            <v>C13S2Remplaçant(s)&amp;Horaires</v>
          </cell>
          <cell r="U12000" t="str">
            <v>EF</v>
          </cell>
          <cell r="W12000">
            <v>0</v>
          </cell>
          <cell r="X12000">
            <v>0</v>
          </cell>
          <cell r="Y12000">
            <v>0</v>
          </cell>
          <cell r="Z12000">
            <v>0</v>
          </cell>
          <cell r="AA12000">
            <v>0</v>
          </cell>
          <cell r="AB12000">
            <v>0</v>
          </cell>
          <cell r="AC12000">
            <v>0</v>
          </cell>
          <cell r="AD12000">
            <v>0</v>
          </cell>
        </row>
        <row r="12001">
          <cell r="A12001" t="str">
            <v>C13S2Remplaçant(s)Info perso</v>
          </cell>
          <cell r="B12001" t="str">
            <v>C13S2Remplaçant(s)&amp;Info perso</v>
          </cell>
          <cell r="C12001" t="str">
            <v>Info perso</v>
          </cell>
          <cell r="D12001" t="str">
            <v>Info perso</v>
          </cell>
          <cell r="E12001" t="str">
            <v>Remplaçant(s)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 t="str">
            <v>GROUPE ROUGE</v>
          </cell>
          <cell r="R12001" t="str">
            <v>C13S2Remplaçant(s)Rpl Qui</v>
          </cell>
          <cell r="S12001" t="str">
            <v>C13S2Remplaçant(s)&amp;</v>
          </cell>
          <cell r="U12001" t="str">
            <v>REC</v>
          </cell>
          <cell r="AD12001">
            <v>0</v>
          </cell>
        </row>
        <row r="12002">
          <cell r="A12002" t="str">
            <v>C13S2Remplaçant(s)Deb Horaires</v>
          </cell>
          <cell r="B12002" t="str">
            <v>C13S2Remplaçant(s)&amp;Horaires</v>
          </cell>
          <cell r="C12002" t="str">
            <v>Horaires</v>
          </cell>
          <cell r="D12002" t="str">
            <v>Deb Horaires</v>
          </cell>
          <cell r="E12002" t="str">
            <v>Remplaçant(s)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 t="str">
            <v>""</v>
          </cell>
          <cell r="R12002" t="str">
            <v>C13S2Remplaçant(s)Motif</v>
          </cell>
          <cell r="S12002" t="str">
            <v>C13S2Remplaçant(s)&amp;</v>
          </cell>
          <cell r="U12002" t="str">
            <v>DEL</v>
          </cell>
          <cell r="AD12002">
            <v>0</v>
          </cell>
        </row>
        <row r="12003">
          <cell r="A12003" t="str">
            <v>C13S2Remplaçant(s)Fin Horaires</v>
          </cell>
          <cell r="B12003" t="str">
            <v>C13S2Remplaçant(s)&amp;Horaires</v>
          </cell>
          <cell r="C12003" t="str">
            <v>Horaires</v>
          </cell>
          <cell r="D12003" t="str">
            <v>Fin Horaires</v>
          </cell>
          <cell r="E12003" t="str">
            <v>Remplaçant(s)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 t="str">
            <v>C13S2Remplaçant(s)Tot Horaires</v>
          </cell>
          <cell r="B12004" t="str">
            <v>C13S2Remplaçant(s)&amp;Horaires</v>
          </cell>
          <cell r="C12004" t="str">
            <v>Horaires</v>
          </cell>
          <cell r="D12004" t="str">
            <v>Tot Horaires</v>
          </cell>
          <cell r="E12004" t="str">
            <v>Remplaçant(s)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R12004" t="str">
            <v>C13S2Remplaçant(s)AM</v>
          </cell>
          <cell r="S12004" t="str">
            <v>C13S2Remplaçant(s)&amp;Horaires</v>
          </cell>
          <cell r="U12004" t="str">
            <v>AM</v>
          </cell>
          <cell r="W12004">
            <v>0</v>
          </cell>
          <cell r="X12004">
            <v>0</v>
          </cell>
          <cell r="Y12004">
            <v>0</v>
          </cell>
          <cell r="Z12004">
            <v>0</v>
          </cell>
          <cell r="AA12004">
            <v>0</v>
          </cell>
          <cell r="AB12004">
            <v>0</v>
          </cell>
          <cell r="AC12004">
            <v>0</v>
          </cell>
          <cell r="AD12004">
            <v>0</v>
          </cell>
        </row>
        <row r="12005">
          <cell r="A12005" t="str">
            <v>C13S2Remplaçant(s)Rpl Qui</v>
          </cell>
          <cell r="B12005" t="str">
            <v>C13S2Remplaçant(s)&amp;</v>
          </cell>
          <cell r="D12005" t="str">
            <v>Rpl Qui</v>
          </cell>
          <cell r="E12005" t="str">
            <v>Remplaçant(s)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R12005" t="str">
            <v>C13S2Remplaçant(s)JEM</v>
          </cell>
          <cell r="S12005" t="str">
            <v>C13S2Remplaçant(s)&amp;Horaires</v>
          </cell>
          <cell r="U12005" t="str">
            <v>JEM</v>
          </cell>
          <cell r="W12005">
            <v>0</v>
          </cell>
          <cell r="X12005">
            <v>0</v>
          </cell>
          <cell r="Y12005">
            <v>0</v>
          </cell>
          <cell r="Z12005">
            <v>0</v>
          </cell>
          <cell r="AA12005">
            <v>0</v>
          </cell>
          <cell r="AB12005">
            <v>0</v>
          </cell>
          <cell r="AC12005">
            <v>0</v>
          </cell>
          <cell r="AD12005">
            <v>0</v>
          </cell>
        </row>
        <row r="12006">
          <cell r="A12006" t="str">
            <v>C13S2Remplaçant(s)Motif</v>
          </cell>
          <cell r="B12006" t="str">
            <v>C13S2Remplaçant(s)&amp;</v>
          </cell>
          <cell r="D12006" t="str">
            <v>Motif</v>
          </cell>
          <cell r="E12006" t="str">
            <v>Remplaçant(s)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R12006" t="str">
            <v>C13S2Remplaçant(s)EF</v>
          </cell>
          <cell r="S12006" t="str">
            <v>C13S2Remplaçant(s)&amp;Horaires</v>
          </cell>
          <cell r="U12006" t="str">
            <v>EF</v>
          </cell>
          <cell r="W12006">
            <v>0</v>
          </cell>
          <cell r="X12006">
            <v>0</v>
          </cell>
          <cell r="Y12006">
            <v>0</v>
          </cell>
          <cell r="Z12006">
            <v>0</v>
          </cell>
          <cell r="AA12006">
            <v>0</v>
          </cell>
          <cell r="AB12006">
            <v>0</v>
          </cell>
          <cell r="AC12006">
            <v>0</v>
          </cell>
          <cell r="AD12006">
            <v>0</v>
          </cell>
        </row>
        <row r="12007">
          <cell r="A12007" t="str">
            <v>C13S2Remplaçant(s)Info perso</v>
          </cell>
          <cell r="B12007" t="str">
            <v>C13S2Remplaçant(s)&amp;Info perso</v>
          </cell>
          <cell r="C12007" t="str">
            <v>Info perso</v>
          </cell>
          <cell r="D12007" t="str">
            <v>Info perso</v>
          </cell>
          <cell r="E12007" t="str">
            <v>Remplaçant(s)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 t="str">
            <v>GROUPE ROUGE</v>
          </cell>
          <cell r="R12007" t="str">
            <v>C13S2Remplaçant(s)Rpl Qui</v>
          </cell>
          <cell r="S12007" t="str">
            <v>C13S2Remplaçant(s)&amp;</v>
          </cell>
          <cell r="U12007" t="str">
            <v>REC</v>
          </cell>
          <cell r="AD12007">
            <v>0</v>
          </cell>
        </row>
        <row r="12008">
          <cell r="A12008" t="str">
            <v>C13S3COUCOU SEBDeb Horaires</v>
          </cell>
          <cell r="B12008" t="str">
            <v>C13S3COUCOU SEB&amp;Horaires</v>
          </cell>
          <cell r="C12008" t="str">
            <v>Horaires</v>
          </cell>
          <cell r="D12008" t="str">
            <v>Deb Horaires</v>
          </cell>
          <cell r="E12008" t="str">
            <v>COUCOU SEB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  <cell r="M12008" t="str">
            <v>ajouter nom</v>
          </cell>
          <cell r="R12008" t="str">
            <v>C13S2Remplaçant(s)Motif</v>
          </cell>
          <cell r="S12008" t="str">
            <v>C13S2Remplaçant(s)&amp;</v>
          </cell>
          <cell r="U12008" t="str">
            <v>DEL</v>
          </cell>
          <cell r="AD12008">
            <v>0</v>
          </cell>
        </row>
        <row r="12009">
          <cell r="A12009" t="str">
            <v>C13S3COUCOU SEBFin Horaires</v>
          </cell>
          <cell r="B12009" t="str">
            <v>C13S3COUCOU SEB&amp;Horaires</v>
          </cell>
          <cell r="C12009" t="str">
            <v>Horaires</v>
          </cell>
          <cell r="D12009" t="str">
            <v>Fin Horaires</v>
          </cell>
          <cell r="E12009" t="str">
            <v>COUCOU SEB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 t="str">
            <v>C13S3COUCOU SEBTot Horaires</v>
          </cell>
          <cell r="B12010" t="str">
            <v>C13S3COUCOU SEB&amp;Horaires</v>
          </cell>
          <cell r="C12010" t="str">
            <v>Horaires</v>
          </cell>
          <cell r="D12010" t="str">
            <v>Tot Horaires</v>
          </cell>
          <cell r="E12010" t="str">
            <v>COUCOU SEB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R12010" t="str">
            <v>C13S3COUCOU SEBAM</v>
          </cell>
          <cell r="S12010" t="str">
            <v>C13S3COUCOU SEB&amp;Horaires</v>
          </cell>
          <cell r="U12010" t="str">
            <v>AM</v>
          </cell>
          <cell r="W12010">
            <v>0</v>
          </cell>
          <cell r="X12010">
            <v>0</v>
          </cell>
          <cell r="Y12010">
            <v>0</v>
          </cell>
          <cell r="Z12010">
            <v>0</v>
          </cell>
          <cell r="AA12010">
            <v>0</v>
          </cell>
          <cell r="AB12010">
            <v>0</v>
          </cell>
          <cell r="AC12010">
            <v>0</v>
          </cell>
          <cell r="AD12010">
            <v>0</v>
          </cell>
        </row>
        <row r="12011">
          <cell r="A12011" t="str">
            <v>C13S3COUCOU SEBRpl Qui</v>
          </cell>
          <cell r="B12011" t="str">
            <v>C13S3COUCOU SEB&amp;</v>
          </cell>
          <cell r="D12011" t="str">
            <v>Rpl Qui</v>
          </cell>
          <cell r="E12011" t="str">
            <v>COUCOU SEB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  <cell r="R12011" t="str">
            <v>C13S3COUCOU SEBJEM</v>
          </cell>
          <cell r="S12011" t="str">
            <v>C13S3COUCOU SEB&amp;Horaires</v>
          </cell>
          <cell r="U12011" t="str">
            <v>JEM</v>
          </cell>
          <cell r="W12011">
            <v>0</v>
          </cell>
          <cell r="X12011">
            <v>0</v>
          </cell>
          <cell r="Y12011">
            <v>0</v>
          </cell>
          <cell r="Z12011">
            <v>0</v>
          </cell>
          <cell r="AA12011">
            <v>0</v>
          </cell>
          <cell r="AB12011">
            <v>0</v>
          </cell>
          <cell r="AC12011">
            <v>0</v>
          </cell>
          <cell r="AD12011">
            <v>0</v>
          </cell>
        </row>
        <row r="12012">
          <cell r="A12012" t="str">
            <v>C13S3COUCOU SEBMotif</v>
          </cell>
          <cell r="B12012" t="str">
            <v>C13S3COUCOU SEB&amp;</v>
          </cell>
          <cell r="D12012" t="str">
            <v>Motif</v>
          </cell>
          <cell r="E12012" t="str">
            <v>COUCOU SEB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  <cell r="R12012" t="str">
            <v>C13S3COUCOU SEBEF</v>
          </cell>
          <cell r="S12012" t="str">
            <v>C13S3COUCOU SEB&amp;Horaires</v>
          </cell>
          <cell r="U12012" t="str">
            <v>EF</v>
          </cell>
          <cell r="W12012">
            <v>0</v>
          </cell>
          <cell r="X12012">
            <v>0</v>
          </cell>
          <cell r="Y12012">
            <v>0</v>
          </cell>
          <cell r="Z12012">
            <v>0</v>
          </cell>
          <cell r="AA12012">
            <v>0</v>
          </cell>
          <cell r="AB12012">
            <v>0</v>
          </cell>
          <cell r="AC12012">
            <v>0</v>
          </cell>
          <cell r="AD12012">
            <v>0</v>
          </cell>
        </row>
        <row r="12013">
          <cell r="A12013" t="str">
            <v>C13S3COUCOU SEBInfo perso</v>
          </cell>
          <cell r="B12013" t="str">
            <v>C13S3COUCOU SEB&amp;Info perso</v>
          </cell>
          <cell r="C12013" t="str">
            <v>Info perso</v>
          </cell>
          <cell r="D12013" t="str">
            <v>Info perso</v>
          </cell>
          <cell r="E12013" t="str">
            <v>COUCOU SEB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  <cell r="M12013" t="str">
            <v>GROUPE VERT</v>
          </cell>
          <cell r="R12013" t="str">
            <v>C13S3COUCOU SEBRpl Qui</v>
          </cell>
          <cell r="S12013" t="str">
            <v>C13S3COUCOU SEB&amp;</v>
          </cell>
          <cell r="U12013" t="str">
            <v>REC</v>
          </cell>
          <cell r="AD12013">
            <v>0</v>
          </cell>
        </row>
        <row r="12014">
          <cell r="A12014" t="str">
            <v>C13S3KirikouDeb Horaires</v>
          </cell>
          <cell r="B12014" t="str">
            <v>C13S3Kirikou&amp;Horaires</v>
          </cell>
          <cell r="C12014" t="str">
            <v>Horaires</v>
          </cell>
          <cell r="D12014" t="str">
            <v>Deb Horaires</v>
          </cell>
          <cell r="E12014" t="str">
            <v>Kirikou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  <cell r="M12014" t="str">
            <v>ES</v>
          </cell>
          <cell r="R12014" t="str">
            <v>C13S3COUCOU SEBMotif</v>
          </cell>
          <cell r="S12014" t="str">
            <v>C13S3COUCOU SEB&amp;</v>
          </cell>
          <cell r="U12014" t="str">
            <v>F</v>
          </cell>
          <cell r="AD12014">
            <v>0</v>
          </cell>
        </row>
        <row r="12015">
          <cell r="A12015" t="str">
            <v>C13S3KirikouFin Horaires</v>
          </cell>
          <cell r="B12015" t="str">
            <v>C13S3Kirikou&amp;Horaires</v>
          </cell>
          <cell r="C12015" t="str">
            <v>Horaires</v>
          </cell>
          <cell r="D12015" t="str">
            <v>Fin Horaires</v>
          </cell>
          <cell r="E12015" t="str">
            <v>Kirikou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 t="str">
            <v>C13S3KirikouTot Horaires</v>
          </cell>
          <cell r="B12016" t="str">
            <v>C13S3Kirikou&amp;Horaires</v>
          </cell>
          <cell r="C12016" t="str">
            <v>Horaires</v>
          </cell>
          <cell r="D12016" t="str">
            <v>Tot Horaires</v>
          </cell>
          <cell r="E12016" t="str">
            <v>Kirikou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  <cell r="M12016">
            <v>0</v>
          </cell>
          <cell r="R12016" t="str">
            <v>C13S3KirikouAM</v>
          </cell>
          <cell r="S12016" t="str">
            <v>C13S3Kirikou&amp;Horaires</v>
          </cell>
          <cell r="U12016" t="str">
            <v>AM</v>
          </cell>
          <cell r="W12016">
            <v>0</v>
          </cell>
          <cell r="X12016">
            <v>0</v>
          </cell>
          <cell r="Y12016">
            <v>0</v>
          </cell>
          <cell r="Z12016">
            <v>0</v>
          </cell>
          <cell r="AA12016">
            <v>0</v>
          </cell>
          <cell r="AB12016">
            <v>0</v>
          </cell>
          <cell r="AC12016">
            <v>0</v>
          </cell>
          <cell r="AD12016">
            <v>0</v>
          </cell>
        </row>
        <row r="12017">
          <cell r="A12017" t="str">
            <v>C13S3KirikouRpl Qui</v>
          </cell>
          <cell r="B12017" t="str">
            <v>C13S3Kirikou&amp;</v>
          </cell>
          <cell r="D12017" t="str">
            <v>Rpl Qui</v>
          </cell>
          <cell r="E12017" t="str">
            <v>Kirikou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  <cell r="R12017" t="str">
            <v>C13S3KirikouJEM</v>
          </cell>
          <cell r="S12017" t="str">
            <v>C13S3Kirikou&amp;Horaires</v>
          </cell>
          <cell r="U12017" t="str">
            <v>JEM</v>
          </cell>
          <cell r="W12017">
            <v>0</v>
          </cell>
          <cell r="X12017">
            <v>0</v>
          </cell>
          <cell r="Y12017">
            <v>0</v>
          </cell>
          <cell r="Z12017">
            <v>0</v>
          </cell>
          <cell r="AA12017">
            <v>0</v>
          </cell>
          <cell r="AB12017">
            <v>0</v>
          </cell>
          <cell r="AC12017">
            <v>0</v>
          </cell>
          <cell r="AD12017">
            <v>0</v>
          </cell>
        </row>
        <row r="12018">
          <cell r="A12018" t="str">
            <v>C13S3KirikouMotif</v>
          </cell>
          <cell r="B12018" t="str">
            <v>C13S3Kirikou&amp;</v>
          </cell>
          <cell r="D12018" t="str">
            <v>Motif</v>
          </cell>
          <cell r="E12018" t="str">
            <v>Kirikou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  <cell r="R12018" t="str">
            <v>C13S3KirikouEF</v>
          </cell>
          <cell r="S12018" t="str">
            <v>C13S3Kirikou&amp;Horaires</v>
          </cell>
          <cell r="U12018" t="str">
            <v>EF</v>
          </cell>
          <cell r="W12018">
            <v>0</v>
          </cell>
          <cell r="X12018">
            <v>0</v>
          </cell>
          <cell r="Y12018">
            <v>0</v>
          </cell>
          <cell r="Z12018">
            <v>0</v>
          </cell>
          <cell r="AA12018">
            <v>0</v>
          </cell>
          <cell r="AB12018">
            <v>0</v>
          </cell>
          <cell r="AC12018">
            <v>0</v>
          </cell>
          <cell r="AD12018">
            <v>0</v>
          </cell>
        </row>
        <row r="12019">
          <cell r="A12019" t="str">
            <v>C13S3KirikouInfo perso</v>
          </cell>
          <cell r="B12019" t="str">
            <v>C13S3Kirikou&amp;Info perso</v>
          </cell>
          <cell r="C12019" t="str">
            <v>Info perso</v>
          </cell>
          <cell r="D12019" t="str">
            <v>Info perso</v>
          </cell>
          <cell r="E12019" t="str">
            <v>Kirikou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  <cell r="M12019" t="str">
            <v>GROUPE VERT</v>
          </cell>
          <cell r="R12019" t="str">
            <v>C13S3KirikouRpl Qui</v>
          </cell>
          <cell r="S12019" t="str">
            <v>C13S3Kirikou&amp;</v>
          </cell>
          <cell r="U12019" t="str">
            <v>REC</v>
          </cell>
          <cell r="AD12019">
            <v>0</v>
          </cell>
        </row>
        <row r="12020">
          <cell r="A12020" t="str">
            <v>C13S3Remplaçant(s)Deb Horaires</v>
          </cell>
          <cell r="B12020" t="str">
            <v>C13S3Remplaçant(s)&amp;Horaires</v>
          </cell>
          <cell r="C12020" t="str">
            <v>Horaires</v>
          </cell>
          <cell r="D12020" t="str">
            <v>Deb Horaires</v>
          </cell>
          <cell r="E12020" t="str">
            <v>Remplaçant(s)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  <cell r="M12020" t="str">
            <v>""</v>
          </cell>
          <cell r="R12020" t="str">
            <v>C13S3KirikouMotif</v>
          </cell>
          <cell r="S12020" t="str">
            <v>C13S3Kirikou&amp;</v>
          </cell>
          <cell r="U12020" t="str">
            <v>DEL</v>
          </cell>
          <cell r="AD12020">
            <v>0</v>
          </cell>
        </row>
        <row r="12021">
          <cell r="A12021" t="str">
            <v>C13S3Remplaçant(s)Fin Horaires</v>
          </cell>
          <cell r="B12021" t="str">
            <v>C13S3Remplaçant(s)&amp;Horaires</v>
          </cell>
          <cell r="C12021" t="str">
            <v>Horaires</v>
          </cell>
          <cell r="D12021" t="str">
            <v>Fin Horaires</v>
          </cell>
          <cell r="E12021" t="str">
            <v>Remplaçant(s)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 t="str">
            <v>C13S3Remplaçant(s)Tot Horaires</v>
          </cell>
          <cell r="B12022" t="str">
            <v>C13S3Remplaçant(s)&amp;Horaires</v>
          </cell>
          <cell r="C12022" t="str">
            <v>Horaires</v>
          </cell>
          <cell r="D12022" t="str">
            <v>Tot Horaires</v>
          </cell>
          <cell r="E12022" t="str">
            <v>Remplaçant(s)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R12022" t="str">
            <v>C13S3Remplaçant(s)AM</v>
          </cell>
          <cell r="S12022" t="str">
            <v>C13S3Remplaçant(s)&amp;Horaires</v>
          </cell>
          <cell r="U12022" t="str">
            <v>AM</v>
          </cell>
          <cell r="W12022">
            <v>0</v>
          </cell>
          <cell r="X12022">
            <v>0</v>
          </cell>
          <cell r="Y12022">
            <v>0</v>
          </cell>
          <cell r="Z12022">
            <v>0</v>
          </cell>
          <cell r="AA12022">
            <v>0</v>
          </cell>
          <cell r="AB12022">
            <v>0</v>
          </cell>
          <cell r="AC12022">
            <v>0</v>
          </cell>
          <cell r="AD12022">
            <v>0</v>
          </cell>
        </row>
        <row r="12023">
          <cell r="A12023" t="str">
            <v>C13S3Remplaçant(s)Rpl Qui</v>
          </cell>
          <cell r="B12023" t="str">
            <v>C13S3Remplaçant(s)&amp;</v>
          </cell>
          <cell r="D12023" t="str">
            <v>Rpl Qui</v>
          </cell>
          <cell r="E12023" t="str">
            <v>Remplaçant(s)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  <cell r="R12023" t="str">
            <v>C13S3Remplaçant(s)JEM</v>
          </cell>
          <cell r="S12023" t="str">
            <v>C13S3Remplaçant(s)&amp;Horaires</v>
          </cell>
          <cell r="U12023" t="str">
            <v>JEM</v>
          </cell>
          <cell r="W12023">
            <v>0</v>
          </cell>
          <cell r="X12023">
            <v>0</v>
          </cell>
          <cell r="Y12023">
            <v>0</v>
          </cell>
          <cell r="Z12023">
            <v>0</v>
          </cell>
          <cell r="AA12023">
            <v>0</v>
          </cell>
          <cell r="AB12023">
            <v>0</v>
          </cell>
          <cell r="AC12023">
            <v>0</v>
          </cell>
          <cell r="AD12023">
            <v>0</v>
          </cell>
        </row>
        <row r="12024">
          <cell r="A12024" t="str">
            <v>C13S3Remplaçant(s)Motif</v>
          </cell>
          <cell r="B12024" t="str">
            <v>C13S3Remplaçant(s)&amp;</v>
          </cell>
          <cell r="D12024" t="str">
            <v>Motif</v>
          </cell>
          <cell r="E12024" t="str">
            <v>Remplaçant(s)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  <cell r="R12024" t="str">
            <v>C13S3Remplaçant(s)EF</v>
          </cell>
          <cell r="S12024" t="str">
            <v>C13S3Remplaçant(s)&amp;Horaires</v>
          </cell>
          <cell r="U12024" t="str">
            <v>EF</v>
          </cell>
          <cell r="W12024">
            <v>0</v>
          </cell>
          <cell r="X12024">
            <v>0</v>
          </cell>
          <cell r="Y12024">
            <v>0</v>
          </cell>
          <cell r="Z12024">
            <v>0</v>
          </cell>
          <cell r="AA12024">
            <v>0</v>
          </cell>
          <cell r="AB12024">
            <v>0</v>
          </cell>
          <cell r="AC12024">
            <v>0</v>
          </cell>
          <cell r="AD12024">
            <v>0</v>
          </cell>
        </row>
        <row r="12025">
          <cell r="A12025" t="str">
            <v>C13S3Remplaçant(s)Info perso</v>
          </cell>
          <cell r="B12025" t="str">
            <v>C13S3Remplaçant(s)&amp;Info perso</v>
          </cell>
          <cell r="C12025" t="str">
            <v>Info perso</v>
          </cell>
          <cell r="D12025" t="str">
            <v>Info perso</v>
          </cell>
          <cell r="E12025" t="str">
            <v>Remplaçant(s)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  <cell r="M12025" t="str">
            <v>GROUPE VERT</v>
          </cell>
          <cell r="R12025" t="str">
            <v>C13S3Remplaçant(s)Rpl Qui</v>
          </cell>
          <cell r="S12025" t="str">
            <v>C13S3Remplaçant(s)&amp;</v>
          </cell>
          <cell r="U12025" t="str">
            <v>REC</v>
          </cell>
          <cell r="AD12025">
            <v>0</v>
          </cell>
        </row>
        <row r="12026">
          <cell r="A12026" t="str">
            <v>C13S3Remplaçant(s)Deb Horaires</v>
          </cell>
          <cell r="B12026" t="str">
            <v>C13S3Remplaçant(s)&amp;Horaires</v>
          </cell>
          <cell r="C12026" t="str">
            <v>Horaires</v>
          </cell>
          <cell r="D12026" t="str">
            <v>Deb Horaires</v>
          </cell>
          <cell r="E12026" t="str">
            <v>Remplaçant(s)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  <cell r="J12026">
            <v>0</v>
          </cell>
          <cell r="K12026">
            <v>0</v>
          </cell>
          <cell r="L12026">
            <v>0</v>
          </cell>
          <cell r="M12026" t="str">
            <v>""</v>
          </cell>
          <cell r="R12026" t="str">
            <v>C13S3Remplaçant(s)Motif</v>
          </cell>
          <cell r="S12026" t="str">
            <v>C13S3Remplaçant(s)&amp;</v>
          </cell>
          <cell r="U12026" t="str">
            <v>DEL</v>
          </cell>
          <cell r="AD12026">
            <v>0</v>
          </cell>
        </row>
        <row r="12027">
          <cell r="A12027" t="str">
            <v>C13S3Remplaçant(s)Fin Horaires</v>
          </cell>
          <cell r="B12027" t="str">
            <v>C13S3Remplaçant(s)&amp;Horaires</v>
          </cell>
          <cell r="C12027" t="str">
            <v>Horaires</v>
          </cell>
          <cell r="D12027" t="str">
            <v>Fin Horaires</v>
          </cell>
          <cell r="E12027" t="str">
            <v>Remplaçant(s)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 t="str">
            <v>C13S3Remplaçant(s)Tot Horaires</v>
          </cell>
          <cell r="B12028" t="str">
            <v>C13S3Remplaçant(s)&amp;Horaires</v>
          </cell>
          <cell r="C12028" t="str">
            <v>Horaires</v>
          </cell>
          <cell r="D12028" t="str">
            <v>Tot Horaires</v>
          </cell>
          <cell r="E12028" t="str">
            <v>Remplaçant(s)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R12028" t="str">
            <v>C13S3Remplaçant(s)AM</v>
          </cell>
          <cell r="S12028" t="str">
            <v>C13S3Remplaçant(s)&amp;Horaires</v>
          </cell>
          <cell r="U12028" t="str">
            <v>AM</v>
          </cell>
          <cell r="W12028">
            <v>0</v>
          </cell>
          <cell r="X12028">
            <v>0</v>
          </cell>
          <cell r="Y12028">
            <v>0</v>
          </cell>
          <cell r="Z12028">
            <v>0</v>
          </cell>
          <cell r="AA12028">
            <v>0</v>
          </cell>
          <cell r="AB12028">
            <v>0</v>
          </cell>
          <cell r="AC12028">
            <v>0</v>
          </cell>
          <cell r="AD12028">
            <v>0</v>
          </cell>
        </row>
        <row r="12029">
          <cell r="A12029" t="str">
            <v>C13S3Remplaçant(s)Rpl Qui</v>
          </cell>
          <cell r="B12029" t="str">
            <v>C13S3Remplaçant(s)&amp;</v>
          </cell>
          <cell r="D12029" t="str">
            <v>Rpl Qui</v>
          </cell>
          <cell r="E12029" t="str">
            <v>Remplaçant(s)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  <cell r="R12029" t="str">
            <v>C13S3Remplaçant(s)JEM</v>
          </cell>
          <cell r="S12029" t="str">
            <v>C13S3Remplaçant(s)&amp;Horaires</v>
          </cell>
          <cell r="U12029" t="str">
            <v>JEM</v>
          </cell>
          <cell r="W12029">
            <v>0</v>
          </cell>
          <cell r="X12029">
            <v>0</v>
          </cell>
          <cell r="Y12029">
            <v>0</v>
          </cell>
          <cell r="Z12029">
            <v>0</v>
          </cell>
          <cell r="AA12029">
            <v>0</v>
          </cell>
          <cell r="AB12029">
            <v>0</v>
          </cell>
          <cell r="AC12029">
            <v>0</v>
          </cell>
          <cell r="AD12029">
            <v>0</v>
          </cell>
        </row>
        <row r="12030">
          <cell r="A12030" t="str">
            <v>C13S3Remplaçant(s)Motif</v>
          </cell>
          <cell r="B12030" t="str">
            <v>C13S3Remplaçant(s)&amp;</v>
          </cell>
          <cell r="D12030" t="str">
            <v>Motif</v>
          </cell>
          <cell r="E12030" t="str">
            <v>Remplaçant(s)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  <cell r="R12030" t="str">
            <v>C13S3Remplaçant(s)EF</v>
          </cell>
          <cell r="S12030" t="str">
            <v>C13S3Remplaçant(s)&amp;Horaires</v>
          </cell>
          <cell r="U12030" t="str">
            <v>EF</v>
          </cell>
          <cell r="W12030">
            <v>0</v>
          </cell>
          <cell r="X12030">
            <v>0</v>
          </cell>
          <cell r="Y12030">
            <v>0</v>
          </cell>
          <cell r="Z12030">
            <v>0</v>
          </cell>
          <cell r="AA12030">
            <v>0</v>
          </cell>
          <cell r="AB12030">
            <v>0</v>
          </cell>
          <cell r="AC12030">
            <v>0</v>
          </cell>
          <cell r="AD12030">
            <v>0</v>
          </cell>
        </row>
        <row r="12031">
          <cell r="A12031" t="str">
            <v>C13S3Remplaçant(s)Info perso</v>
          </cell>
          <cell r="B12031" t="str">
            <v>C13S3Remplaçant(s)&amp;Info perso</v>
          </cell>
          <cell r="C12031" t="str">
            <v>Info perso</v>
          </cell>
          <cell r="D12031" t="str">
            <v>Info perso</v>
          </cell>
          <cell r="E12031" t="str">
            <v>Remplaçant(s)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  <cell r="M12031" t="str">
            <v>GROUPE VERT</v>
          </cell>
          <cell r="R12031" t="str">
            <v>C13S3Remplaçant(s)Rpl Qui</v>
          </cell>
          <cell r="S12031" t="str">
            <v>C13S3Remplaçant(s)&amp;</v>
          </cell>
          <cell r="U12031" t="str">
            <v>REC</v>
          </cell>
          <cell r="AD12031">
            <v>0</v>
          </cell>
        </row>
        <row r="12032">
          <cell r="A12032" t="str">
            <v>C13S3Remplaçant(s)Deb Horaires</v>
          </cell>
          <cell r="B12032" t="str">
            <v>C13S3Remplaçant(s)&amp;Horaires</v>
          </cell>
          <cell r="C12032" t="str">
            <v>Horaires</v>
          </cell>
          <cell r="D12032" t="str">
            <v>Deb Horaires</v>
          </cell>
          <cell r="E12032" t="str">
            <v>Remplaçant(s)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  <cell r="M12032" t="str">
            <v>""</v>
          </cell>
          <cell r="R12032" t="str">
            <v>C13S3Remplaçant(s)Motif</v>
          </cell>
          <cell r="S12032" t="str">
            <v>C13S3Remplaçant(s)&amp;</v>
          </cell>
          <cell r="U12032" t="str">
            <v>DEL</v>
          </cell>
          <cell r="AD12032">
            <v>0</v>
          </cell>
        </row>
        <row r="12033">
          <cell r="A12033" t="str">
            <v>C13S3Remplaçant(s)Fin Horaires</v>
          </cell>
          <cell r="B12033" t="str">
            <v>C13S3Remplaçant(s)&amp;Horaires</v>
          </cell>
          <cell r="C12033" t="str">
            <v>Horaires</v>
          </cell>
          <cell r="D12033" t="str">
            <v>Fin Horaires</v>
          </cell>
          <cell r="E12033" t="str">
            <v>Remplaçant(s)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 t="str">
            <v>C13S3Remplaçant(s)Tot Horaires</v>
          </cell>
          <cell r="B12034" t="str">
            <v>C13S3Remplaçant(s)&amp;Horaires</v>
          </cell>
          <cell r="C12034" t="str">
            <v>Horaires</v>
          </cell>
          <cell r="D12034" t="str">
            <v>Tot Horaires</v>
          </cell>
          <cell r="E12034" t="str">
            <v>Remplaçant(s)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  <cell r="J12034">
            <v>0</v>
          </cell>
          <cell r="K12034">
            <v>0</v>
          </cell>
          <cell r="L12034">
            <v>0</v>
          </cell>
          <cell r="M12034">
            <v>0</v>
          </cell>
          <cell r="R12034" t="str">
            <v>C13S3Remplaçant(s)AM</v>
          </cell>
          <cell r="S12034" t="str">
            <v>C13S3Remplaçant(s)&amp;Horaires</v>
          </cell>
          <cell r="U12034" t="str">
            <v>AM</v>
          </cell>
          <cell r="W12034">
            <v>0</v>
          </cell>
          <cell r="X12034">
            <v>0</v>
          </cell>
          <cell r="Y12034">
            <v>0</v>
          </cell>
          <cell r="Z12034">
            <v>0</v>
          </cell>
          <cell r="AA12034">
            <v>0</v>
          </cell>
          <cell r="AB12034">
            <v>0</v>
          </cell>
          <cell r="AC12034">
            <v>0</v>
          </cell>
          <cell r="AD12034">
            <v>0</v>
          </cell>
        </row>
        <row r="12035">
          <cell r="A12035" t="str">
            <v>C13S3Remplaçant(s)Rpl Qui</v>
          </cell>
          <cell r="B12035" t="str">
            <v>C13S3Remplaçant(s)&amp;</v>
          </cell>
          <cell r="D12035" t="str">
            <v>Rpl Qui</v>
          </cell>
          <cell r="E12035" t="str">
            <v>Remplaçant(s)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  <cell r="J12035">
            <v>0</v>
          </cell>
          <cell r="K12035">
            <v>0</v>
          </cell>
          <cell r="L12035">
            <v>0</v>
          </cell>
          <cell r="R12035" t="str">
            <v>C13S3Remplaçant(s)JEM</v>
          </cell>
          <cell r="S12035" t="str">
            <v>C13S3Remplaçant(s)&amp;Horaires</v>
          </cell>
          <cell r="U12035" t="str">
            <v>JEM</v>
          </cell>
          <cell r="W12035">
            <v>0</v>
          </cell>
          <cell r="X12035">
            <v>0</v>
          </cell>
          <cell r="Y12035">
            <v>0</v>
          </cell>
          <cell r="Z12035">
            <v>0</v>
          </cell>
          <cell r="AA12035">
            <v>0</v>
          </cell>
          <cell r="AB12035">
            <v>0</v>
          </cell>
          <cell r="AC12035">
            <v>0</v>
          </cell>
          <cell r="AD12035">
            <v>0</v>
          </cell>
        </row>
        <row r="12036">
          <cell r="A12036" t="str">
            <v>C13S3Remplaçant(s)Motif</v>
          </cell>
          <cell r="B12036" t="str">
            <v>C13S3Remplaçant(s)&amp;</v>
          </cell>
          <cell r="D12036" t="str">
            <v>Motif</v>
          </cell>
          <cell r="E12036" t="str">
            <v>Remplaçant(s)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  <cell r="R12036" t="str">
            <v>C13S3Remplaçant(s)EF</v>
          </cell>
          <cell r="S12036" t="str">
            <v>C13S3Remplaçant(s)&amp;Horaires</v>
          </cell>
          <cell r="U12036" t="str">
            <v>EF</v>
          </cell>
          <cell r="W12036">
            <v>0</v>
          </cell>
          <cell r="X12036">
            <v>0</v>
          </cell>
          <cell r="Y12036">
            <v>0</v>
          </cell>
          <cell r="Z12036">
            <v>0</v>
          </cell>
          <cell r="AA12036">
            <v>0</v>
          </cell>
          <cell r="AB12036">
            <v>0</v>
          </cell>
          <cell r="AC12036">
            <v>0</v>
          </cell>
          <cell r="AD12036">
            <v>0</v>
          </cell>
        </row>
        <row r="12037">
          <cell r="A12037" t="str">
            <v>C13S3Remplaçant(s)Info perso</v>
          </cell>
          <cell r="B12037" t="str">
            <v>C13S3Remplaçant(s)&amp;Info perso</v>
          </cell>
          <cell r="C12037" t="str">
            <v>Info perso</v>
          </cell>
          <cell r="D12037" t="str">
            <v>Info perso</v>
          </cell>
          <cell r="E12037" t="str">
            <v>Remplaçant(s)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  <cell r="M12037" t="str">
            <v>GROUPE VERT</v>
          </cell>
          <cell r="R12037" t="str">
            <v>C13S3Remplaçant(s)Rpl Qui</v>
          </cell>
          <cell r="S12037" t="str">
            <v>C13S3Remplaçant(s)&amp;</v>
          </cell>
          <cell r="U12037" t="str">
            <v>REC</v>
          </cell>
          <cell r="AD12037">
            <v>0</v>
          </cell>
        </row>
        <row r="12038">
          <cell r="A12038" t="str">
            <v>C13S3Remplaçant(s)Deb Horaires</v>
          </cell>
          <cell r="B12038" t="str">
            <v>C13S3Remplaçant(s)&amp;Horaires</v>
          </cell>
          <cell r="C12038" t="str">
            <v>Horaires</v>
          </cell>
          <cell r="D12038" t="str">
            <v>Deb Horaires</v>
          </cell>
          <cell r="E12038" t="str">
            <v>Remplaçant(s)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  <cell r="J12038">
            <v>0</v>
          </cell>
          <cell r="K12038">
            <v>0</v>
          </cell>
          <cell r="L12038">
            <v>0</v>
          </cell>
          <cell r="M12038" t="str">
            <v>""</v>
          </cell>
          <cell r="R12038" t="str">
            <v>C13S3Remplaçant(s)Motif</v>
          </cell>
          <cell r="S12038" t="str">
            <v>C13S3Remplaçant(s)&amp;</v>
          </cell>
          <cell r="U12038" t="str">
            <v>DEL</v>
          </cell>
          <cell r="AD12038">
            <v>0</v>
          </cell>
        </row>
        <row r="12039">
          <cell r="A12039" t="str">
            <v>C13S3Remplaçant(s)Fin Horaires</v>
          </cell>
          <cell r="B12039" t="str">
            <v>C13S3Remplaçant(s)&amp;Horaires</v>
          </cell>
          <cell r="C12039" t="str">
            <v>Horaires</v>
          </cell>
          <cell r="D12039" t="str">
            <v>Fin Horaires</v>
          </cell>
          <cell r="E12039" t="str">
            <v>Remplaçant(s)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 t="str">
            <v>C13S3Remplaçant(s)Tot Horaires</v>
          </cell>
          <cell r="B12040" t="str">
            <v>C13S3Remplaçant(s)&amp;Horaires</v>
          </cell>
          <cell r="C12040" t="str">
            <v>Horaires</v>
          </cell>
          <cell r="D12040" t="str">
            <v>Tot Horaires</v>
          </cell>
          <cell r="E12040" t="str">
            <v>Remplaçant(s)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  <cell r="J12040">
            <v>0</v>
          </cell>
          <cell r="K12040">
            <v>0</v>
          </cell>
          <cell r="L12040">
            <v>0</v>
          </cell>
          <cell r="M12040">
            <v>0</v>
          </cell>
          <cell r="R12040" t="str">
            <v>C13S3Remplaçant(s)AM</v>
          </cell>
          <cell r="S12040" t="str">
            <v>C13S3Remplaçant(s)&amp;Horaires</v>
          </cell>
          <cell r="U12040" t="str">
            <v>AM</v>
          </cell>
          <cell r="W12040">
            <v>0</v>
          </cell>
          <cell r="X12040">
            <v>0</v>
          </cell>
          <cell r="Y12040">
            <v>0</v>
          </cell>
          <cell r="Z12040">
            <v>0</v>
          </cell>
          <cell r="AA12040">
            <v>0</v>
          </cell>
          <cell r="AB12040">
            <v>0</v>
          </cell>
          <cell r="AC12040">
            <v>0</v>
          </cell>
          <cell r="AD12040">
            <v>0</v>
          </cell>
        </row>
        <row r="12041">
          <cell r="A12041" t="str">
            <v>C13S3Remplaçant(s)Rpl Qui</v>
          </cell>
          <cell r="B12041" t="str">
            <v>C13S3Remplaçant(s)&amp;</v>
          </cell>
          <cell r="D12041" t="str">
            <v>Rpl Qui</v>
          </cell>
          <cell r="E12041" t="str">
            <v>Remplaçant(s)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  <cell r="J12041">
            <v>0</v>
          </cell>
          <cell r="K12041">
            <v>0</v>
          </cell>
          <cell r="L12041">
            <v>0</v>
          </cell>
          <cell r="R12041" t="str">
            <v>C13S3Remplaçant(s)JEM</v>
          </cell>
          <cell r="S12041" t="str">
            <v>C13S3Remplaçant(s)&amp;Horaires</v>
          </cell>
          <cell r="U12041" t="str">
            <v>JEM</v>
          </cell>
          <cell r="W12041">
            <v>0</v>
          </cell>
          <cell r="X12041">
            <v>0</v>
          </cell>
          <cell r="Y12041">
            <v>0</v>
          </cell>
          <cell r="Z12041">
            <v>0</v>
          </cell>
          <cell r="AA12041">
            <v>0</v>
          </cell>
          <cell r="AB12041">
            <v>0</v>
          </cell>
          <cell r="AC12041">
            <v>0</v>
          </cell>
          <cell r="AD12041">
            <v>0</v>
          </cell>
        </row>
        <row r="12042">
          <cell r="A12042" t="str">
            <v>C13S3Remplaçant(s)Motif</v>
          </cell>
          <cell r="B12042" t="str">
            <v>C13S3Remplaçant(s)&amp;</v>
          </cell>
          <cell r="D12042" t="str">
            <v>Motif</v>
          </cell>
          <cell r="E12042" t="str">
            <v>Remplaçant(s)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  <cell r="R12042" t="str">
            <v>C13S3Remplaçant(s)EF</v>
          </cell>
          <cell r="S12042" t="str">
            <v>C13S3Remplaçant(s)&amp;Horaires</v>
          </cell>
          <cell r="U12042" t="str">
            <v>EF</v>
          </cell>
          <cell r="W12042">
            <v>0</v>
          </cell>
          <cell r="X12042">
            <v>0</v>
          </cell>
          <cell r="Y12042">
            <v>0</v>
          </cell>
          <cell r="Z12042">
            <v>0</v>
          </cell>
          <cell r="AA12042">
            <v>0</v>
          </cell>
          <cell r="AB12042">
            <v>0</v>
          </cell>
          <cell r="AC12042">
            <v>0</v>
          </cell>
          <cell r="AD12042">
            <v>0</v>
          </cell>
        </row>
        <row r="12043">
          <cell r="A12043" t="str">
            <v>C13S3Remplaçant(s)Info perso</v>
          </cell>
          <cell r="B12043" t="str">
            <v>C13S3Remplaçant(s)&amp;Info perso</v>
          </cell>
          <cell r="C12043" t="str">
            <v>Info perso</v>
          </cell>
          <cell r="D12043" t="str">
            <v>Info perso</v>
          </cell>
          <cell r="E12043" t="str">
            <v>Remplaçant(s)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  <cell r="M12043" t="str">
            <v>GROUPE VERT</v>
          </cell>
          <cell r="R12043" t="str">
            <v>C13S3Remplaçant(s)Rpl Qui</v>
          </cell>
          <cell r="S12043" t="str">
            <v>C13S3Remplaçant(s)&amp;</v>
          </cell>
          <cell r="U12043" t="str">
            <v>REC</v>
          </cell>
          <cell r="AD12043">
            <v>0</v>
          </cell>
        </row>
        <row r="12044">
          <cell r="A12044" t="str">
            <v>C13S3Remplaçant(s)Deb Horaires</v>
          </cell>
          <cell r="B12044" t="str">
            <v>C13S3Remplaçant(s)&amp;Horaires</v>
          </cell>
          <cell r="C12044" t="str">
            <v>Horaires</v>
          </cell>
          <cell r="D12044" t="str">
            <v>Deb Horaires</v>
          </cell>
          <cell r="E12044" t="str">
            <v>Remplaçant(s)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  <cell r="M12044" t="str">
            <v>""</v>
          </cell>
          <cell r="R12044" t="str">
            <v>C13S3Remplaçant(s)Motif</v>
          </cell>
          <cell r="S12044" t="str">
            <v>C13S3Remplaçant(s)&amp;</v>
          </cell>
          <cell r="U12044" t="str">
            <v>DEL</v>
          </cell>
          <cell r="AD12044">
            <v>0</v>
          </cell>
        </row>
        <row r="12045">
          <cell r="A12045" t="str">
            <v>C13S3Remplaçant(s)Fin Horaires</v>
          </cell>
          <cell r="B12045" t="str">
            <v>C13S3Remplaçant(s)&amp;Horaires</v>
          </cell>
          <cell r="C12045" t="str">
            <v>Horaires</v>
          </cell>
          <cell r="D12045" t="str">
            <v>Fin Horaires</v>
          </cell>
          <cell r="E12045" t="str">
            <v>Remplaçant(s)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 t="str">
            <v>C13S3Remplaçant(s)Tot Horaires</v>
          </cell>
          <cell r="B12046" t="str">
            <v>C13S3Remplaçant(s)&amp;Horaires</v>
          </cell>
          <cell r="C12046" t="str">
            <v>Horaires</v>
          </cell>
          <cell r="D12046" t="str">
            <v>Tot Horaires</v>
          </cell>
          <cell r="E12046" t="str">
            <v>Remplaçant(s)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  <cell r="J12046">
            <v>0</v>
          </cell>
          <cell r="K12046">
            <v>0</v>
          </cell>
          <cell r="L12046">
            <v>0</v>
          </cell>
          <cell r="M12046">
            <v>0</v>
          </cell>
          <cell r="R12046" t="str">
            <v>C13S3Remplaçant(s)AM</v>
          </cell>
          <cell r="S12046" t="str">
            <v>C13S3Remplaçant(s)&amp;Horaires</v>
          </cell>
          <cell r="U12046" t="str">
            <v>AM</v>
          </cell>
          <cell r="W12046">
            <v>0</v>
          </cell>
          <cell r="X12046">
            <v>0</v>
          </cell>
          <cell r="Y12046">
            <v>0</v>
          </cell>
          <cell r="Z12046">
            <v>0</v>
          </cell>
          <cell r="AA12046">
            <v>0</v>
          </cell>
          <cell r="AB12046">
            <v>0</v>
          </cell>
          <cell r="AC12046">
            <v>0</v>
          </cell>
          <cell r="AD12046">
            <v>0</v>
          </cell>
        </row>
        <row r="12047">
          <cell r="A12047" t="str">
            <v>C13S3Remplaçant(s)Rpl Qui</v>
          </cell>
          <cell r="B12047" t="str">
            <v>C13S3Remplaçant(s)&amp;</v>
          </cell>
          <cell r="D12047" t="str">
            <v>Rpl Qui</v>
          </cell>
          <cell r="E12047" t="str">
            <v>Remplaçant(s)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  <cell r="J12047">
            <v>0</v>
          </cell>
          <cell r="K12047">
            <v>0</v>
          </cell>
          <cell r="L12047">
            <v>0</v>
          </cell>
          <cell r="R12047" t="str">
            <v>C13S3Remplaçant(s)JEM</v>
          </cell>
          <cell r="S12047" t="str">
            <v>C13S3Remplaçant(s)&amp;Horaires</v>
          </cell>
          <cell r="U12047" t="str">
            <v>JEM</v>
          </cell>
          <cell r="W12047">
            <v>0</v>
          </cell>
          <cell r="X12047">
            <v>0</v>
          </cell>
          <cell r="Y12047">
            <v>0</v>
          </cell>
          <cell r="Z12047">
            <v>0</v>
          </cell>
          <cell r="AA12047">
            <v>0</v>
          </cell>
          <cell r="AB12047">
            <v>0</v>
          </cell>
          <cell r="AC12047">
            <v>0</v>
          </cell>
          <cell r="AD12047">
            <v>0</v>
          </cell>
        </row>
        <row r="12048">
          <cell r="A12048" t="str">
            <v>C13S3Remplaçant(s)Motif</v>
          </cell>
          <cell r="B12048" t="str">
            <v>C13S3Remplaçant(s)&amp;</v>
          </cell>
          <cell r="D12048" t="str">
            <v>Motif</v>
          </cell>
          <cell r="E12048" t="str">
            <v>Remplaçant(s)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  <cell r="R12048" t="str">
            <v>C13S3Remplaçant(s)EF</v>
          </cell>
          <cell r="S12048" t="str">
            <v>C13S3Remplaçant(s)&amp;Horaires</v>
          </cell>
          <cell r="U12048" t="str">
            <v>EF</v>
          </cell>
          <cell r="W12048">
            <v>0</v>
          </cell>
          <cell r="X12048">
            <v>0</v>
          </cell>
          <cell r="Y12048">
            <v>0</v>
          </cell>
          <cell r="Z12048">
            <v>0</v>
          </cell>
          <cell r="AA12048">
            <v>0</v>
          </cell>
          <cell r="AB12048">
            <v>0</v>
          </cell>
          <cell r="AC12048">
            <v>0</v>
          </cell>
          <cell r="AD12048">
            <v>0</v>
          </cell>
        </row>
        <row r="12049">
          <cell r="A12049" t="str">
            <v>C13S3Remplaçant(s)Info perso</v>
          </cell>
          <cell r="B12049" t="str">
            <v>C13S3Remplaçant(s)&amp;Info perso</v>
          </cell>
          <cell r="C12049" t="str">
            <v>Info perso</v>
          </cell>
          <cell r="D12049" t="str">
            <v>Info perso</v>
          </cell>
          <cell r="E12049" t="str">
            <v>Remplaçant(s)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  <cell r="M12049" t="str">
            <v>GROUPE VERT</v>
          </cell>
          <cell r="R12049" t="str">
            <v>C13S3Remplaçant(s)Rpl Qui</v>
          </cell>
          <cell r="S12049" t="str">
            <v>C13S3Remplaçant(s)&amp;</v>
          </cell>
          <cell r="U12049" t="str">
            <v>REC</v>
          </cell>
          <cell r="AD12049">
            <v>0</v>
          </cell>
        </row>
        <row r="12050">
          <cell r="A12050" t="str">
            <v>C13S3Remplaçant(s)Deb Horaires</v>
          </cell>
          <cell r="B12050" t="str">
            <v>C13S3Remplaçant(s)&amp;Horaires</v>
          </cell>
          <cell r="C12050" t="str">
            <v>Horaires</v>
          </cell>
          <cell r="D12050" t="str">
            <v>Deb Horaires</v>
          </cell>
          <cell r="E12050" t="str">
            <v>Remplaçant(s)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  <cell r="M12050" t="str">
            <v>""</v>
          </cell>
          <cell r="R12050" t="str">
            <v>C13S3Remplaçant(s)Motif</v>
          </cell>
          <cell r="S12050" t="str">
            <v>C13S3Remplaçant(s)&amp;</v>
          </cell>
          <cell r="U12050" t="str">
            <v>DEL</v>
          </cell>
          <cell r="AD12050">
            <v>0</v>
          </cell>
        </row>
        <row r="12051">
          <cell r="A12051" t="str">
            <v>C13S3Remplaçant(s)Fin Horaires</v>
          </cell>
          <cell r="B12051" t="str">
            <v>C13S3Remplaçant(s)&amp;Horaires</v>
          </cell>
          <cell r="C12051" t="str">
            <v>Horaires</v>
          </cell>
          <cell r="D12051" t="str">
            <v>Fin Horaires</v>
          </cell>
          <cell r="E12051" t="str">
            <v>Remplaçant(s)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 t="str">
            <v>C13S3Remplaçant(s)Tot Horaires</v>
          </cell>
          <cell r="B12052" t="str">
            <v>C13S3Remplaçant(s)&amp;Horaires</v>
          </cell>
          <cell r="C12052" t="str">
            <v>Horaires</v>
          </cell>
          <cell r="D12052" t="str">
            <v>Tot Horaires</v>
          </cell>
          <cell r="E12052" t="str">
            <v>Remplaçant(s)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  <cell r="M12052">
            <v>0</v>
          </cell>
          <cell r="R12052" t="str">
            <v>C13S3Remplaçant(s)AM</v>
          </cell>
          <cell r="S12052" t="str">
            <v>C13S3Remplaçant(s)&amp;Horaires</v>
          </cell>
          <cell r="U12052" t="str">
            <v>AM</v>
          </cell>
          <cell r="W12052">
            <v>0</v>
          </cell>
          <cell r="X12052">
            <v>0</v>
          </cell>
          <cell r="Y12052">
            <v>0</v>
          </cell>
          <cell r="Z12052">
            <v>0</v>
          </cell>
          <cell r="AA12052">
            <v>0</v>
          </cell>
          <cell r="AB12052">
            <v>0</v>
          </cell>
          <cell r="AC12052">
            <v>0</v>
          </cell>
          <cell r="AD12052">
            <v>0</v>
          </cell>
        </row>
        <row r="12053">
          <cell r="A12053" t="str">
            <v>C13S3Remplaçant(s)Rpl Qui</v>
          </cell>
          <cell r="B12053" t="str">
            <v>C13S3Remplaçant(s)&amp;</v>
          </cell>
          <cell r="D12053" t="str">
            <v>Rpl Qui</v>
          </cell>
          <cell r="E12053" t="str">
            <v>Remplaçant(s)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  <cell r="R12053" t="str">
            <v>C13S3Remplaçant(s)JEM</v>
          </cell>
          <cell r="S12053" t="str">
            <v>C13S3Remplaçant(s)&amp;Horaires</v>
          </cell>
          <cell r="U12053" t="str">
            <v>JEM</v>
          </cell>
          <cell r="W12053">
            <v>0</v>
          </cell>
          <cell r="X12053">
            <v>0</v>
          </cell>
          <cell r="Y12053">
            <v>0</v>
          </cell>
          <cell r="Z12053">
            <v>0</v>
          </cell>
          <cell r="AA12053">
            <v>0</v>
          </cell>
          <cell r="AB12053">
            <v>0</v>
          </cell>
          <cell r="AC12053">
            <v>0</v>
          </cell>
          <cell r="AD12053">
            <v>0</v>
          </cell>
        </row>
        <row r="12054">
          <cell r="A12054" t="str">
            <v>C13S3Remplaçant(s)Motif</v>
          </cell>
          <cell r="B12054" t="str">
            <v>C13S3Remplaçant(s)&amp;</v>
          </cell>
          <cell r="D12054" t="str">
            <v>Motif</v>
          </cell>
          <cell r="E12054" t="str">
            <v>Remplaçant(s)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  <cell r="R12054" t="str">
            <v>C13S3Remplaçant(s)EF</v>
          </cell>
          <cell r="S12054" t="str">
            <v>C13S3Remplaçant(s)&amp;Horaires</v>
          </cell>
          <cell r="U12054" t="str">
            <v>EF</v>
          </cell>
          <cell r="W12054">
            <v>0</v>
          </cell>
          <cell r="X12054">
            <v>0</v>
          </cell>
          <cell r="Y12054">
            <v>0</v>
          </cell>
          <cell r="Z12054">
            <v>0</v>
          </cell>
          <cell r="AA12054">
            <v>0</v>
          </cell>
          <cell r="AB12054">
            <v>0</v>
          </cell>
          <cell r="AC12054">
            <v>0</v>
          </cell>
          <cell r="AD12054">
            <v>0</v>
          </cell>
        </row>
        <row r="12055">
          <cell r="A12055" t="str">
            <v>C13S3Remplaçant(s)Info perso</v>
          </cell>
          <cell r="B12055" t="str">
            <v>C13S3Remplaçant(s)&amp;Info perso</v>
          </cell>
          <cell r="C12055" t="str">
            <v>Info perso</v>
          </cell>
          <cell r="D12055" t="str">
            <v>Info perso</v>
          </cell>
          <cell r="E12055" t="str">
            <v>Remplaçant(s)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  <cell r="M12055" t="str">
            <v>GROUPE VERT</v>
          </cell>
          <cell r="R12055" t="str">
            <v>C13S3Remplaçant(s)Rpl Qui</v>
          </cell>
          <cell r="S12055" t="str">
            <v>C13S3Remplaçant(s)&amp;</v>
          </cell>
          <cell r="U12055" t="str">
            <v>REC</v>
          </cell>
          <cell r="AD12055">
            <v>0</v>
          </cell>
        </row>
        <row r="12056">
          <cell r="A12056" t="str">
            <v>C13S3Remplaçant(s)Deb Horaires</v>
          </cell>
          <cell r="B12056" t="str">
            <v>C13S3Remplaçant(s)&amp;Horaires</v>
          </cell>
          <cell r="C12056" t="str">
            <v>Horaires</v>
          </cell>
          <cell r="D12056" t="str">
            <v>Deb Horaires</v>
          </cell>
          <cell r="E12056" t="str">
            <v>Remplaçant(s)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  <cell r="M12056" t="str">
            <v>""</v>
          </cell>
          <cell r="R12056" t="str">
            <v>C13S3Remplaçant(s)Motif</v>
          </cell>
          <cell r="S12056" t="str">
            <v>C13S3Remplaçant(s)&amp;</v>
          </cell>
          <cell r="U12056" t="str">
            <v>DEL</v>
          </cell>
          <cell r="AD12056">
            <v>0</v>
          </cell>
        </row>
        <row r="12057">
          <cell r="A12057" t="str">
            <v>C13S3Remplaçant(s)Fin Horaires</v>
          </cell>
          <cell r="B12057" t="str">
            <v>C13S3Remplaçant(s)&amp;Horaires</v>
          </cell>
          <cell r="C12057" t="str">
            <v>Horaires</v>
          </cell>
          <cell r="D12057" t="str">
            <v>Fin Horaires</v>
          </cell>
          <cell r="E12057" t="str">
            <v>Remplaçant(s)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 t="str">
            <v>C13S3Remplaçant(s)Tot Horaires</v>
          </cell>
          <cell r="B12058" t="str">
            <v>C13S3Remplaçant(s)&amp;Horaires</v>
          </cell>
          <cell r="C12058" t="str">
            <v>Horaires</v>
          </cell>
          <cell r="D12058" t="str">
            <v>Tot Horaires</v>
          </cell>
          <cell r="E12058" t="str">
            <v>Remplaçant(s)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R12058" t="str">
            <v>C13S3Remplaçant(s)AM</v>
          </cell>
          <cell r="S12058" t="str">
            <v>C13S3Remplaçant(s)&amp;Horaires</v>
          </cell>
          <cell r="U12058" t="str">
            <v>AM</v>
          </cell>
          <cell r="W12058">
            <v>0</v>
          </cell>
          <cell r="X12058">
            <v>0</v>
          </cell>
          <cell r="Y12058">
            <v>0</v>
          </cell>
          <cell r="Z12058">
            <v>0</v>
          </cell>
          <cell r="AA12058">
            <v>0</v>
          </cell>
          <cell r="AB12058">
            <v>0</v>
          </cell>
          <cell r="AC12058">
            <v>0</v>
          </cell>
          <cell r="AD12058">
            <v>0</v>
          </cell>
        </row>
        <row r="12059">
          <cell r="A12059" t="str">
            <v>C13S3Remplaçant(s)Rpl Qui</v>
          </cell>
          <cell r="B12059" t="str">
            <v>C13S3Remplaçant(s)&amp;</v>
          </cell>
          <cell r="D12059" t="str">
            <v>Rpl Qui</v>
          </cell>
          <cell r="E12059" t="str">
            <v>Remplaçant(s)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  <cell r="R12059" t="str">
            <v>C13S3Remplaçant(s)JEM</v>
          </cell>
          <cell r="S12059" t="str">
            <v>C13S3Remplaçant(s)&amp;Horaires</v>
          </cell>
          <cell r="U12059" t="str">
            <v>JEM</v>
          </cell>
          <cell r="W12059">
            <v>0</v>
          </cell>
          <cell r="X12059">
            <v>0</v>
          </cell>
          <cell r="Y12059">
            <v>0</v>
          </cell>
          <cell r="Z12059">
            <v>0</v>
          </cell>
          <cell r="AA12059">
            <v>0</v>
          </cell>
          <cell r="AB12059">
            <v>0</v>
          </cell>
          <cell r="AC12059">
            <v>0</v>
          </cell>
          <cell r="AD12059">
            <v>0</v>
          </cell>
        </row>
        <row r="12060">
          <cell r="A12060" t="str">
            <v>C13S3Remplaçant(s)Motif</v>
          </cell>
          <cell r="B12060" t="str">
            <v>C13S3Remplaçant(s)&amp;</v>
          </cell>
          <cell r="D12060" t="str">
            <v>Motif</v>
          </cell>
          <cell r="E12060" t="str">
            <v>Remplaçant(s)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  <cell r="R12060" t="str">
            <v>C13S3Remplaçant(s)EF</v>
          </cell>
          <cell r="S12060" t="str">
            <v>C13S3Remplaçant(s)&amp;Horaires</v>
          </cell>
          <cell r="U12060" t="str">
            <v>EF</v>
          </cell>
          <cell r="W12060">
            <v>0</v>
          </cell>
          <cell r="X12060">
            <v>0</v>
          </cell>
          <cell r="Y12060">
            <v>0</v>
          </cell>
          <cell r="Z12060">
            <v>0</v>
          </cell>
          <cell r="AA12060">
            <v>0</v>
          </cell>
          <cell r="AB12060">
            <v>0</v>
          </cell>
          <cell r="AC12060">
            <v>0</v>
          </cell>
          <cell r="AD12060">
            <v>0</v>
          </cell>
        </row>
        <row r="12061">
          <cell r="A12061" t="str">
            <v>C13S3Remplaçant(s)Info perso</v>
          </cell>
          <cell r="B12061" t="str">
            <v>C13S3Remplaçant(s)&amp;Info perso</v>
          </cell>
          <cell r="C12061" t="str">
            <v>Info perso</v>
          </cell>
          <cell r="D12061" t="str">
            <v>Info perso</v>
          </cell>
          <cell r="E12061" t="str">
            <v>Remplaçant(s)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  <cell r="M12061" t="str">
            <v>GROUPE VERT</v>
          </cell>
          <cell r="R12061" t="str">
            <v>C13S3Remplaçant(s)Rpl Qui</v>
          </cell>
          <cell r="S12061" t="str">
            <v>C13S3Remplaçant(s)&amp;</v>
          </cell>
          <cell r="U12061" t="str">
            <v>REC</v>
          </cell>
          <cell r="AD12061">
            <v>0</v>
          </cell>
        </row>
        <row r="12062">
          <cell r="A12062" t="str">
            <v>C13S3Remplaçant(s)Deb Horaires</v>
          </cell>
          <cell r="B12062" t="str">
            <v>C13S3Remplaçant(s)&amp;Horaires</v>
          </cell>
          <cell r="C12062" t="str">
            <v>Horaires</v>
          </cell>
          <cell r="D12062" t="str">
            <v>Deb Horaires</v>
          </cell>
          <cell r="E12062" t="str">
            <v>Remplaçant(s)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  <cell r="M12062" t="str">
            <v>""</v>
          </cell>
          <cell r="R12062" t="str">
            <v>C13S3Remplaçant(s)Motif</v>
          </cell>
          <cell r="S12062" t="str">
            <v>C13S3Remplaçant(s)&amp;</v>
          </cell>
          <cell r="U12062" t="str">
            <v>DEL</v>
          </cell>
          <cell r="AD12062">
            <v>0</v>
          </cell>
        </row>
        <row r="12063">
          <cell r="A12063" t="str">
            <v>C13S3Remplaçant(s)Fin Horaires</v>
          </cell>
          <cell r="B12063" t="str">
            <v>C13S3Remplaçant(s)&amp;Horaires</v>
          </cell>
          <cell r="C12063" t="str">
            <v>Horaires</v>
          </cell>
          <cell r="D12063" t="str">
            <v>Fin Horaires</v>
          </cell>
          <cell r="E12063" t="str">
            <v>Remplaçant(s)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 t="str">
            <v>C13S3Remplaçant(s)Tot Horaires</v>
          </cell>
          <cell r="B12064" t="str">
            <v>C13S3Remplaçant(s)&amp;Horaires</v>
          </cell>
          <cell r="C12064" t="str">
            <v>Horaires</v>
          </cell>
          <cell r="D12064" t="str">
            <v>Tot Horaires</v>
          </cell>
          <cell r="E12064" t="str">
            <v>Remplaçant(s)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  <cell r="M12064">
            <v>0</v>
          </cell>
          <cell r="R12064" t="str">
            <v>C13S3Remplaçant(s)AM</v>
          </cell>
          <cell r="S12064" t="str">
            <v>C13S3Remplaçant(s)&amp;Horaires</v>
          </cell>
          <cell r="U12064" t="str">
            <v>AM</v>
          </cell>
          <cell r="W12064">
            <v>0</v>
          </cell>
          <cell r="X12064">
            <v>0</v>
          </cell>
          <cell r="Y12064">
            <v>0</v>
          </cell>
          <cell r="Z12064">
            <v>0</v>
          </cell>
          <cell r="AA12064">
            <v>0</v>
          </cell>
          <cell r="AB12064">
            <v>0</v>
          </cell>
          <cell r="AC12064">
            <v>0</v>
          </cell>
          <cell r="AD12064">
            <v>0</v>
          </cell>
        </row>
        <row r="12065">
          <cell r="A12065" t="str">
            <v>C13S3Remplaçant(s)Rpl Qui</v>
          </cell>
          <cell r="B12065" t="str">
            <v>C13S3Remplaçant(s)&amp;</v>
          </cell>
          <cell r="D12065" t="str">
            <v>Rpl Qui</v>
          </cell>
          <cell r="E12065" t="str">
            <v>Remplaçant(s)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  <cell r="R12065" t="str">
            <v>C13S3Remplaçant(s)JEM</v>
          </cell>
          <cell r="S12065" t="str">
            <v>C13S3Remplaçant(s)&amp;Horaires</v>
          </cell>
          <cell r="U12065" t="str">
            <v>JEM</v>
          </cell>
          <cell r="W12065">
            <v>0</v>
          </cell>
          <cell r="X12065">
            <v>0</v>
          </cell>
          <cell r="Y12065">
            <v>0</v>
          </cell>
          <cell r="Z12065">
            <v>0</v>
          </cell>
          <cell r="AA12065">
            <v>0</v>
          </cell>
          <cell r="AB12065">
            <v>0</v>
          </cell>
          <cell r="AC12065">
            <v>0</v>
          </cell>
          <cell r="AD12065">
            <v>0</v>
          </cell>
        </row>
        <row r="12066">
          <cell r="A12066" t="str">
            <v>C13S3Remplaçant(s)Motif</v>
          </cell>
          <cell r="B12066" t="str">
            <v>C13S3Remplaçant(s)&amp;</v>
          </cell>
          <cell r="D12066" t="str">
            <v>Motif</v>
          </cell>
          <cell r="E12066" t="str">
            <v>Remplaçant(s)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  <cell r="R12066" t="str">
            <v>C13S3Remplaçant(s)EF</v>
          </cell>
          <cell r="S12066" t="str">
            <v>C13S3Remplaçant(s)&amp;Horaires</v>
          </cell>
          <cell r="U12066" t="str">
            <v>EF</v>
          </cell>
          <cell r="W12066">
            <v>0</v>
          </cell>
          <cell r="X12066">
            <v>0</v>
          </cell>
          <cell r="Y12066">
            <v>0</v>
          </cell>
          <cell r="Z12066">
            <v>0</v>
          </cell>
          <cell r="AA12066">
            <v>0</v>
          </cell>
          <cell r="AB12066">
            <v>0</v>
          </cell>
          <cell r="AC12066">
            <v>0</v>
          </cell>
          <cell r="AD12066">
            <v>0</v>
          </cell>
        </row>
        <row r="12067">
          <cell r="A12067" t="str">
            <v>C13S3Remplaçant(s)Info perso</v>
          </cell>
          <cell r="B12067" t="str">
            <v>C13S3Remplaçant(s)&amp;Info perso</v>
          </cell>
          <cell r="C12067" t="str">
            <v>Info perso</v>
          </cell>
          <cell r="D12067" t="str">
            <v>Info perso</v>
          </cell>
          <cell r="E12067" t="str">
            <v>Remplaçant(s)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  <cell r="M12067" t="str">
            <v>GROUPE VERT</v>
          </cell>
          <cell r="R12067" t="str">
            <v>C13S3Remplaçant(s)Rpl Qui</v>
          </cell>
          <cell r="S12067" t="str">
            <v>C13S3Remplaçant(s)&amp;</v>
          </cell>
          <cell r="U12067" t="str">
            <v>REC</v>
          </cell>
          <cell r="AD12067">
            <v>0</v>
          </cell>
        </row>
        <row r="12068">
          <cell r="A12068" t="str">
            <v>C13S3Remplaçant(s)Deb Horaires</v>
          </cell>
          <cell r="B12068" t="str">
            <v>C13S3Remplaçant(s)&amp;Horaires</v>
          </cell>
          <cell r="C12068" t="str">
            <v>Horaires</v>
          </cell>
          <cell r="D12068" t="str">
            <v>Deb Horaires</v>
          </cell>
          <cell r="E12068" t="str">
            <v>Remplaçant(s)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  <cell r="M12068" t="str">
            <v>""</v>
          </cell>
          <cell r="R12068" t="str">
            <v>C13S3Remplaçant(s)Motif</v>
          </cell>
          <cell r="S12068" t="str">
            <v>C13S3Remplaçant(s)&amp;</v>
          </cell>
          <cell r="U12068" t="str">
            <v>DEL</v>
          </cell>
          <cell r="AD12068">
            <v>0</v>
          </cell>
        </row>
        <row r="12069">
          <cell r="A12069" t="str">
            <v>C13S3Remplaçant(s)Fin Horaires</v>
          </cell>
          <cell r="B12069" t="str">
            <v>C13S3Remplaçant(s)&amp;Horaires</v>
          </cell>
          <cell r="C12069" t="str">
            <v>Horaires</v>
          </cell>
          <cell r="D12069" t="str">
            <v>Fin Horaires</v>
          </cell>
          <cell r="E12069" t="str">
            <v>Remplaçant(s)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 t="str">
            <v>C13S3Remplaçant(s)Tot Horaires</v>
          </cell>
          <cell r="B12070" t="str">
            <v>C13S3Remplaçant(s)&amp;Horaires</v>
          </cell>
          <cell r="C12070" t="str">
            <v>Horaires</v>
          </cell>
          <cell r="D12070" t="str">
            <v>Tot Horaires</v>
          </cell>
          <cell r="E12070" t="str">
            <v>Remplaçant(s)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R12070" t="str">
            <v>C13S3Remplaçant(s)AM</v>
          </cell>
          <cell r="S12070" t="str">
            <v>C13S3Remplaçant(s)&amp;Horaires</v>
          </cell>
          <cell r="U12070" t="str">
            <v>AM</v>
          </cell>
          <cell r="W12070">
            <v>0</v>
          </cell>
          <cell r="X12070">
            <v>0</v>
          </cell>
          <cell r="Y12070">
            <v>0</v>
          </cell>
          <cell r="Z12070">
            <v>0</v>
          </cell>
          <cell r="AA12070">
            <v>0</v>
          </cell>
          <cell r="AB12070">
            <v>0</v>
          </cell>
          <cell r="AC12070">
            <v>0</v>
          </cell>
          <cell r="AD12070">
            <v>0</v>
          </cell>
        </row>
        <row r="12071">
          <cell r="A12071" t="str">
            <v>C13S3Remplaçant(s)Rpl Qui</v>
          </cell>
          <cell r="B12071" t="str">
            <v>C13S3Remplaçant(s)&amp;</v>
          </cell>
          <cell r="D12071" t="str">
            <v>Rpl Qui</v>
          </cell>
          <cell r="E12071" t="str">
            <v>Remplaçant(s)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  <cell r="R12071" t="str">
            <v>C13S3Remplaçant(s)JEM</v>
          </cell>
          <cell r="S12071" t="str">
            <v>C13S3Remplaçant(s)&amp;Horaires</v>
          </cell>
          <cell r="U12071" t="str">
            <v>JEM</v>
          </cell>
          <cell r="W12071">
            <v>0</v>
          </cell>
          <cell r="X12071">
            <v>0</v>
          </cell>
          <cell r="Y12071">
            <v>0</v>
          </cell>
          <cell r="Z12071">
            <v>0</v>
          </cell>
          <cell r="AA12071">
            <v>0</v>
          </cell>
          <cell r="AB12071">
            <v>0</v>
          </cell>
          <cell r="AC12071">
            <v>0</v>
          </cell>
          <cell r="AD12071">
            <v>0</v>
          </cell>
        </row>
        <row r="12072">
          <cell r="A12072" t="str">
            <v>C13S3Remplaçant(s)Motif</v>
          </cell>
          <cell r="B12072" t="str">
            <v>C13S3Remplaçant(s)&amp;</v>
          </cell>
          <cell r="D12072" t="str">
            <v>Motif</v>
          </cell>
          <cell r="E12072" t="str">
            <v>Remplaçant(s)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  <cell r="R12072" t="str">
            <v>C13S3Remplaçant(s)EF</v>
          </cell>
          <cell r="S12072" t="str">
            <v>C13S3Remplaçant(s)&amp;Horaires</v>
          </cell>
          <cell r="U12072" t="str">
            <v>EF</v>
          </cell>
          <cell r="W12072">
            <v>0</v>
          </cell>
          <cell r="X12072">
            <v>0</v>
          </cell>
          <cell r="Y12072">
            <v>0</v>
          </cell>
          <cell r="Z12072">
            <v>0</v>
          </cell>
          <cell r="AA12072">
            <v>0</v>
          </cell>
          <cell r="AB12072">
            <v>0</v>
          </cell>
          <cell r="AC12072">
            <v>0</v>
          </cell>
          <cell r="AD12072">
            <v>0</v>
          </cell>
        </row>
        <row r="12073">
          <cell r="A12073" t="str">
            <v>C13S3Remplaçant(s)Info perso</v>
          </cell>
          <cell r="B12073" t="str">
            <v>C13S3Remplaçant(s)&amp;Info perso</v>
          </cell>
          <cell r="C12073" t="str">
            <v>Info perso</v>
          </cell>
          <cell r="D12073" t="str">
            <v>Info perso</v>
          </cell>
          <cell r="E12073" t="str">
            <v>Remplaçant(s)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  <cell r="M12073" t="str">
            <v>GROUPE JAUNE</v>
          </cell>
          <cell r="R12073" t="str">
            <v>C13S3Remplaçant(s)Rpl Qui</v>
          </cell>
          <cell r="S12073" t="str">
            <v>C13S3Remplaçant(s)&amp;</v>
          </cell>
          <cell r="U12073" t="str">
            <v>REC</v>
          </cell>
          <cell r="AD12073">
            <v>0</v>
          </cell>
        </row>
        <row r="12074">
          <cell r="A12074" t="str">
            <v>C13S3Remplaçant(s)Deb Horaires</v>
          </cell>
          <cell r="B12074" t="str">
            <v>C13S3Remplaçant(s)&amp;Horaires</v>
          </cell>
          <cell r="C12074" t="str">
            <v>Horaires</v>
          </cell>
          <cell r="D12074" t="str">
            <v>Deb Horaires</v>
          </cell>
          <cell r="E12074" t="str">
            <v>Remplaçant(s)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  <cell r="M12074" t="str">
            <v>""</v>
          </cell>
          <cell r="R12074" t="str">
            <v>C13S3Remplaçant(s)Motif</v>
          </cell>
          <cell r="S12074" t="str">
            <v>C13S3Remplaçant(s)&amp;</v>
          </cell>
          <cell r="U12074" t="str">
            <v>DEL</v>
          </cell>
          <cell r="AD12074">
            <v>0</v>
          </cell>
        </row>
        <row r="12075">
          <cell r="A12075" t="str">
            <v>C13S3Remplaçant(s)Fin Horaires</v>
          </cell>
          <cell r="B12075" t="str">
            <v>C13S3Remplaçant(s)&amp;Horaires</v>
          </cell>
          <cell r="C12075" t="str">
            <v>Horaires</v>
          </cell>
          <cell r="D12075" t="str">
            <v>Fin Horaires</v>
          </cell>
          <cell r="E12075" t="str">
            <v>Remplaçant(s)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 t="str">
            <v>C13S3Remplaçant(s)Tot Horaires</v>
          </cell>
          <cell r="B12076" t="str">
            <v>C13S3Remplaçant(s)&amp;Horaires</v>
          </cell>
          <cell r="C12076" t="str">
            <v>Horaires</v>
          </cell>
          <cell r="D12076" t="str">
            <v>Tot Horaires</v>
          </cell>
          <cell r="E12076" t="str">
            <v>Remplaçant(s)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R12076" t="str">
            <v>C13S3Remplaçant(s)AM</v>
          </cell>
          <cell r="S12076" t="str">
            <v>C13S3Remplaçant(s)&amp;Horaires</v>
          </cell>
          <cell r="U12076" t="str">
            <v>AM</v>
          </cell>
          <cell r="W12076">
            <v>0</v>
          </cell>
          <cell r="X12076">
            <v>0</v>
          </cell>
          <cell r="Y12076">
            <v>0</v>
          </cell>
          <cell r="Z12076">
            <v>0</v>
          </cell>
          <cell r="AA12076">
            <v>0</v>
          </cell>
          <cell r="AB12076">
            <v>0</v>
          </cell>
          <cell r="AC12076">
            <v>0</v>
          </cell>
          <cell r="AD12076">
            <v>0</v>
          </cell>
        </row>
        <row r="12077">
          <cell r="A12077" t="str">
            <v>C13S3Remplaçant(s)Rpl Qui</v>
          </cell>
          <cell r="B12077" t="str">
            <v>C13S3Remplaçant(s)&amp;</v>
          </cell>
          <cell r="D12077" t="str">
            <v>Rpl Qui</v>
          </cell>
          <cell r="E12077" t="str">
            <v>Remplaçant(s)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  <cell r="R12077" t="str">
            <v>C13S3Remplaçant(s)JEM</v>
          </cell>
          <cell r="S12077" t="str">
            <v>C13S3Remplaçant(s)&amp;Horaires</v>
          </cell>
          <cell r="U12077" t="str">
            <v>JEM</v>
          </cell>
          <cell r="W12077">
            <v>0</v>
          </cell>
          <cell r="X12077">
            <v>0</v>
          </cell>
          <cell r="Y12077">
            <v>0</v>
          </cell>
          <cell r="Z12077">
            <v>0</v>
          </cell>
          <cell r="AA12077">
            <v>0</v>
          </cell>
          <cell r="AB12077">
            <v>0</v>
          </cell>
          <cell r="AC12077">
            <v>0</v>
          </cell>
          <cell r="AD12077">
            <v>0</v>
          </cell>
        </row>
        <row r="12078">
          <cell r="A12078" t="str">
            <v>C13S3Remplaçant(s)Motif</v>
          </cell>
          <cell r="B12078" t="str">
            <v>C13S3Remplaçant(s)&amp;</v>
          </cell>
          <cell r="D12078" t="str">
            <v>Motif</v>
          </cell>
          <cell r="E12078" t="str">
            <v>Remplaçant(s)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  <cell r="R12078" t="str">
            <v>C13S3Remplaçant(s)EF</v>
          </cell>
          <cell r="S12078" t="str">
            <v>C13S3Remplaçant(s)&amp;Horaires</v>
          </cell>
          <cell r="U12078" t="str">
            <v>EF</v>
          </cell>
          <cell r="W12078">
            <v>0</v>
          </cell>
          <cell r="X12078">
            <v>0</v>
          </cell>
          <cell r="Y12078">
            <v>0</v>
          </cell>
          <cell r="Z12078">
            <v>0</v>
          </cell>
          <cell r="AA12078">
            <v>0</v>
          </cell>
          <cell r="AB12078">
            <v>0</v>
          </cell>
          <cell r="AC12078">
            <v>0</v>
          </cell>
          <cell r="AD12078">
            <v>0</v>
          </cell>
        </row>
        <row r="12079">
          <cell r="A12079" t="str">
            <v>C13S3Remplaçant(s)Info perso</v>
          </cell>
          <cell r="B12079" t="str">
            <v>C13S3Remplaçant(s)&amp;Info perso</v>
          </cell>
          <cell r="C12079" t="str">
            <v>Info perso</v>
          </cell>
          <cell r="D12079" t="str">
            <v>Info perso</v>
          </cell>
          <cell r="E12079" t="str">
            <v>Remplaçant(s)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  <cell r="M12079" t="str">
            <v>GROUPE JAUNE</v>
          </cell>
          <cell r="R12079" t="str">
            <v>C13S3Remplaçant(s)Rpl Qui</v>
          </cell>
          <cell r="S12079" t="str">
            <v>C13S3Remplaçant(s)&amp;</v>
          </cell>
          <cell r="U12079" t="str">
            <v>REC</v>
          </cell>
          <cell r="AD12079">
            <v>0</v>
          </cell>
        </row>
        <row r="12080">
          <cell r="A12080" t="str">
            <v>C13S3Remplaçant(s)Deb Horaires</v>
          </cell>
          <cell r="B12080" t="str">
            <v>C13S3Remplaçant(s)&amp;Horaires</v>
          </cell>
          <cell r="C12080" t="str">
            <v>Horaires</v>
          </cell>
          <cell r="D12080" t="str">
            <v>Deb Horaires</v>
          </cell>
          <cell r="E12080" t="str">
            <v>Remplaçant(s)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  <cell r="M12080" t="str">
            <v>""</v>
          </cell>
          <cell r="R12080" t="str">
            <v>C13S3Remplaçant(s)Motif</v>
          </cell>
          <cell r="S12080" t="str">
            <v>C13S3Remplaçant(s)&amp;</v>
          </cell>
          <cell r="U12080" t="str">
            <v>DEL</v>
          </cell>
          <cell r="AD12080">
            <v>0</v>
          </cell>
        </row>
        <row r="12081">
          <cell r="A12081" t="str">
            <v>C13S3Remplaçant(s)Fin Horaires</v>
          </cell>
          <cell r="B12081" t="str">
            <v>C13S3Remplaçant(s)&amp;Horaires</v>
          </cell>
          <cell r="C12081" t="str">
            <v>Horaires</v>
          </cell>
          <cell r="D12081" t="str">
            <v>Fin Horaires</v>
          </cell>
          <cell r="E12081" t="str">
            <v>Remplaçant(s)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 t="str">
            <v>C13S3Remplaçant(s)Tot Horaires</v>
          </cell>
          <cell r="B12082" t="str">
            <v>C13S3Remplaçant(s)&amp;Horaires</v>
          </cell>
          <cell r="C12082" t="str">
            <v>Horaires</v>
          </cell>
          <cell r="D12082" t="str">
            <v>Tot Horaires</v>
          </cell>
          <cell r="E12082" t="str">
            <v>Remplaçant(s)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  <cell r="M12082">
            <v>0</v>
          </cell>
          <cell r="R12082" t="str">
            <v>C13S3Remplaçant(s)AM</v>
          </cell>
          <cell r="S12082" t="str">
            <v>C13S3Remplaçant(s)&amp;Horaires</v>
          </cell>
          <cell r="U12082" t="str">
            <v>AM</v>
          </cell>
          <cell r="W12082">
            <v>0</v>
          </cell>
          <cell r="X12082">
            <v>0</v>
          </cell>
          <cell r="Y12082">
            <v>0</v>
          </cell>
          <cell r="Z12082">
            <v>0</v>
          </cell>
          <cell r="AA12082">
            <v>0</v>
          </cell>
          <cell r="AB12082">
            <v>0</v>
          </cell>
          <cell r="AC12082">
            <v>0</v>
          </cell>
          <cell r="AD12082">
            <v>0</v>
          </cell>
        </row>
        <row r="12083">
          <cell r="A12083" t="str">
            <v>C13S3Remplaçant(s)Rpl Qui</v>
          </cell>
          <cell r="B12083" t="str">
            <v>C13S3Remplaçant(s)&amp;</v>
          </cell>
          <cell r="D12083" t="str">
            <v>Rpl Qui</v>
          </cell>
          <cell r="E12083" t="str">
            <v>Remplaçant(s)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  <cell r="R12083" t="str">
            <v>C13S3Remplaçant(s)JEM</v>
          </cell>
          <cell r="S12083" t="str">
            <v>C13S3Remplaçant(s)&amp;Horaires</v>
          </cell>
          <cell r="U12083" t="str">
            <v>JEM</v>
          </cell>
          <cell r="W12083">
            <v>0</v>
          </cell>
          <cell r="X12083">
            <v>0</v>
          </cell>
          <cell r="Y12083">
            <v>0</v>
          </cell>
          <cell r="Z12083">
            <v>0</v>
          </cell>
          <cell r="AA12083">
            <v>0</v>
          </cell>
          <cell r="AB12083">
            <v>0</v>
          </cell>
          <cell r="AC12083">
            <v>0</v>
          </cell>
          <cell r="AD12083">
            <v>0</v>
          </cell>
        </row>
        <row r="12084">
          <cell r="A12084" t="str">
            <v>C13S3Remplaçant(s)Motif</v>
          </cell>
          <cell r="B12084" t="str">
            <v>C13S3Remplaçant(s)&amp;</v>
          </cell>
          <cell r="D12084" t="str">
            <v>Motif</v>
          </cell>
          <cell r="E12084" t="str">
            <v>Remplaçant(s)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R12084" t="str">
            <v>C13S3Remplaçant(s)EF</v>
          </cell>
          <cell r="S12084" t="str">
            <v>C13S3Remplaçant(s)&amp;Horaires</v>
          </cell>
          <cell r="U12084" t="str">
            <v>EF</v>
          </cell>
          <cell r="W12084">
            <v>0</v>
          </cell>
          <cell r="X12084">
            <v>0</v>
          </cell>
          <cell r="Y12084">
            <v>0</v>
          </cell>
          <cell r="Z12084">
            <v>0</v>
          </cell>
          <cell r="AA12084">
            <v>0</v>
          </cell>
          <cell r="AB12084">
            <v>0</v>
          </cell>
          <cell r="AC12084">
            <v>0</v>
          </cell>
          <cell r="AD12084">
            <v>0</v>
          </cell>
        </row>
        <row r="12085">
          <cell r="A12085" t="str">
            <v>C13S3Remplaçant(s)Info perso</v>
          </cell>
          <cell r="B12085" t="str">
            <v>C13S3Remplaçant(s)&amp;Info perso</v>
          </cell>
          <cell r="C12085" t="str">
            <v>Info perso</v>
          </cell>
          <cell r="D12085" t="str">
            <v>Info perso</v>
          </cell>
          <cell r="E12085" t="str">
            <v>Remplaçant(s)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  <cell r="M12085" t="str">
            <v>GROUPE JAUNE</v>
          </cell>
          <cell r="R12085" t="str">
            <v>C13S3Remplaçant(s)Rpl Qui</v>
          </cell>
          <cell r="S12085" t="str">
            <v>C13S3Remplaçant(s)&amp;</v>
          </cell>
          <cell r="U12085" t="str">
            <v>REC</v>
          </cell>
          <cell r="AD12085">
            <v>0</v>
          </cell>
        </row>
        <row r="12086">
          <cell r="A12086" t="str">
            <v>C13S3Remplaçant(s)Deb Horaires</v>
          </cell>
          <cell r="B12086" t="str">
            <v>C13S3Remplaçant(s)&amp;Horaires</v>
          </cell>
          <cell r="C12086" t="str">
            <v>Horaires</v>
          </cell>
          <cell r="D12086" t="str">
            <v>Deb Horaires</v>
          </cell>
          <cell r="E12086" t="str">
            <v>Remplaçant(s)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  <cell r="M12086" t="str">
            <v>""</v>
          </cell>
          <cell r="R12086" t="str">
            <v>C13S3Remplaçant(s)Motif</v>
          </cell>
          <cell r="S12086" t="str">
            <v>C13S3Remplaçant(s)&amp;</v>
          </cell>
          <cell r="U12086" t="str">
            <v>DEL</v>
          </cell>
          <cell r="AD12086">
            <v>0</v>
          </cell>
        </row>
        <row r="12087">
          <cell r="A12087" t="str">
            <v>C13S3Remplaçant(s)Fin Horaires</v>
          </cell>
          <cell r="B12087" t="str">
            <v>C13S3Remplaçant(s)&amp;Horaires</v>
          </cell>
          <cell r="C12087" t="str">
            <v>Horaires</v>
          </cell>
          <cell r="D12087" t="str">
            <v>Fin Horaires</v>
          </cell>
          <cell r="E12087" t="str">
            <v>Remplaçant(s)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 t="str">
            <v>C13S3Remplaçant(s)Tot Horaires</v>
          </cell>
          <cell r="B12088" t="str">
            <v>C13S3Remplaçant(s)&amp;Horaires</v>
          </cell>
          <cell r="C12088" t="str">
            <v>Horaires</v>
          </cell>
          <cell r="D12088" t="str">
            <v>Tot Horaires</v>
          </cell>
          <cell r="E12088" t="str">
            <v>Remplaçant(s)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  <cell r="M12088">
            <v>0</v>
          </cell>
          <cell r="R12088" t="str">
            <v>C13S3Remplaçant(s)AM</v>
          </cell>
          <cell r="S12088" t="str">
            <v>C13S3Remplaçant(s)&amp;Horaires</v>
          </cell>
          <cell r="U12088" t="str">
            <v>AM</v>
          </cell>
          <cell r="W12088">
            <v>0</v>
          </cell>
          <cell r="X12088">
            <v>0</v>
          </cell>
          <cell r="Y12088">
            <v>0</v>
          </cell>
          <cell r="Z12088">
            <v>0</v>
          </cell>
          <cell r="AA12088">
            <v>0</v>
          </cell>
          <cell r="AB12088">
            <v>0</v>
          </cell>
          <cell r="AC12088">
            <v>0</v>
          </cell>
          <cell r="AD12088">
            <v>0</v>
          </cell>
        </row>
        <row r="12089">
          <cell r="A12089" t="str">
            <v>C13S3Remplaçant(s)Rpl Qui</v>
          </cell>
          <cell r="B12089" t="str">
            <v>C13S3Remplaçant(s)&amp;</v>
          </cell>
          <cell r="D12089" t="str">
            <v>Rpl Qui</v>
          </cell>
          <cell r="E12089" t="str">
            <v>Remplaçant(s)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  <cell r="R12089" t="str">
            <v>C13S3Remplaçant(s)JEM</v>
          </cell>
          <cell r="S12089" t="str">
            <v>C13S3Remplaçant(s)&amp;Horaires</v>
          </cell>
          <cell r="U12089" t="str">
            <v>JEM</v>
          </cell>
          <cell r="W12089">
            <v>0</v>
          </cell>
          <cell r="X12089">
            <v>0</v>
          </cell>
          <cell r="Y12089">
            <v>0</v>
          </cell>
          <cell r="Z12089">
            <v>0</v>
          </cell>
          <cell r="AA12089">
            <v>0</v>
          </cell>
          <cell r="AB12089">
            <v>0</v>
          </cell>
          <cell r="AC12089">
            <v>0</v>
          </cell>
          <cell r="AD12089">
            <v>0</v>
          </cell>
        </row>
        <row r="12090">
          <cell r="A12090" t="str">
            <v>C13S3Remplaçant(s)Motif</v>
          </cell>
          <cell r="B12090" t="str">
            <v>C13S3Remplaçant(s)&amp;</v>
          </cell>
          <cell r="D12090" t="str">
            <v>Motif</v>
          </cell>
          <cell r="E12090" t="str">
            <v>Remplaçant(s)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  <cell r="R12090" t="str">
            <v>C13S3Remplaçant(s)EF</v>
          </cell>
          <cell r="S12090" t="str">
            <v>C13S3Remplaçant(s)&amp;Horaires</v>
          </cell>
          <cell r="U12090" t="str">
            <v>EF</v>
          </cell>
          <cell r="W12090">
            <v>0</v>
          </cell>
          <cell r="X12090">
            <v>0</v>
          </cell>
          <cell r="Y12090">
            <v>0</v>
          </cell>
          <cell r="Z12090">
            <v>0</v>
          </cell>
          <cell r="AA12090">
            <v>0</v>
          </cell>
          <cell r="AB12090">
            <v>0</v>
          </cell>
          <cell r="AC12090">
            <v>0</v>
          </cell>
          <cell r="AD12090">
            <v>0</v>
          </cell>
        </row>
        <row r="12091">
          <cell r="A12091" t="str">
            <v>C13S3Remplaçant(s)Info perso</v>
          </cell>
          <cell r="B12091" t="str">
            <v>C13S3Remplaçant(s)&amp;Info perso</v>
          </cell>
          <cell r="C12091" t="str">
            <v>Info perso</v>
          </cell>
          <cell r="D12091" t="str">
            <v>Info perso</v>
          </cell>
          <cell r="E12091" t="str">
            <v>Remplaçant(s)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  <cell r="M12091" t="str">
            <v>GROUPE JAUNE</v>
          </cell>
          <cell r="R12091" t="str">
            <v>C13S3Remplaçant(s)Rpl Qui</v>
          </cell>
          <cell r="S12091" t="str">
            <v>C13S3Remplaçant(s)&amp;</v>
          </cell>
          <cell r="U12091" t="str">
            <v>REC</v>
          </cell>
          <cell r="AD12091">
            <v>0</v>
          </cell>
        </row>
        <row r="12092">
          <cell r="A12092" t="str">
            <v>C13S3Remplaçant(s)Deb Horaires</v>
          </cell>
          <cell r="B12092" t="str">
            <v>C13S3Remplaçant(s)&amp;Horaires</v>
          </cell>
          <cell r="C12092" t="str">
            <v>Horaires</v>
          </cell>
          <cell r="D12092" t="str">
            <v>Deb Horaires</v>
          </cell>
          <cell r="E12092" t="str">
            <v>Remplaçant(s)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  <cell r="M12092" t="str">
            <v>""</v>
          </cell>
          <cell r="R12092" t="str">
            <v>C13S3Remplaçant(s)Motif</v>
          </cell>
          <cell r="S12092" t="str">
            <v>C13S3Remplaçant(s)&amp;</v>
          </cell>
          <cell r="U12092" t="str">
            <v>DEL</v>
          </cell>
          <cell r="AD12092">
            <v>0</v>
          </cell>
        </row>
        <row r="12093">
          <cell r="A12093" t="str">
            <v>C13S3Remplaçant(s)Fin Horaires</v>
          </cell>
          <cell r="B12093" t="str">
            <v>C13S3Remplaçant(s)&amp;Horaires</v>
          </cell>
          <cell r="C12093" t="str">
            <v>Horaires</v>
          </cell>
          <cell r="D12093" t="str">
            <v>Fin Horaires</v>
          </cell>
          <cell r="E12093" t="str">
            <v>Remplaçant(s)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 t="str">
            <v>C13S3Remplaçant(s)Tot Horaires</v>
          </cell>
          <cell r="B12094" t="str">
            <v>C13S3Remplaçant(s)&amp;Horaires</v>
          </cell>
          <cell r="C12094" t="str">
            <v>Horaires</v>
          </cell>
          <cell r="D12094" t="str">
            <v>Tot Horaires</v>
          </cell>
          <cell r="E12094" t="str">
            <v>Remplaçant(s)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R12094" t="str">
            <v>C13S3Remplaçant(s)AM</v>
          </cell>
          <cell r="S12094" t="str">
            <v>C13S3Remplaçant(s)&amp;Horaires</v>
          </cell>
          <cell r="U12094" t="str">
            <v>AM</v>
          </cell>
          <cell r="W12094">
            <v>0</v>
          </cell>
          <cell r="X12094">
            <v>0</v>
          </cell>
          <cell r="Y12094">
            <v>0</v>
          </cell>
          <cell r="Z12094">
            <v>0</v>
          </cell>
          <cell r="AA12094">
            <v>0</v>
          </cell>
          <cell r="AB12094">
            <v>0</v>
          </cell>
          <cell r="AC12094">
            <v>0</v>
          </cell>
          <cell r="AD12094">
            <v>0</v>
          </cell>
        </row>
        <row r="12095">
          <cell r="A12095" t="str">
            <v>C13S3Remplaçant(s)Rpl Qui</v>
          </cell>
          <cell r="B12095" t="str">
            <v>C13S3Remplaçant(s)&amp;</v>
          </cell>
          <cell r="D12095" t="str">
            <v>Rpl Qui</v>
          </cell>
          <cell r="E12095" t="str">
            <v>Remplaçant(s)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  <cell r="J12095">
            <v>0</v>
          </cell>
          <cell r="K12095">
            <v>0</v>
          </cell>
          <cell r="L12095">
            <v>0</v>
          </cell>
          <cell r="R12095" t="str">
            <v>C13S3Remplaçant(s)JEM</v>
          </cell>
          <cell r="S12095" t="str">
            <v>C13S3Remplaçant(s)&amp;Horaires</v>
          </cell>
          <cell r="U12095" t="str">
            <v>JEM</v>
          </cell>
          <cell r="W12095">
            <v>0</v>
          </cell>
          <cell r="X12095">
            <v>0</v>
          </cell>
          <cell r="Y12095">
            <v>0</v>
          </cell>
          <cell r="Z12095">
            <v>0</v>
          </cell>
          <cell r="AA12095">
            <v>0</v>
          </cell>
          <cell r="AB12095">
            <v>0</v>
          </cell>
          <cell r="AC12095">
            <v>0</v>
          </cell>
          <cell r="AD12095">
            <v>0</v>
          </cell>
        </row>
        <row r="12096">
          <cell r="A12096" t="str">
            <v>C13S3Remplaçant(s)Motif</v>
          </cell>
          <cell r="B12096" t="str">
            <v>C13S3Remplaçant(s)&amp;</v>
          </cell>
          <cell r="D12096" t="str">
            <v>Motif</v>
          </cell>
          <cell r="E12096" t="str">
            <v>Remplaçant(s)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0</v>
          </cell>
          <cell r="L12096">
            <v>0</v>
          </cell>
          <cell r="R12096" t="str">
            <v>C13S3Remplaçant(s)EF</v>
          </cell>
          <cell r="S12096" t="str">
            <v>C13S3Remplaçant(s)&amp;Horaires</v>
          </cell>
          <cell r="U12096" t="str">
            <v>EF</v>
          </cell>
          <cell r="W12096">
            <v>0</v>
          </cell>
          <cell r="X12096">
            <v>0</v>
          </cell>
          <cell r="Y12096">
            <v>0</v>
          </cell>
          <cell r="Z12096">
            <v>0</v>
          </cell>
          <cell r="AA12096">
            <v>0</v>
          </cell>
          <cell r="AB12096">
            <v>0</v>
          </cell>
          <cell r="AC12096">
            <v>0</v>
          </cell>
          <cell r="AD12096">
            <v>0</v>
          </cell>
        </row>
        <row r="12097">
          <cell r="A12097" t="str">
            <v>C13S3Remplaçant(s)Info perso</v>
          </cell>
          <cell r="B12097" t="str">
            <v>C13S3Remplaçant(s)&amp;Info perso</v>
          </cell>
          <cell r="C12097" t="str">
            <v>Info perso</v>
          </cell>
          <cell r="D12097" t="str">
            <v>Info perso</v>
          </cell>
          <cell r="E12097" t="str">
            <v>Remplaçant(s)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  <cell r="M12097" t="str">
            <v>GROUPE JAUNE</v>
          </cell>
          <cell r="R12097" t="str">
            <v>C13S3Remplaçant(s)Rpl Qui</v>
          </cell>
          <cell r="S12097" t="str">
            <v>C13S3Remplaçant(s)&amp;</v>
          </cell>
          <cell r="U12097" t="str">
            <v>REC</v>
          </cell>
          <cell r="AD12097">
            <v>0</v>
          </cell>
        </row>
        <row r="12098">
          <cell r="A12098" t="str">
            <v>C13S3Remplaçant(s)Deb Horaires</v>
          </cell>
          <cell r="B12098" t="str">
            <v>C13S3Remplaçant(s)&amp;Horaires</v>
          </cell>
          <cell r="C12098" t="str">
            <v>Horaires</v>
          </cell>
          <cell r="D12098" t="str">
            <v>Deb Horaires</v>
          </cell>
          <cell r="E12098" t="str">
            <v>Remplaçant(s)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 t="str">
            <v>""</v>
          </cell>
          <cell r="R12098" t="str">
            <v>C13S3Remplaçant(s)Motif</v>
          </cell>
          <cell r="S12098" t="str">
            <v>C13S3Remplaçant(s)&amp;</v>
          </cell>
          <cell r="U12098" t="str">
            <v>DEL</v>
          </cell>
          <cell r="AD12098">
            <v>0</v>
          </cell>
        </row>
        <row r="12099">
          <cell r="A12099" t="str">
            <v>C13S3Remplaçant(s)Fin Horaires</v>
          </cell>
          <cell r="B12099" t="str">
            <v>C13S3Remplaçant(s)&amp;Horaires</v>
          </cell>
          <cell r="C12099" t="str">
            <v>Horaires</v>
          </cell>
          <cell r="D12099" t="str">
            <v>Fin Horaires</v>
          </cell>
          <cell r="E12099" t="str">
            <v>Remplaçant(s)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 t="str">
            <v>C13S3Remplaçant(s)Tot Horaires</v>
          </cell>
          <cell r="B12100" t="str">
            <v>C13S3Remplaçant(s)&amp;Horaires</v>
          </cell>
          <cell r="C12100" t="str">
            <v>Horaires</v>
          </cell>
          <cell r="D12100" t="str">
            <v>Tot Horaires</v>
          </cell>
          <cell r="E12100" t="str">
            <v>Remplaçant(s)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R12100" t="str">
            <v>C13S3Remplaçant(s)AM</v>
          </cell>
          <cell r="S12100" t="str">
            <v>C13S3Remplaçant(s)&amp;Horaires</v>
          </cell>
          <cell r="U12100" t="str">
            <v>AM</v>
          </cell>
          <cell r="W12100">
            <v>0</v>
          </cell>
          <cell r="X12100">
            <v>0</v>
          </cell>
          <cell r="Y12100">
            <v>0</v>
          </cell>
          <cell r="Z12100">
            <v>0</v>
          </cell>
          <cell r="AA12100">
            <v>0</v>
          </cell>
          <cell r="AB12100">
            <v>0</v>
          </cell>
          <cell r="AC12100">
            <v>0</v>
          </cell>
          <cell r="AD12100">
            <v>0</v>
          </cell>
        </row>
        <row r="12101">
          <cell r="A12101" t="str">
            <v>C13S3Remplaçant(s)Rpl Qui</v>
          </cell>
          <cell r="B12101" t="str">
            <v>C13S3Remplaçant(s)&amp;</v>
          </cell>
          <cell r="D12101" t="str">
            <v>Rpl Qui</v>
          </cell>
          <cell r="E12101" t="str">
            <v>Remplaçant(s)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  <cell r="R12101" t="str">
            <v>C13S3Remplaçant(s)JEM</v>
          </cell>
          <cell r="S12101" t="str">
            <v>C13S3Remplaçant(s)&amp;Horaires</v>
          </cell>
          <cell r="U12101" t="str">
            <v>JEM</v>
          </cell>
          <cell r="W12101">
            <v>0</v>
          </cell>
          <cell r="X12101">
            <v>0</v>
          </cell>
          <cell r="Y12101">
            <v>0</v>
          </cell>
          <cell r="Z12101">
            <v>0</v>
          </cell>
          <cell r="AA12101">
            <v>0</v>
          </cell>
          <cell r="AB12101">
            <v>0</v>
          </cell>
          <cell r="AC12101">
            <v>0</v>
          </cell>
          <cell r="AD12101">
            <v>0</v>
          </cell>
        </row>
        <row r="12102">
          <cell r="A12102" t="str">
            <v>C13S3Remplaçant(s)Motif</v>
          </cell>
          <cell r="B12102" t="str">
            <v>C13S3Remplaçant(s)&amp;</v>
          </cell>
          <cell r="D12102" t="str">
            <v>Motif</v>
          </cell>
          <cell r="E12102" t="str">
            <v>Remplaçant(s)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  <cell r="R12102" t="str">
            <v>C13S3Remplaçant(s)EF</v>
          </cell>
          <cell r="S12102" t="str">
            <v>C13S3Remplaçant(s)&amp;Horaires</v>
          </cell>
          <cell r="U12102" t="str">
            <v>EF</v>
          </cell>
          <cell r="W12102">
            <v>0</v>
          </cell>
          <cell r="X12102">
            <v>0</v>
          </cell>
          <cell r="Y12102">
            <v>0</v>
          </cell>
          <cell r="Z12102">
            <v>0</v>
          </cell>
          <cell r="AA12102">
            <v>0</v>
          </cell>
          <cell r="AB12102">
            <v>0</v>
          </cell>
          <cell r="AC12102">
            <v>0</v>
          </cell>
          <cell r="AD12102">
            <v>0</v>
          </cell>
        </row>
        <row r="12103">
          <cell r="A12103" t="str">
            <v>C13S3Remplaçant(s)Info perso</v>
          </cell>
          <cell r="B12103" t="str">
            <v>C13S3Remplaçant(s)&amp;Info perso</v>
          </cell>
          <cell r="C12103" t="str">
            <v>Info perso</v>
          </cell>
          <cell r="D12103" t="str">
            <v>Info perso</v>
          </cell>
          <cell r="E12103" t="str">
            <v>Remplaçant(s)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  <cell r="M12103" t="str">
            <v>GROUPE JAUNE</v>
          </cell>
          <cell r="R12103" t="str">
            <v>C13S3Remplaçant(s)Rpl Qui</v>
          </cell>
          <cell r="S12103" t="str">
            <v>C13S3Remplaçant(s)&amp;</v>
          </cell>
          <cell r="U12103" t="str">
            <v>REC</v>
          </cell>
          <cell r="AD12103">
            <v>0</v>
          </cell>
        </row>
        <row r="12104">
          <cell r="A12104" t="str">
            <v>C13S3Remplaçant(s)Deb Horaires</v>
          </cell>
          <cell r="B12104" t="str">
            <v>C13S3Remplaçant(s)&amp;Horaires</v>
          </cell>
          <cell r="C12104" t="str">
            <v>Horaires</v>
          </cell>
          <cell r="D12104" t="str">
            <v>Deb Horaires</v>
          </cell>
          <cell r="E12104" t="str">
            <v>Remplaçant(s)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  <cell r="M12104" t="str">
            <v>""</v>
          </cell>
          <cell r="R12104" t="str">
            <v>C13S3Remplaçant(s)Motif</v>
          </cell>
          <cell r="S12104" t="str">
            <v>C13S3Remplaçant(s)&amp;</v>
          </cell>
          <cell r="U12104" t="str">
            <v>DEL</v>
          </cell>
          <cell r="AD12104">
            <v>0</v>
          </cell>
        </row>
        <row r="12105">
          <cell r="A12105" t="str">
            <v>C13S3Remplaçant(s)Fin Horaires</v>
          </cell>
          <cell r="B12105" t="str">
            <v>C13S3Remplaçant(s)&amp;Horaires</v>
          </cell>
          <cell r="C12105" t="str">
            <v>Horaires</v>
          </cell>
          <cell r="D12105" t="str">
            <v>Fin Horaires</v>
          </cell>
          <cell r="E12105" t="str">
            <v>Remplaçant(s)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 t="str">
            <v>C13S3Remplaçant(s)Tot Horaires</v>
          </cell>
          <cell r="B12106" t="str">
            <v>C13S3Remplaçant(s)&amp;Horaires</v>
          </cell>
          <cell r="C12106" t="str">
            <v>Horaires</v>
          </cell>
          <cell r="D12106" t="str">
            <v>Tot Horaires</v>
          </cell>
          <cell r="E12106" t="str">
            <v>Remplaçant(s)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  <cell r="M12106">
            <v>0</v>
          </cell>
          <cell r="R12106" t="str">
            <v>C13S3Remplaçant(s)AM</v>
          </cell>
          <cell r="S12106" t="str">
            <v>C13S3Remplaçant(s)&amp;Horaires</v>
          </cell>
          <cell r="U12106" t="str">
            <v>AM</v>
          </cell>
          <cell r="W12106">
            <v>0</v>
          </cell>
          <cell r="X12106">
            <v>0</v>
          </cell>
          <cell r="Y12106">
            <v>0</v>
          </cell>
          <cell r="Z12106">
            <v>0</v>
          </cell>
          <cell r="AA12106">
            <v>0</v>
          </cell>
          <cell r="AB12106">
            <v>0</v>
          </cell>
          <cell r="AC12106">
            <v>0</v>
          </cell>
          <cell r="AD12106">
            <v>0</v>
          </cell>
        </row>
        <row r="12107">
          <cell r="A12107" t="str">
            <v>C13S3Remplaçant(s)Rpl Qui</v>
          </cell>
          <cell r="B12107" t="str">
            <v>C13S3Remplaçant(s)&amp;</v>
          </cell>
          <cell r="D12107" t="str">
            <v>Rpl Qui</v>
          </cell>
          <cell r="E12107" t="str">
            <v>Remplaçant(s)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R12107" t="str">
            <v>C13S3Remplaçant(s)JEM</v>
          </cell>
          <cell r="S12107" t="str">
            <v>C13S3Remplaçant(s)&amp;Horaires</v>
          </cell>
          <cell r="U12107" t="str">
            <v>JEM</v>
          </cell>
          <cell r="W12107">
            <v>0</v>
          </cell>
          <cell r="X12107">
            <v>0</v>
          </cell>
          <cell r="Y12107">
            <v>0</v>
          </cell>
          <cell r="Z12107">
            <v>0</v>
          </cell>
          <cell r="AA12107">
            <v>0</v>
          </cell>
          <cell r="AB12107">
            <v>0</v>
          </cell>
          <cell r="AC12107">
            <v>0</v>
          </cell>
          <cell r="AD12107">
            <v>0</v>
          </cell>
        </row>
        <row r="12108">
          <cell r="A12108" t="str">
            <v>C13S3Remplaçant(s)Motif</v>
          </cell>
          <cell r="B12108" t="str">
            <v>C13S3Remplaçant(s)&amp;</v>
          </cell>
          <cell r="D12108" t="str">
            <v>Motif</v>
          </cell>
          <cell r="E12108" t="str">
            <v>Remplaçant(s)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  <cell r="R12108" t="str">
            <v>C13S3Remplaçant(s)EF</v>
          </cell>
          <cell r="S12108" t="str">
            <v>C13S3Remplaçant(s)&amp;Horaires</v>
          </cell>
          <cell r="U12108" t="str">
            <v>EF</v>
          </cell>
          <cell r="W12108">
            <v>0</v>
          </cell>
          <cell r="X12108">
            <v>0</v>
          </cell>
          <cell r="Y12108">
            <v>0</v>
          </cell>
          <cell r="Z12108">
            <v>0</v>
          </cell>
          <cell r="AA12108">
            <v>0</v>
          </cell>
          <cell r="AB12108">
            <v>0</v>
          </cell>
          <cell r="AC12108">
            <v>0</v>
          </cell>
          <cell r="AD12108">
            <v>0</v>
          </cell>
        </row>
        <row r="12109">
          <cell r="A12109" t="str">
            <v>C13S3Remplaçant(s)Info perso</v>
          </cell>
          <cell r="B12109" t="str">
            <v>C13S3Remplaçant(s)&amp;Info perso</v>
          </cell>
          <cell r="C12109" t="str">
            <v>Info perso</v>
          </cell>
          <cell r="D12109" t="str">
            <v>Info perso</v>
          </cell>
          <cell r="E12109" t="str">
            <v>Remplaçant(s)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  <cell r="M12109" t="str">
            <v>GROUPE JAUNE</v>
          </cell>
          <cell r="R12109" t="str">
            <v>C13S3Remplaçant(s)Rpl Qui</v>
          </cell>
          <cell r="S12109" t="str">
            <v>C13S3Remplaçant(s)&amp;</v>
          </cell>
          <cell r="U12109" t="str">
            <v>REC</v>
          </cell>
          <cell r="AD12109">
            <v>0</v>
          </cell>
        </row>
        <row r="12110">
          <cell r="A12110" t="str">
            <v>C13S3Remplaçant(s)Deb Horaires</v>
          </cell>
          <cell r="B12110" t="str">
            <v>C13S3Remplaçant(s)&amp;Horaires</v>
          </cell>
          <cell r="C12110" t="str">
            <v>Horaires</v>
          </cell>
          <cell r="D12110" t="str">
            <v>Deb Horaires</v>
          </cell>
          <cell r="E12110" t="str">
            <v>Remplaçant(s)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  <cell r="M12110" t="str">
            <v>""</v>
          </cell>
          <cell r="R12110" t="str">
            <v>C13S3Remplaçant(s)Motif</v>
          </cell>
          <cell r="S12110" t="str">
            <v>C13S3Remplaçant(s)&amp;</v>
          </cell>
          <cell r="U12110" t="str">
            <v>DEL</v>
          </cell>
          <cell r="AD12110">
            <v>0</v>
          </cell>
        </row>
        <row r="12111">
          <cell r="A12111" t="str">
            <v>C13S3Remplaçant(s)Fin Horaires</v>
          </cell>
          <cell r="B12111" t="str">
            <v>C13S3Remplaçant(s)&amp;Horaires</v>
          </cell>
          <cell r="C12111" t="str">
            <v>Horaires</v>
          </cell>
          <cell r="D12111" t="str">
            <v>Fin Horaires</v>
          </cell>
          <cell r="E12111" t="str">
            <v>Remplaçant(s)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 t="str">
            <v>C13S3Remplaçant(s)Tot Horaires</v>
          </cell>
          <cell r="B12112" t="str">
            <v>C13S3Remplaçant(s)&amp;Horaires</v>
          </cell>
          <cell r="C12112" t="str">
            <v>Horaires</v>
          </cell>
          <cell r="D12112" t="str">
            <v>Tot Horaires</v>
          </cell>
          <cell r="E12112" t="str">
            <v>Remplaçant(s)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R12112" t="str">
            <v>C13S3Remplaçant(s)AM</v>
          </cell>
          <cell r="S12112" t="str">
            <v>C13S3Remplaçant(s)&amp;Horaires</v>
          </cell>
          <cell r="U12112" t="str">
            <v>AM</v>
          </cell>
          <cell r="W12112">
            <v>0</v>
          </cell>
          <cell r="X12112">
            <v>0</v>
          </cell>
          <cell r="Y12112">
            <v>0</v>
          </cell>
          <cell r="Z12112">
            <v>0</v>
          </cell>
          <cell r="AA12112">
            <v>0</v>
          </cell>
          <cell r="AB12112">
            <v>0</v>
          </cell>
          <cell r="AC12112">
            <v>0</v>
          </cell>
          <cell r="AD12112">
            <v>0</v>
          </cell>
        </row>
        <row r="12113">
          <cell r="A12113" t="str">
            <v>C13S3Remplaçant(s)Rpl Qui</v>
          </cell>
          <cell r="B12113" t="str">
            <v>C13S3Remplaçant(s)&amp;</v>
          </cell>
          <cell r="D12113" t="str">
            <v>Rpl Qui</v>
          </cell>
          <cell r="E12113" t="str">
            <v>Remplaçant(s)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  <cell r="R12113" t="str">
            <v>C13S3Remplaçant(s)JEM</v>
          </cell>
          <cell r="S12113" t="str">
            <v>C13S3Remplaçant(s)&amp;Horaires</v>
          </cell>
          <cell r="U12113" t="str">
            <v>JEM</v>
          </cell>
          <cell r="W12113">
            <v>0</v>
          </cell>
          <cell r="X12113">
            <v>0</v>
          </cell>
          <cell r="Y12113">
            <v>0</v>
          </cell>
          <cell r="Z12113">
            <v>0</v>
          </cell>
          <cell r="AA12113">
            <v>0</v>
          </cell>
          <cell r="AB12113">
            <v>0</v>
          </cell>
          <cell r="AC12113">
            <v>0</v>
          </cell>
          <cell r="AD12113">
            <v>0</v>
          </cell>
        </row>
        <row r="12114">
          <cell r="A12114" t="str">
            <v>C13S3Remplaçant(s)Motif</v>
          </cell>
          <cell r="B12114" t="str">
            <v>C13S3Remplaçant(s)&amp;</v>
          </cell>
          <cell r="D12114" t="str">
            <v>Motif</v>
          </cell>
          <cell r="E12114" t="str">
            <v>Remplaçant(s)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R12114" t="str">
            <v>C13S3Remplaçant(s)EF</v>
          </cell>
          <cell r="S12114" t="str">
            <v>C13S3Remplaçant(s)&amp;Horaires</v>
          </cell>
          <cell r="U12114" t="str">
            <v>EF</v>
          </cell>
          <cell r="W12114">
            <v>0</v>
          </cell>
          <cell r="X12114">
            <v>0</v>
          </cell>
          <cell r="Y12114">
            <v>0</v>
          </cell>
          <cell r="Z12114">
            <v>0</v>
          </cell>
          <cell r="AA12114">
            <v>0</v>
          </cell>
          <cell r="AB12114">
            <v>0</v>
          </cell>
          <cell r="AC12114">
            <v>0</v>
          </cell>
          <cell r="AD12114">
            <v>0</v>
          </cell>
        </row>
        <row r="12115">
          <cell r="A12115" t="str">
            <v>C13S3Remplaçant(s)Info perso</v>
          </cell>
          <cell r="B12115" t="str">
            <v>C13S3Remplaçant(s)&amp;Info perso</v>
          </cell>
          <cell r="C12115" t="str">
            <v>Info perso</v>
          </cell>
          <cell r="D12115" t="str">
            <v>Info perso</v>
          </cell>
          <cell r="E12115" t="str">
            <v>Remplaçant(s)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 t="str">
            <v>GROUPE JAUNE</v>
          </cell>
          <cell r="R12115" t="str">
            <v>C13S3Remplaçant(s)Rpl Qui</v>
          </cell>
          <cell r="S12115" t="str">
            <v>C13S3Remplaçant(s)&amp;</v>
          </cell>
          <cell r="U12115" t="str">
            <v>REC</v>
          </cell>
          <cell r="AD12115">
            <v>0</v>
          </cell>
        </row>
        <row r="12116">
          <cell r="A12116" t="str">
            <v>C13S3Remplaçant(s)Deb Horaires</v>
          </cell>
          <cell r="B12116" t="str">
            <v>C13S3Remplaçant(s)&amp;Horaires</v>
          </cell>
          <cell r="C12116" t="str">
            <v>Horaires</v>
          </cell>
          <cell r="D12116" t="str">
            <v>Deb Horaires</v>
          </cell>
          <cell r="E12116" t="str">
            <v>Remplaçant(s)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  <cell r="M12116" t="str">
            <v>""</v>
          </cell>
          <cell r="R12116" t="str">
            <v>C13S3Remplaçant(s)Motif</v>
          </cell>
          <cell r="S12116" t="str">
            <v>C13S3Remplaçant(s)&amp;</v>
          </cell>
          <cell r="U12116" t="str">
            <v>DEL</v>
          </cell>
          <cell r="AD12116">
            <v>0</v>
          </cell>
        </row>
        <row r="12117">
          <cell r="A12117" t="str">
            <v>C13S3Remplaçant(s)Fin Horaires</v>
          </cell>
          <cell r="B12117" t="str">
            <v>C13S3Remplaçant(s)&amp;Horaires</v>
          </cell>
          <cell r="C12117" t="str">
            <v>Horaires</v>
          </cell>
          <cell r="D12117" t="str">
            <v>Fin Horaires</v>
          </cell>
          <cell r="E12117" t="str">
            <v>Remplaçant(s)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 t="str">
            <v>C13S3Remplaçant(s)Tot Horaires</v>
          </cell>
          <cell r="B12118" t="str">
            <v>C13S3Remplaçant(s)&amp;Horaires</v>
          </cell>
          <cell r="C12118" t="str">
            <v>Horaires</v>
          </cell>
          <cell r="D12118" t="str">
            <v>Tot Horaires</v>
          </cell>
          <cell r="E12118" t="str">
            <v>Remplaçant(s)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  <cell r="M12118">
            <v>0</v>
          </cell>
          <cell r="R12118" t="str">
            <v>C13S3Remplaçant(s)AM</v>
          </cell>
          <cell r="S12118" t="str">
            <v>C13S3Remplaçant(s)&amp;Horaires</v>
          </cell>
          <cell r="U12118" t="str">
            <v>AM</v>
          </cell>
          <cell r="W12118">
            <v>0</v>
          </cell>
          <cell r="X12118">
            <v>0</v>
          </cell>
          <cell r="Y12118">
            <v>0</v>
          </cell>
          <cell r="Z12118">
            <v>0</v>
          </cell>
          <cell r="AA12118">
            <v>0</v>
          </cell>
          <cell r="AB12118">
            <v>0</v>
          </cell>
          <cell r="AC12118">
            <v>0</v>
          </cell>
          <cell r="AD12118">
            <v>0</v>
          </cell>
        </row>
        <row r="12119">
          <cell r="A12119" t="str">
            <v>C13S3Remplaçant(s)Rpl Qui</v>
          </cell>
          <cell r="B12119" t="str">
            <v>C13S3Remplaçant(s)&amp;</v>
          </cell>
          <cell r="D12119" t="str">
            <v>Rpl Qui</v>
          </cell>
          <cell r="E12119" t="str">
            <v>Remplaçant(s)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R12119" t="str">
            <v>C13S3Remplaçant(s)JEM</v>
          </cell>
          <cell r="S12119" t="str">
            <v>C13S3Remplaçant(s)&amp;Horaires</v>
          </cell>
          <cell r="U12119" t="str">
            <v>JEM</v>
          </cell>
          <cell r="W12119">
            <v>0</v>
          </cell>
          <cell r="X12119">
            <v>0</v>
          </cell>
          <cell r="Y12119">
            <v>0</v>
          </cell>
          <cell r="Z12119">
            <v>0</v>
          </cell>
          <cell r="AA12119">
            <v>0</v>
          </cell>
          <cell r="AB12119">
            <v>0</v>
          </cell>
          <cell r="AC12119">
            <v>0</v>
          </cell>
          <cell r="AD12119">
            <v>0</v>
          </cell>
        </row>
        <row r="12120">
          <cell r="A12120" t="str">
            <v>C13S3Remplaçant(s)Motif</v>
          </cell>
          <cell r="B12120" t="str">
            <v>C13S3Remplaçant(s)&amp;</v>
          </cell>
          <cell r="D12120" t="str">
            <v>Motif</v>
          </cell>
          <cell r="E12120" t="str">
            <v>Remplaçant(s)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  <cell r="R12120" t="str">
            <v>C13S3Remplaçant(s)EF</v>
          </cell>
          <cell r="S12120" t="str">
            <v>C13S3Remplaçant(s)&amp;Horaires</v>
          </cell>
          <cell r="U12120" t="str">
            <v>EF</v>
          </cell>
          <cell r="W12120">
            <v>0</v>
          </cell>
          <cell r="X12120">
            <v>0</v>
          </cell>
          <cell r="Y12120">
            <v>0</v>
          </cell>
          <cell r="Z12120">
            <v>0</v>
          </cell>
          <cell r="AA12120">
            <v>0</v>
          </cell>
          <cell r="AB12120">
            <v>0</v>
          </cell>
          <cell r="AC12120">
            <v>0</v>
          </cell>
          <cell r="AD12120">
            <v>0</v>
          </cell>
        </row>
        <row r="12121">
          <cell r="A12121" t="str">
            <v>C13S3Remplaçant(s)Info perso</v>
          </cell>
          <cell r="B12121" t="str">
            <v>C13S3Remplaçant(s)&amp;Info perso</v>
          </cell>
          <cell r="C12121" t="str">
            <v>Info perso</v>
          </cell>
          <cell r="D12121" t="str">
            <v>Info perso</v>
          </cell>
          <cell r="E12121" t="str">
            <v>Remplaçant(s)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  <cell r="M12121" t="str">
            <v>GROUPE JAUNE</v>
          </cell>
          <cell r="R12121" t="str">
            <v>C13S3Remplaçant(s)Rpl Qui</v>
          </cell>
          <cell r="S12121" t="str">
            <v>C13S3Remplaçant(s)&amp;</v>
          </cell>
          <cell r="U12121" t="str">
            <v>REC</v>
          </cell>
          <cell r="AD12121">
            <v>0</v>
          </cell>
        </row>
        <row r="12122">
          <cell r="A12122" t="str">
            <v>C13S3Remplaçant(s)Deb Horaires</v>
          </cell>
          <cell r="B12122" t="str">
            <v>C13S3Remplaçant(s)&amp;Horaires</v>
          </cell>
          <cell r="C12122" t="str">
            <v>Horaires</v>
          </cell>
          <cell r="D12122" t="str">
            <v>Deb Horaires</v>
          </cell>
          <cell r="E12122" t="str">
            <v>Remplaçant(s)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  <cell r="M12122" t="str">
            <v>""</v>
          </cell>
          <cell r="R12122" t="str">
            <v>C13S3Remplaçant(s)Motif</v>
          </cell>
          <cell r="S12122" t="str">
            <v>C13S3Remplaçant(s)&amp;</v>
          </cell>
          <cell r="U12122" t="str">
            <v>DEL</v>
          </cell>
          <cell r="AD12122">
            <v>0</v>
          </cell>
        </row>
        <row r="12123">
          <cell r="A12123" t="str">
            <v>C13S3Remplaçant(s)Fin Horaires</v>
          </cell>
          <cell r="B12123" t="str">
            <v>C13S3Remplaçant(s)&amp;Horaires</v>
          </cell>
          <cell r="C12123" t="str">
            <v>Horaires</v>
          </cell>
          <cell r="D12123" t="str">
            <v>Fin Horaires</v>
          </cell>
          <cell r="E12123" t="str">
            <v>Remplaçant(s)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 t="str">
            <v>C13S3Remplaçant(s)Tot Horaires</v>
          </cell>
          <cell r="B12124" t="str">
            <v>C13S3Remplaçant(s)&amp;Horaires</v>
          </cell>
          <cell r="C12124" t="str">
            <v>Horaires</v>
          </cell>
          <cell r="D12124" t="str">
            <v>Tot Horaires</v>
          </cell>
          <cell r="E12124" t="str">
            <v>Remplaçant(s)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  <cell r="M12124">
            <v>0</v>
          </cell>
          <cell r="R12124" t="str">
            <v>C13S3Remplaçant(s)AM</v>
          </cell>
          <cell r="S12124" t="str">
            <v>C13S3Remplaçant(s)&amp;Horaires</v>
          </cell>
          <cell r="U12124" t="str">
            <v>AM</v>
          </cell>
          <cell r="W12124">
            <v>0</v>
          </cell>
          <cell r="X12124">
            <v>0</v>
          </cell>
          <cell r="Y12124">
            <v>0</v>
          </cell>
          <cell r="Z12124">
            <v>0</v>
          </cell>
          <cell r="AA12124">
            <v>0</v>
          </cell>
          <cell r="AB12124">
            <v>0</v>
          </cell>
          <cell r="AC12124">
            <v>0</v>
          </cell>
          <cell r="AD12124">
            <v>0</v>
          </cell>
        </row>
        <row r="12125">
          <cell r="A12125" t="str">
            <v>C13S3Remplaçant(s)Rpl Qui</v>
          </cell>
          <cell r="B12125" t="str">
            <v>C13S3Remplaçant(s)&amp;</v>
          </cell>
          <cell r="D12125" t="str">
            <v>Rpl Qui</v>
          </cell>
          <cell r="E12125" t="str">
            <v>Remplaçant(s)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  <cell r="R12125" t="str">
            <v>C13S3Remplaçant(s)JEM</v>
          </cell>
          <cell r="S12125" t="str">
            <v>C13S3Remplaçant(s)&amp;Horaires</v>
          </cell>
          <cell r="U12125" t="str">
            <v>JEM</v>
          </cell>
          <cell r="W12125">
            <v>0</v>
          </cell>
          <cell r="X12125">
            <v>0</v>
          </cell>
          <cell r="Y12125">
            <v>0</v>
          </cell>
          <cell r="Z12125">
            <v>0</v>
          </cell>
          <cell r="AA12125">
            <v>0</v>
          </cell>
          <cell r="AB12125">
            <v>0</v>
          </cell>
          <cell r="AC12125">
            <v>0</v>
          </cell>
          <cell r="AD12125">
            <v>0</v>
          </cell>
        </row>
        <row r="12126">
          <cell r="A12126" t="str">
            <v>C13S3Remplaçant(s)Motif</v>
          </cell>
          <cell r="B12126" t="str">
            <v>C13S3Remplaçant(s)&amp;</v>
          </cell>
          <cell r="D12126" t="str">
            <v>Motif</v>
          </cell>
          <cell r="E12126" t="str">
            <v>Remplaçant(s)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  <cell r="R12126" t="str">
            <v>C13S3Remplaçant(s)EF</v>
          </cell>
          <cell r="S12126" t="str">
            <v>C13S3Remplaçant(s)&amp;Horaires</v>
          </cell>
          <cell r="U12126" t="str">
            <v>EF</v>
          </cell>
          <cell r="W12126">
            <v>0</v>
          </cell>
          <cell r="X12126">
            <v>0</v>
          </cell>
          <cell r="Y12126">
            <v>0</v>
          </cell>
          <cell r="Z12126">
            <v>0</v>
          </cell>
          <cell r="AA12126">
            <v>0</v>
          </cell>
          <cell r="AB12126">
            <v>0</v>
          </cell>
          <cell r="AC12126">
            <v>0</v>
          </cell>
          <cell r="AD12126">
            <v>0</v>
          </cell>
        </row>
        <row r="12127">
          <cell r="A12127" t="str">
            <v>C13S3Remplaçant(s)Info perso</v>
          </cell>
          <cell r="B12127" t="str">
            <v>C13S3Remplaçant(s)&amp;Info perso</v>
          </cell>
          <cell r="C12127" t="str">
            <v>Info perso</v>
          </cell>
          <cell r="D12127" t="str">
            <v>Info perso</v>
          </cell>
          <cell r="E12127" t="str">
            <v>Remplaçant(s)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  <cell r="M12127" t="str">
            <v>GROUPE JAUNE</v>
          </cell>
          <cell r="R12127" t="str">
            <v>C13S3Remplaçant(s)Rpl Qui</v>
          </cell>
          <cell r="S12127" t="str">
            <v>C13S3Remplaçant(s)&amp;</v>
          </cell>
          <cell r="U12127" t="str">
            <v>REC</v>
          </cell>
          <cell r="AD12127">
            <v>0</v>
          </cell>
        </row>
        <row r="12128">
          <cell r="A12128" t="str">
            <v>C13S3Remplaçant(s)Deb Horaires</v>
          </cell>
          <cell r="B12128" t="str">
            <v>C13S3Remplaçant(s)&amp;Horaires</v>
          </cell>
          <cell r="C12128" t="str">
            <v>Horaires</v>
          </cell>
          <cell r="D12128" t="str">
            <v>Deb Horaires</v>
          </cell>
          <cell r="E12128" t="str">
            <v>Remplaçant(s)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  <cell r="M12128" t="str">
            <v>""</v>
          </cell>
          <cell r="R12128" t="str">
            <v>C13S3Remplaçant(s)Motif</v>
          </cell>
          <cell r="S12128" t="str">
            <v>C13S3Remplaçant(s)&amp;</v>
          </cell>
          <cell r="U12128" t="str">
            <v>DEL</v>
          </cell>
          <cell r="AD12128">
            <v>0</v>
          </cell>
        </row>
        <row r="12129">
          <cell r="A12129" t="str">
            <v>C13S3Remplaçant(s)Fin Horaires</v>
          </cell>
          <cell r="B12129" t="str">
            <v>C13S3Remplaçant(s)&amp;Horaires</v>
          </cell>
          <cell r="C12129" t="str">
            <v>Horaires</v>
          </cell>
          <cell r="D12129" t="str">
            <v>Fin Horaires</v>
          </cell>
          <cell r="E12129" t="str">
            <v>Remplaçant(s)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 t="str">
            <v>C13S3Remplaçant(s)Tot Horaires</v>
          </cell>
          <cell r="B12130" t="str">
            <v>C13S3Remplaçant(s)&amp;Horaires</v>
          </cell>
          <cell r="C12130" t="str">
            <v>Horaires</v>
          </cell>
          <cell r="D12130" t="str">
            <v>Tot Horaires</v>
          </cell>
          <cell r="E12130" t="str">
            <v>Remplaçant(s)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R12130" t="str">
            <v>C13S3Remplaçant(s)AM</v>
          </cell>
          <cell r="S12130" t="str">
            <v>C13S3Remplaçant(s)&amp;Horaires</v>
          </cell>
          <cell r="U12130" t="str">
            <v>AM</v>
          </cell>
          <cell r="W12130">
            <v>0</v>
          </cell>
          <cell r="X12130">
            <v>0</v>
          </cell>
          <cell r="Y12130">
            <v>0</v>
          </cell>
          <cell r="Z12130">
            <v>0</v>
          </cell>
          <cell r="AA12130">
            <v>0</v>
          </cell>
          <cell r="AB12130">
            <v>0</v>
          </cell>
          <cell r="AC12130">
            <v>0</v>
          </cell>
          <cell r="AD12130">
            <v>0</v>
          </cell>
        </row>
        <row r="12131">
          <cell r="A12131" t="str">
            <v>C13S3Remplaçant(s)Rpl Qui</v>
          </cell>
          <cell r="B12131" t="str">
            <v>C13S3Remplaçant(s)&amp;</v>
          </cell>
          <cell r="D12131" t="str">
            <v>Rpl Qui</v>
          </cell>
          <cell r="E12131" t="str">
            <v>Remplaçant(s)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  <cell r="R12131" t="str">
            <v>C13S3Remplaçant(s)JEM</v>
          </cell>
          <cell r="S12131" t="str">
            <v>C13S3Remplaçant(s)&amp;Horaires</v>
          </cell>
          <cell r="U12131" t="str">
            <v>JEM</v>
          </cell>
          <cell r="W12131">
            <v>0</v>
          </cell>
          <cell r="X12131">
            <v>0</v>
          </cell>
          <cell r="Y12131">
            <v>0</v>
          </cell>
          <cell r="Z12131">
            <v>0</v>
          </cell>
          <cell r="AA12131">
            <v>0</v>
          </cell>
          <cell r="AB12131">
            <v>0</v>
          </cell>
          <cell r="AC12131">
            <v>0</v>
          </cell>
          <cell r="AD12131">
            <v>0</v>
          </cell>
        </row>
        <row r="12132">
          <cell r="A12132" t="str">
            <v>C13S3Remplaçant(s)Motif</v>
          </cell>
          <cell r="B12132" t="str">
            <v>C13S3Remplaçant(s)&amp;</v>
          </cell>
          <cell r="D12132" t="str">
            <v>Motif</v>
          </cell>
          <cell r="E12132" t="str">
            <v>Remplaçant(s)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  <cell r="R12132" t="str">
            <v>C13S3Remplaçant(s)EF</v>
          </cell>
          <cell r="S12132" t="str">
            <v>C13S3Remplaçant(s)&amp;Horaires</v>
          </cell>
          <cell r="U12132" t="str">
            <v>EF</v>
          </cell>
          <cell r="W12132">
            <v>0</v>
          </cell>
          <cell r="X12132">
            <v>0</v>
          </cell>
          <cell r="Y12132">
            <v>0</v>
          </cell>
          <cell r="Z12132">
            <v>0</v>
          </cell>
          <cell r="AA12132">
            <v>0</v>
          </cell>
          <cell r="AB12132">
            <v>0</v>
          </cell>
          <cell r="AC12132">
            <v>0</v>
          </cell>
          <cell r="AD12132">
            <v>0</v>
          </cell>
        </row>
        <row r="12133">
          <cell r="A12133" t="str">
            <v>C13S3Remplaçant(s)Info perso</v>
          </cell>
          <cell r="B12133" t="str">
            <v>C13S3Remplaçant(s)&amp;Info perso</v>
          </cell>
          <cell r="C12133" t="str">
            <v>Info perso</v>
          </cell>
          <cell r="D12133" t="str">
            <v>Info perso</v>
          </cell>
          <cell r="E12133" t="str">
            <v>Remplaçant(s)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M12133" t="str">
            <v>GROUPE ORANGE</v>
          </cell>
          <cell r="R12133" t="str">
            <v>C13S3Remplaçant(s)Rpl Qui</v>
          </cell>
          <cell r="S12133" t="str">
            <v>C13S3Remplaçant(s)&amp;</v>
          </cell>
          <cell r="U12133" t="str">
            <v>REC</v>
          </cell>
          <cell r="AD12133">
            <v>0</v>
          </cell>
        </row>
        <row r="12134">
          <cell r="A12134" t="str">
            <v>C13S3Remplaçant(s)Deb Horaires</v>
          </cell>
          <cell r="B12134" t="str">
            <v>C13S3Remplaçant(s)&amp;Horaires</v>
          </cell>
          <cell r="C12134" t="str">
            <v>Horaires</v>
          </cell>
          <cell r="D12134" t="str">
            <v>Deb Horaires</v>
          </cell>
          <cell r="E12134" t="str">
            <v>Remplaçant(s)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M12134" t="str">
            <v>""</v>
          </cell>
          <cell r="R12134" t="str">
            <v>C13S3Remplaçant(s)Motif</v>
          </cell>
          <cell r="S12134" t="str">
            <v>C13S3Remplaçant(s)&amp;</v>
          </cell>
          <cell r="U12134" t="str">
            <v>DEL</v>
          </cell>
          <cell r="AD12134">
            <v>0</v>
          </cell>
        </row>
        <row r="12135">
          <cell r="A12135" t="str">
            <v>C13S3Remplaçant(s)Fin Horaires</v>
          </cell>
          <cell r="B12135" t="str">
            <v>C13S3Remplaçant(s)&amp;Horaires</v>
          </cell>
          <cell r="C12135" t="str">
            <v>Horaires</v>
          </cell>
          <cell r="D12135" t="str">
            <v>Fin Horaires</v>
          </cell>
          <cell r="E12135" t="str">
            <v>Remplaçant(s)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 t="str">
            <v>C13S3Remplaçant(s)Tot Horaires</v>
          </cell>
          <cell r="B12136" t="str">
            <v>C13S3Remplaçant(s)&amp;Horaires</v>
          </cell>
          <cell r="C12136" t="str">
            <v>Horaires</v>
          </cell>
          <cell r="D12136" t="str">
            <v>Tot Horaires</v>
          </cell>
          <cell r="E12136" t="str">
            <v>Remplaçant(s)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R12136" t="str">
            <v>C13S3Remplaçant(s)AM</v>
          </cell>
          <cell r="S12136" t="str">
            <v>C13S3Remplaçant(s)&amp;Horaires</v>
          </cell>
          <cell r="U12136" t="str">
            <v>AM</v>
          </cell>
          <cell r="W12136">
            <v>0</v>
          </cell>
          <cell r="X12136">
            <v>0</v>
          </cell>
          <cell r="Y12136">
            <v>0</v>
          </cell>
          <cell r="Z12136">
            <v>0</v>
          </cell>
          <cell r="AA12136">
            <v>0</v>
          </cell>
          <cell r="AB12136">
            <v>0</v>
          </cell>
          <cell r="AC12136">
            <v>0</v>
          </cell>
          <cell r="AD12136">
            <v>0</v>
          </cell>
        </row>
        <row r="12137">
          <cell r="A12137" t="str">
            <v>C13S3Remplaçant(s)Rpl Qui</v>
          </cell>
          <cell r="B12137" t="str">
            <v>C13S3Remplaçant(s)&amp;</v>
          </cell>
          <cell r="D12137" t="str">
            <v>Rpl Qui</v>
          </cell>
          <cell r="E12137" t="str">
            <v>Remplaçant(s)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  <cell r="R12137" t="str">
            <v>C13S3Remplaçant(s)JEM</v>
          </cell>
          <cell r="S12137" t="str">
            <v>C13S3Remplaçant(s)&amp;Horaires</v>
          </cell>
          <cell r="U12137" t="str">
            <v>JEM</v>
          </cell>
          <cell r="W12137">
            <v>0</v>
          </cell>
          <cell r="X12137">
            <v>0</v>
          </cell>
          <cell r="Y12137">
            <v>0</v>
          </cell>
          <cell r="Z12137">
            <v>0</v>
          </cell>
          <cell r="AA12137">
            <v>0</v>
          </cell>
          <cell r="AB12137">
            <v>0</v>
          </cell>
          <cell r="AC12137">
            <v>0</v>
          </cell>
          <cell r="AD12137">
            <v>0</v>
          </cell>
        </row>
        <row r="12138">
          <cell r="A12138" t="str">
            <v>C13S3Remplaçant(s)Motif</v>
          </cell>
          <cell r="B12138" t="str">
            <v>C13S3Remplaçant(s)&amp;</v>
          </cell>
          <cell r="D12138" t="str">
            <v>Motif</v>
          </cell>
          <cell r="E12138" t="str">
            <v>Remplaçant(s)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  <cell r="R12138" t="str">
            <v>C13S3Remplaçant(s)EF</v>
          </cell>
          <cell r="S12138" t="str">
            <v>C13S3Remplaçant(s)&amp;Horaires</v>
          </cell>
          <cell r="U12138" t="str">
            <v>EF</v>
          </cell>
          <cell r="W12138">
            <v>0</v>
          </cell>
          <cell r="X12138">
            <v>0</v>
          </cell>
          <cell r="Y12138">
            <v>0</v>
          </cell>
          <cell r="Z12138">
            <v>0</v>
          </cell>
          <cell r="AA12138">
            <v>0</v>
          </cell>
          <cell r="AB12138">
            <v>0</v>
          </cell>
          <cell r="AC12138">
            <v>0</v>
          </cell>
          <cell r="AD12138">
            <v>0</v>
          </cell>
        </row>
        <row r="12139">
          <cell r="A12139" t="str">
            <v>C13S3Remplaçant(s)Info perso</v>
          </cell>
          <cell r="B12139" t="str">
            <v>C13S3Remplaçant(s)&amp;Info perso</v>
          </cell>
          <cell r="C12139" t="str">
            <v>Info perso</v>
          </cell>
          <cell r="D12139" t="str">
            <v>Info perso</v>
          </cell>
          <cell r="E12139" t="str">
            <v>Remplaçant(s)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  <cell r="M12139" t="str">
            <v>GROUPE ORANGE</v>
          </cell>
          <cell r="R12139" t="str">
            <v>C13S3Remplaçant(s)Rpl Qui</v>
          </cell>
          <cell r="S12139" t="str">
            <v>C13S3Remplaçant(s)&amp;</v>
          </cell>
          <cell r="U12139" t="str">
            <v>REC</v>
          </cell>
          <cell r="AD12139">
            <v>0</v>
          </cell>
        </row>
        <row r="12140">
          <cell r="A12140" t="str">
            <v>C13S3Remplaçant(s)Deb Horaires</v>
          </cell>
          <cell r="B12140" t="str">
            <v>C13S3Remplaçant(s)&amp;Horaires</v>
          </cell>
          <cell r="C12140" t="str">
            <v>Horaires</v>
          </cell>
          <cell r="D12140" t="str">
            <v>Deb Horaires</v>
          </cell>
          <cell r="E12140" t="str">
            <v>Remplaçant(s)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  <cell r="L12140">
            <v>0</v>
          </cell>
          <cell r="M12140" t="str">
            <v>""</v>
          </cell>
          <cell r="R12140" t="str">
            <v>C13S3Remplaçant(s)Motif</v>
          </cell>
          <cell r="S12140" t="str">
            <v>C13S3Remplaçant(s)&amp;</v>
          </cell>
          <cell r="U12140" t="str">
            <v>DEL</v>
          </cell>
          <cell r="AD12140">
            <v>0</v>
          </cell>
        </row>
        <row r="12141">
          <cell r="A12141" t="str">
            <v>C13S3Remplaçant(s)Fin Horaires</v>
          </cell>
          <cell r="B12141" t="str">
            <v>C13S3Remplaçant(s)&amp;Horaires</v>
          </cell>
          <cell r="C12141" t="str">
            <v>Horaires</v>
          </cell>
          <cell r="D12141" t="str">
            <v>Fin Horaires</v>
          </cell>
          <cell r="E12141" t="str">
            <v>Remplaçant(s)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 t="str">
            <v>C13S3Remplaçant(s)Tot Horaires</v>
          </cell>
          <cell r="B12142" t="str">
            <v>C13S3Remplaçant(s)&amp;Horaires</v>
          </cell>
          <cell r="C12142" t="str">
            <v>Horaires</v>
          </cell>
          <cell r="D12142" t="str">
            <v>Tot Horaires</v>
          </cell>
          <cell r="E12142" t="str">
            <v>Remplaçant(s)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R12142" t="str">
            <v>C13S3Remplaçant(s)AM</v>
          </cell>
          <cell r="S12142" t="str">
            <v>C13S3Remplaçant(s)&amp;Horaires</v>
          </cell>
          <cell r="U12142" t="str">
            <v>AM</v>
          </cell>
          <cell r="W12142">
            <v>0</v>
          </cell>
          <cell r="X12142">
            <v>0</v>
          </cell>
          <cell r="Y12142">
            <v>0</v>
          </cell>
          <cell r="Z12142">
            <v>0</v>
          </cell>
          <cell r="AA12142">
            <v>0</v>
          </cell>
          <cell r="AB12142">
            <v>0</v>
          </cell>
          <cell r="AC12142">
            <v>0</v>
          </cell>
          <cell r="AD12142">
            <v>0</v>
          </cell>
        </row>
        <row r="12143">
          <cell r="A12143" t="str">
            <v>C13S3Remplaçant(s)Rpl Qui</v>
          </cell>
          <cell r="B12143" t="str">
            <v>C13S3Remplaçant(s)&amp;</v>
          </cell>
          <cell r="D12143" t="str">
            <v>Rpl Qui</v>
          </cell>
          <cell r="E12143" t="str">
            <v>Remplaçant(s)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  <cell r="R12143" t="str">
            <v>C13S3Remplaçant(s)JEM</v>
          </cell>
          <cell r="S12143" t="str">
            <v>C13S3Remplaçant(s)&amp;Horaires</v>
          </cell>
          <cell r="U12143" t="str">
            <v>JEM</v>
          </cell>
          <cell r="W12143">
            <v>0</v>
          </cell>
          <cell r="X12143">
            <v>0</v>
          </cell>
          <cell r="Y12143">
            <v>0</v>
          </cell>
          <cell r="Z12143">
            <v>0</v>
          </cell>
          <cell r="AA12143">
            <v>0</v>
          </cell>
          <cell r="AB12143">
            <v>0</v>
          </cell>
          <cell r="AC12143">
            <v>0</v>
          </cell>
          <cell r="AD12143">
            <v>0</v>
          </cell>
        </row>
        <row r="12144">
          <cell r="A12144" t="str">
            <v>C13S3Remplaçant(s)Motif</v>
          </cell>
          <cell r="B12144" t="str">
            <v>C13S3Remplaçant(s)&amp;</v>
          </cell>
          <cell r="D12144" t="str">
            <v>Motif</v>
          </cell>
          <cell r="E12144" t="str">
            <v>Remplaçant(s)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  <cell r="R12144" t="str">
            <v>C13S3Remplaçant(s)EF</v>
          </cell>
          <cell r="S12144" t="str">
            <v>C13S3Remplaçant(s)&amp;Horaires</v>
          </cell>
          <cell r="U12144" t="str">
            <v>EF</v>
          </cell>
          <cell r="W12144">
            <v>0</v>
          </cell>
          <cell r="X12144">
            <v>0</v>
          </cell>
          <cell r="Y12144">
            <v>0</v>
          </cell>
          <cell r="Z12144">
            <v>0</v>
          </cell>
          <cell r="AA12144">
            <v>0</v>
          </cell>
          <cell r="AB12144">
            <v>0</v>
          </cell>
          <cell r="AC12144">
            <v>0</v>
          </cell>
          <cell r="AD12144">
            <v>0</v>
          </cell>
        </row>
        <row r="12145">
          <cell r="A12145" t="str">
            <v>C13S3Remplaçant(s)Info perso</v>
          </cell>
          <cell r="B12145" t="str">
            <v>C13S3Remplaçant(s)&amp;Info perso</v>
          </cell>
          <cell r="C12145" t="str">
            <v>Info perso</v>
          </cell>
          <cell r="D12145" t="str">
            <v>Info perso</v>
          </cell>
          <cell r="E12145" t="str">
            <v>Remplaçant(s)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  <cell r="M12145" t="str">
            <v>GROUPE ORANGE</v>
          </cell>
          <cell r="R12145" t="str">
            <v>C13S3Remplaçant(s)Rpl Qui</v>
          </cell>
          <cell r="S12145" t="str">
            <v>C13S3Remplaçant(s)&amp;</v>
          </cell>
          <cell r="U12145" t="str">
            <v>REC</v>
          </cell>
          <cell r="AD12145">
            <v>0</v>
          </cell>
        </row>
        <row r="12146">
          <cell r="A12146" t="str">
            <v>C13S3Remplaçant(s)Deb Horaires</v>
          </cell>
          <cell r="B12146" t="str">
            <v>C13S3Remplaçant(s)&amp;Horaires</v>
          </cell>
          <cell r="C12146" t="str">
            <v>Horaires</v>
          </cell>
          <cell r="D12146" t="str">
            <v>Deb Horaires</v>
          </cell>
          <cell r="E12146" t="str">
            <v>Remplaçant(s)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  <cell r="M12146" t="str">
            <v>""</v>
          </cell>
          <cell r="R12146" t="str">
            <v>C13S3Remplaçant(s)Motif</v>
          </cell>
          <cell r="S12146" t="str">
            <v>C13S3Remplaçant(s)&amp;</v>
          </cell>
          <cell r="U12146" t="str">
            <v>DEL</v>
          </cell>
          <cell r="AD12146">
            <v>0</v>
          </cell>
        </row>
        <row r="12147">
          <cell r="A12147" t="str">
            <v>C13S3Remplaçant(s)Fin Horaires</v>
          </cell>
          <cell r="B12147" t="str">
            <v>C13S3Remplaçant(s)&amp;Horaires</v>
          </cell>
          <cell r="C12147" t="str">
            <v>Horaires</v>
          </cell>
          <cell r="D12147" t="str">
            <v>Fin Horaires</v>
          </cell>
          <cell r="E12147" t="str">
            <v>Remplaçant(s)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 t="str">
            <v>C13S3Remplaçant(s)Tot Horaires</v>
          </cell>
          <cell r="B12148" t="str">
            <v>C13S3Remplaçant(s)&amp;Horaires</v>
          </cell>
          <cell r="C12148" t="str">
            <v>Horaires</v>
          </cell>
          <cell r="D12148" t="str">
            <v>Tot Horaires</v>
          </cell>
          <cell r="E12148" t="str">
            <v>Remplaçant(s)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  <cell r="M12148">
            <v>0</v>
          </cell>
          <cell r="R12148" t="str">
            <v>C13S3Remplaçant(s)AM</v>
          </cell>
          <cell r="S12148" t="str">
            <v>C13S3Remplaçant(s)&amp;Horaires</v>
          </cell>
          <cell r="U12148" t="str">
            <v>AM</v>
          </cell>
          <cell r="W12148">
            <v>0</v>
          </cell>
          <cell r="X12148">
            <v>0</v>
          </cell>
          <cell r="Y12148">
            <v>0</v>
          </cell>
          <cell r="Z12148">
            <v>0</v>
          </cell>
          <cell r="AA12148">
            <v>0</v>
          </cell>
          <cell r="AB12148">
            <v>0</v>
          </cell>
          <cell r="AC12148">
            <v>0</v>
          </cell>
          <cell r="AD12148">
            <v>0</v>
          </cell>
        </row>
        <row r="12149">
          <cell r="A12149" t="str">
            <v>C13S3Remplaçant(s)Rpl Qui</v>
          </cell>
          <cell r="B12149" t="str">
            <v>C13S3Remplaçant(s)&amp;</v>
          </cell>
          <cell r="D12149" t="str">
            <v>Rpl Qui</v>
          </cell>
          <cell r="E12149" t="str">
            <v>Remplaçant(s)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  <cell r="R12149" t="str">
            <v>C13S3Remplaçant(s)JEM</v>
          </cell>
          <cell r="S12149" t="str">
            <v>C13S3Remplaçant(s)&amp;Horaires</v>
          </cell>
          <cell r="U12149" t="str">
            <v>JEM</v>
          </cell>
          <cell r="W12149">
            <v>0</v>
          </cell>
          <cell r="X12149">
            <v>0</v>
          </cell>
          <cell r="Y12149">
            <v>0</v>
          </cell>
          <cell r="Z12149">
            <v>0</v>
          </cell>
          <cell r="AA12149">
            <v>0</v>
          </cell>
          <cell r="AB12149">
            <v>0</v>
          </cell>
          <cell r="AC12149">
            <v>0</v>
          </cell>
          <cell r="AD12149">
            <v>0</v>
          </cell>
        </row>
        <row r="12150">
          <cell r="A12150" t="str">
            <v>C13S3Remplaçant(s)Motif</v>
          </cell>
          <cell r="B12150" t="str">
            <v>C13S3Remplaçant(s)&amp;</v>
          </cell>
          <cell r="D12150" t="str">
            <v>Motif</v>
          </cell>
          <cell r="E12150" t="str">
            <v>Remplaçant(s)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  <cell r="R12150" t="str">
            <v>C13S3Remplaçant(s)EF</v>
          </cell>
          <cell r="S12150" t="str">
            <v>C13S3Remplaçant(s)&amp;Horaires</v>
          </cell>
          <cell r="U12150" t="str">
            <v>EF</v>
          </cell>
          <cell r="W12150">
            <v>0</v>
          </cell>
          <cell r="X12150">
            <v>0</v>
          </cell>
          <cell r="Y12150">
            <v>0</v>
          </cell>
          <cell r="Z12150">
            <v>0</v>
          </cell>
          <cell r="AA12150">
            <v>0</v>
          </cell>
          <cell r="AB12150">
            <v>0</v>
          </cell>
          <cell r="AC12150">
            <v>0</v>
          </cell>
          <cell r="AD12150">
            <v>0</v>
          </cell>
        </row>
        <row r="12151">
          <cell r="A12151" t="str">
            <v>C13S3Remplaçant(s)Info perso</v>
          </cell>
          <cell r="B12151" t="str">
            <v>C13S3Remplaçant(s)&amp;Info perso</v>
          </cell>
          <cell r="C12151" t="str">
            <v>Info perso</v>
          </cell>
          <cell r="D12151" t="str">
            <v>Info perso</v>
          </cell>
          <cell r="E12151" t="str">
            <v>Remplaçant(s)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  <cell r="M12151" t="str">
            <v>GROUPE ORANGE</v>
          </cell>
          <cell r="R12151" t="str">
            <v>C13S3Remplaçant(s)Rpl Qui</v>
          </cell>
          <cell r="S12151" t="str">
            <v>C13S3Remplaçant(s)&amp;</v>
          </cell>
          <cell r="U12151" t="str">
            <v>REC</v>
          </cell>
          <cell r="AD12151">
            <v>0</v>
          </cell>
        </row>
        <row r="12152">
          <cell r="A12152" t="str">
            <v>C13S3Remplaçant(s)Deb Horaires</v>
          </cell>
          <cell r="B12152" t="str">
            <v>C13S3Remplaçant(s)&amp;Horaires</v>
          </cell>
          <cell r="C12152" t="str">
            <v>Horaires</v>
          </cell>
          <cell r="D12152" t="str">
            <v>Deb Horaires</v>
          </cell>
          <cell r="E12152" t="str">
            <v>Remplaçant(s)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  <cell r="M12152" t="str">
            <v>""</v>
          </cell>
          <cell r="R12152" t="str">
            <v>C13S3Remplaçant(s)Motif</v>
          </cell>
          <cell r="S12152" t="str">
            <v>C13S3Remplaçant(s)&amp;</v>
          </cell>
          <cell r="U12152" t="str">
            <v>DEL</v>
          </cell>
          <cell r="AD12152">
            <v>0</v>
          </cell>
        </row>
        <row r="12153">
          <cell r="A12153" t="str">
            <v>C13S3Remplaçant(s)Fin Horaires</v>
          </cell>
          <cell r="B12153" t="str">
            <v>C13S3Remplaçant(s)&amp;Horaires</v>
          </cell>
          <cell r="C12153" t="str">
            <v>Horaires</v>
          </cell>
          <cell r="D12153" t="str">
            <v>Fin Horaires</v>
          </cell>
          <cell r="E12153" t="str">
            <v>Remplaçant(s)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 t="str">
            <v>C13S3Remplaçant(s)Tot Horaires</v>
          </cell>
          <cell r="B12154" t="str">
            <v>C13S3Remplaçant(s)&amp;Horaires</v>
          </cell>
          <cell r="C12154" t="str">
            <v>Horaires</v>
          </cell>
          <cell r="D12154" t="str">
            <v>Tot Horaires</v>
          </cell>
          <cell r="E12154" t="str">
            <v>Remplaçant(s)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  <cell r="M12154">
            <v>0</v>
          </cell>
          <cell r="R12154" t="str">
            <v>C13S3Remplaçant(s)AM</v>
          </cell>
          <cell r="S12154" t="str">
            <v>C13S3Remplaçant(s)&amp;Horaires</v>
          </cell>
          <cell r="U12154" t="str">
            <v>AM</v>
          </cell>
          <cell r="W12154">
            <v>0</v>
          </cell>
          <cell r="X12154">
            <v>0</v>
          </cell>
          <cell r="Y12154">
            <v>0</v>
          </cell>
          <cell r="Z12154">
            <v>0</v>
          </cell>
          <cell r="AA12154">
            <v>0</v>
          </cell>
          <cell r="AB12154">
            <v>0</v>
          </cell>
          <cell r="AC12154">
            <v>0</v>
          </cell>
          <cell r="AD12154">
            <v>0</v>
          </cell>
        </row>
        <row r="12155">
          <cell r="A12155" t="str">
            <v>C13S3Remplaçant(s)Rpl Qui</v>
          </cell>
          <cell r="B12155" t="str">
            <v>C13S3Remplaçant(s)&amp;</v>
          </cell>
          <cell r="D12155" t="str">
            <v>Rpl Qui</v>
          </cell>
          <cell r="E12155" t="str">
            <v>Remplaçant(s)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  <cell r="R12155" t="str">
            <v>C13S3Remplaçant(s)JEM</v>
          </cell>
          <cell r="S12155" t="str">
            <v>C13S3Remplaçant(s)&amp;Horaires</v>
          </cell>
          <cell r="U12155" t="str">
            <v>JEM</v>
          </cell>
          <cell r="W12155">
            <v>0</v>
          </cell>
          <cell r="X12155">
            <v>0</v>
          </cell>
          <cell r="Y12155">
            <v>0</v>
          </cell>
          <cell r="Z12155">
            <v>0</v>
          </cell>
          <cell r="AA12155">
            <v>0</v>
          </cell>
          <cell r="AB12155">
            <v>0</v>
          </cell>
          <cell r="AC12155">
            <v>0</v>
          </cell>
          <cell r="AD12155">
            <v>0</v>
          </cell>
        </row>
        <row r="12156">
          <cell r="A12156" t="str">
            <v>C13S3Remplaçant(s)Motif</v>
          </cell>
          <cell r="B12156" t="str">
            <v>C13S3Remplaçant(s)&amp;</v>
          </cell>
          <cell r="D12156" t="str">
            <v>Motif</v>
          </cell>
          <cell r="E12156" t="str">
            <v>Remplaçant(s)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  <cell r="R12156" t="str">
            <v>C13S3Remplaçant(s)EF</v>
          </cell>
          <cell r="S12156" t="str">
            <v>C13S3Remplaçant(s)&amp;Horaires</v>
          </cell>
          <cell r="U12156" t="str">
            <v>EF</v>
          </cell>
          <cell r="W12156">
            <v>0</v>
          </cell>
          <cell r="X12156">
            <v>0</v>
          </cell>
          <cell r="Y12156">
            <v>0</v>
          </cell>
          <cell r="Z12156">
            <v>0</v>
          </cell>
          <cell r="AA12156">
            <v>0</v>
          </cell>
          <cell r="AB12156">
            <v>0</v>
          </cell>
          <cell r="AC12156">
            <v>0</v>
          </cell>
          <cell r="AD12156">
            <v>0</v>
          </cell>
        </row>
        <row r="12157">
          <cell r="A12157" t="str">
            <v>C13S3Remplaçant(s)Info perso</v>
          </cell>
          <cell r="B12157" t="str">
            <v>C13S3Remplaçant(s)&amp;Info perso</v>
          </cell>
          <cell r="C12157" t="str">
            <v>Info perso</v>
          </cell>
          <cell r="D12157" t="str">
            <v>Info perso</v>
          </cell>
          <cell r="E12157" t="str">
            <v>Remplaçant(s)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 t="str">
            <v>GROUPE ORANGE</v>
          </cell>
          <cell r="R12157" t="str">
            <v>C13S3Remplaçant(s)Rpl Qui</v>
          </cell>
          <cell r="S12157" t="str">
            <v>C13S3Remplaçant(s)&amp;</v>
          </cell>
          <cell r="U12157" t="str">
            <v>REC</v>
          </cell>
          <cell r="AD12157">
            <v>0</v>
          </cell>
        </row>
        <row r="12158">
          <cell r="A12158" t="str">
            <v>C13S3Remplaçant(s)Deb Horaires</v>
          </cell>
          <cell r="B12158" t="str">
            <v>C13S3Remplaçant(s)&amp;Horaires</v>
          </cell>
          <cell r="C12158" t="str">
            <v>Horaires</v>
          </cell>
          <cell r="D12158" t="str">
            <v>Deb Horaires</v>
          </cell>
          <cell r="E12158" t="str">
            <v>Remplaçant(s)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  <cell r="M12158" t="str">
            <v>""</v>
          </cell>
          <cell r="R12158" t="str">
            <v>C13S3Remplaçant(s)Motif</v>
          </cell>
          <cell r="S12158" t="str">
            <v>C13S3Remplaçant(s)&amp;</v>
          </cell>
          <cell r="U12158" t="str">
            <v>DEL</v>
          </cell>
          <cell r="AD12158">
            <v>0</v>
          </cell>
        </row>
        <row r="12159">
          <cell r="A12159" t="str">
            <v>C13S3Remplaçant(s)Fin Horaires</v>
          </cell>
          <cell r="B12159" t="str">
            <v>C13S3Remplaçant(s)&amp;Horaires</v>
          </cell>
          <cell r="C12159" t="str">
            <v>Horaires</v>
          </cell>
          <cell r="D12159" t="str">
            <v>Fin Horaires</v>
          </cell>
          <cell r="E12159" t="str">
            <v>Remplaçant(s)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 t="str">
            <v>C13S3Remplaçant(s)Tot Horaires</v>
          </cell>
          <cell r="B12160" t="str">
            <v>C13S3Remplaçant(s)&amp;Horaires</v>
          </cell>
          <cell r="C12160" t="str">
            <v>Horaires</v>
          </cell>
          <cell r="D12160" t="str">
            <v>Tot Horaires</v>
          </cell>
          <cell r="E12160" t="str">
            <v>Remplaçant(s)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R12160" t="str">
            <v>C13S3Remplaçant(s)AM</v>
          </cell>
          <cell r="S12160" t="str">
            <v>C13S3Remplaçant(s)&amp;Horaires</v>
          </cell>
          <cell r="U12160" t="str">
            <v>AM</v>
          </cell>
          <cell r="W12160">
            <v>0</v>
          </cell>
          <cell r="X12160">
            <v>0</v>
          </cell>
          <cell r="Y12160">
            <v>0</v>
          </cell>
          <cell r="Z12160">
            <v>0</v>
          </cell>
          <cell r="AA12160">
            <v>0</v>
          </cell>
          <cell r="AB12160">
            <v>0</v>
          </cell>
          <cell r="AC12160">
            <v>0</v>
          </cell>
          <cell r="AD12160">
            <v>0</v>
          </cell>
        </row>
        <row r="12161">
          <cell r="A12161" t="str">
            <v>C13S3Remplaçant(s)Rpl Qui</v>
          </cell>
          <cell r="B12161" t="str">
            <v>C13S3Remplaçant(s)&amp;</v>
          </cell>
          <cell r="D12161" t="str">
            <v>Rpl Qui</v>
          </cell>
          <cell r="E12161" t="str">
            <v>Remplaçant(s)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  <cell r="R12161" t="str">
            <v>C13S3Remplaçant(s)JEM</v>
          </cell>
          <cell r="S12161" t="str">
            <v>C13S3Remplaçant(s)&amp;Horaires</v>
          </cell>
          <cell r="U12161" t="str">
            <v>JEM</v>
          </cell>
          <cell r="W12161">
            <v>0</v>
          </cell>
          <cell r="X12161">
            <v>0</v>
          </cell>
          <cell r="Y12161">
            <v>0</v>
          </cell>
          <cell r="Z12161">
            <v>0</v>
          </cell>
          <cell r="AA12161">
            <v>0</v>
          </cell>
          <cell r="AB12161">
            <v>0</v>
          </cell>
          <cell r="AC12161">
            <v>0</v>
          </cell>
          <cell r="AD12161">
            <v>0</v>
          </cell>
        </row>
        <row r="12162">
          <cell r="A12162" t="str">
            <v>C13S3Remplaçant(s)Motif</v>
          </cell>
          <cell r="B12162" t="str">
            <v>C13S3Remplaçant(s)&amp;</v>
          </cell>
          <cell r="D12162" t="str">
            <v>Motif</v>
          </cell>
          <cell r="E12162" t="str">
            <v>Remplaçant(s)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  <cell r="R12162" t="str">
            <v>C13S3Remplaçant(s)EF</v>
          </cell>
          <cell r="S12162" t="str">
            <v>C13S3Remplaçant(s)&amp;Horaires</v>
          </cell>
          <cell r="U12162" t="str">
            <v>EF</v>
          </cell>
          <cell r="W12162">
            <v>0</v>
          </cell>
          <cell r="X12162">
            <v>0</v>
          </cell>
          <cell r="Y12162">
            <v>0</v>
          </cell>
          <cell r="Z12162">
            <v>0</v>
          </cell>
          <cell r="AA12162">
            <v>0</v>
          </cell>
          <cell r="AB12162">
            <v>0</v>
          </cell>
          <cell r="AC12162">
            <v>0</v>
          </cell>
          <cell r="AD12162">
            <v>0</v>
          </cell>
        </row>
        <row r="12163">
          <cell r="A12163" t="str">
            <v>C13S3Remplaçant(s)Info perso</v>
          </cell>
          <cell r="B12163" t="str">
            <v>C13S3Remplaçant(s)&amp;Info perso</v>
          </cell>
          <cell r="C12163" t="str">
            <v>Info perso</v>
          </cell>
          <cell r="D12163" t="str">
            <v>Info perso</v>
          </cell>
          <cell r="E12163" t="str">
            <v>Remplaçant(s)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  <cell r="M12163" t="str">
            <v>GROUPE ORANGE</v>
          </cell>
          <cell r="R12163" t="str">
            <v>C13S3Remplaçant(s)Rpl Qui</v>
          </cell>
          <cell r="S12163" t="str">
            <v>C13S3Remplaçant(s)&amp;</v>
          </cell>
          <cell r="U12163" t="str">
            <v>REC</v>
          </cell>
          <cell r="AD12163">
            <v>0</v>
          </cell>
        </row>
        <row r="12164">
          <cell r="A12164" t="str">
            <v>C13S3Remplaçant(s)Deb Horaires</v>
          </cell>
          <cell r="B12164" t="str">
            <v>C13S3Remplaçant(s)&amp;Horaires</v>
          </cell>
          <cell r="C12164" t="str">
            <v>Horaires</v>
          </cell>
          <cell r="D12164" t="str">
            <v>Deb Horaires</v>
          </cell>
          <cell r="E12164" t="str">
            <v>Remplaçant(s)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  <cell r="M12164" t="str">
            <v>""</v>
          </cell>
          <cell r="R12164" t="str">
            <v>C13S3Remplaçant(s)Motif</v>
          </cell>
          <cell r="S12164" t="str">
            <v>C13S3Remplaçant(s)&amp;</v>
          </cell>
          <cell r="U12164" t="str">
            <v>DEL</v>
          </cell>
          <cell r="AD12164">
            <v>0</v>
          </cell>
        </row>
        <row r="12165">
          <cell r="A12165" t="str">
            <v>C13S3Remplaçant(s)Fin Horaires</v>
          </cell>
          <cell r="B12165" t="str">
            <v>C13S3Remplaçant(s)&amp;Horaires</v>
          </cell>
          <cell r="C12165" t="str">
            <v>Horaires</v>
          </cell>
          <cell r="D12165" t="str">
            <v>Fin Horaires</v>
          </cell>
          <cell r="E12165" t="str">
            <v>Remplaçant(s)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 t="str">
            <v>C13S3Remplaçant(s)Tot Horaires</v>
          </cell>
          <cell r="B12166" t="str">
            <v>C13S3Remplaçant(s)&amp;Horaires</v>
          </cell>
          <cell r="C12166" t="str">
            <v>Horaires</v>
          </cell>
          <cell r="D12166" t="str">
            <v>Tot Horaires</v>
          </cell>
          <cell r="E12166" t="str">
            <v>Remplaçant(s)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  <cell r="M12166">
            <v>0</v>
          </cell>
          <cell r="R12166" t="str">
            <v>C13S3Remplaçant(s)AM</v>
          </cell>
          <cell r="S12166" t="str">
            <v>C13S3Remplaçant(s)&amp;Horaires</v>
          </cell>
          <cell r="U12166" t="str">
            <v>AM</v>
          </cell>
          <cell r="W12166">
            <v>0</v>
          </cell>
          <cell r="X12166">
            <v>0</v>
          </cell>
          <cell r="Y12166">
            <v>0</v>
          </cell>
          <cell r="Z12166">
            <v>0</v>
          </cell>
          <cell r="AA12166">
            <v>0</v>
          </cell>
          <cell r="AB12166">
            <v>0</v>
          </cell>
          <cell r="AC12166">
            <v>0</v>
          </cell>
          <cell r="AD12166">
            <v>0</v>
          </cell>
        </row>
        <row r="12167">
          <cell r="A12167" t="str">
            <v>C13S3Remplaçant(s)Rpl Qui</v>
          </cell>
          <cell r="B12167" t="str">
            <v>C13S3Remplaçant(s)&amp;</v>
          </cell>
          <cell r="D12167" t="str">
            <v>Rpl Qui</v>
          </cell>
          <cell r="E12167" t="str">
            <v>Remplaçant(s)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  <cell r="R12167" t="str">
            <v>C13S3Remplaçant(s)JEM</v>
          </cell>
          <cell r="S12167" t="str">
            <v>C13S3Remplaçant(s)&amp;Horaires</v>
          </cell>
          <cell r="U12167" t="str">
            <v>JEM</v>
          </cell>
          <cell r="W12167">
            <v>0</v>
          </cell>
          <cell r="X12167">
            <v>0</v>
          </cell>
          <cell r="Y12167">
            <v>0</v>
          </cell>
          <cell r="Z12167">
            <v>0</v>
          </cell>
          <cell r="AA12167">
            <v>0</v>
          </cell>
          <cell r="AB12167">
            <v>0</v>
          </cell>
          <cell r="AC12167">
            <v>0</v>
          </cell>
          <cell r="AD12167">
            <v>0</v>
          </cell>
        </row>
        <row r="12168">
          <cell r="A12168" t="str">
            <v>C13S3Remplaçant(s)Motif</v>
          </cell>
          <cell r="B12168" t="str">
            <v>C13S3Remplaçant(s)&amp;</v>
          </cell>
          <cell r="D12168" t="str">
            <v>Motif</v>
          </cell>
          <cell r="E12168" t="str">
            <v>Remplaçant(s)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  <cell r="R12168" t="str">
            <v>C13S3Remplaçant(s)EF</v>
          </cell>
          <cell r="S12168" t="str">
            <v>C13S3Remplaçant(s)&amp;Horaires</v>
          </cell>
          <cell r="U12168" t="str">
            <v>EF</v>
          </cell>
          <cell r="W12168">
            <v>0</v>
          </cell>
          <cell r="X12168">
            <v>0</v>
          </cell>
          <cell r="Y12168">
            <v>0</v>
          </cell>
          <cell r="Z12168">
            <v>0</v>
          </cell>
          <cell r="AA12168">
            <v>0</v>
          </cell>
          <cell r="AB12168">
            <v>0</v>
          </cell>
          <cell r="AC12168">
            <v>0</v>
          </cell>
          <cell r="AD12168">
            <v>0</v>
          </cell>
        </row>
        <row r="12169">
          <cell r="A12169" t="str">
            <v>C13S3Remplaçant(s)Info perso</v>
          </cell>
          <cell r="B12169" t="str">
            <v>C13S3Remplaçant(s)&amp;Info perso</v>
          </cell>
          <cell r="C12169" t="str">
            <v>Info perso</v>
          </cell>
          <cell r="D12169" t="str">
            <v>Info perso</v>
          </cell>
          <cell r="E12169" t="str">
            <v>Remplaçant(s)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  <cell r="M12169" t="str">
            <v>GROUPE ORANGE</v>
          </cell>
          <cell r="R12169" t="str">
            <v>C13S3Remplaçant(s)Rpl Qui</v>
          </cell>
          <cell r="S12169" t="str">
            <v>C13S3Remplaçant(s)&amp;</v>
          </cell>
          <cell r="U12169" t="str">
            <v>REC</v>
          </cell>
          <cell r="AD12169">
            <v>0</v>
          </cell>
        </row>
        <row r="12170">
          <cell r="A12170" t="str">
            <v>C13S3Remplaçant(s)Deb Horaires</v>
          </cell>
          <cell r="B12170" t="str">
            <v>C13S3Remplaçant(s)&amp;Horaires</v>
          </cell>
          <cell r="C12170" t="str">
            <v>Horaires</v>
          </cell>
          <cell r="D12170" t="str">
            <v>Deb Horaires</v>
          </cell>
          <cell r="E12170" t="str">
            <v>Remplaçant(s)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  <cell r="M12170" t="str">
            <v>""</v>
          </cell>
          <cell r="R12170" t="str">
            <v>C13S3Remplaçant(s)Motif</v>
          </cell>
          <cell r="S12170" t="str">
            <v>C13S3Remplaçant(s)&amp;</v>
          </cell>
          <cell r="U12170" t="str">
            <v>DEL</v>
          </cell>
          <cell r="AD12170">
            <v>0</v>
          </cell>
        </row>
        <row r="12171">
          <cell r="A12171" t="str">
            <v>C13S3Remplaçant(s)Fin Horaires</v>
          </cell>
          <cell r="B12171" t="str">
            <v>C13S3Remplaçant(s)&amp;Horaires</v>
          </cell>
          <cell r="C12171" t="str">
            <v>Horaires</v>
          </cell>
          <cell r="D12171" t="str">
            <v>Fin Horaires</v>
          </cell>
          <cell r="E12171" t="str">
            <v>Remplaçant(s)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 t="str">
            <v>C13S3Remplaçant(s)Tot Horaires</v>
          </cell>
          <cell r="B12172" t="str">
            <v>C13S3Remplaçant(s)&amp;Horaires</v>
          </cell>
          <cell r="C12172" t="str">
            <v>Horaires</v>
          </cell>
          <cell r="D12172" t="str">
            <v>Tot Horaires</v>
          </cell>
          <cell r="E12172" t="str">
            <v>Remplaçant(s)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  <cell r="M12172">
            <v>0</v>
          </cell>
          <cell r="R12172" t="str">
            <v>C13S3Remplaçant(s)AM</v>
          </cell>
          <cell r="S12172" t="str">
            <v>C13S3Remplaçant(s)&amp;Horaires</v>
          </cell>
          <cell r="U12172" t="str">
            <v>AM</v>
          </cell>
          <cell r="W12172">
            <v>0</v>
          </cell>
          <cell r="X12172">
            <v>0</v>
          </cell>
          <cell r="Y12172">
            <v>0</v>
          </cell>
          <cell r="Z12172">
            <v>0</v>
          </cell>
          <cell r="AA12172">
            <v>0</v>
          </cell>
          <cell r="AB12172">
            <v>0</v>
          </cell>
          <cell r="AC12172">
            <v>0</v>
          </cell>
          <cell r="AD12172">
            <v>0</v>
          </cell>
        </row>
        <row r="12173">
          <cell r="A12173" t="str">
            <v>C13S3Remplaçant(s)Rpl Qui</v>
          </cell>
          <cell r="B12173" t="str">
            <v>C13S3Remplaçant(s)&amp;</v>
          </cell>
          <cell r="D12173" t="str">
            <v>Rpl Qui</v>
          </cell>
          <cell r="E12173" t="str">
            <v>Remplaçant(s)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  <cell r="R12173" t="str">
            <v>C13S3Remplaçant(s)JEM</v>
          </cell>
          <cell r="S12173" t="str">
            <v>C13S3Remplaçant(s)&amp;Horaires</v>
          </cell>
          <cell r="U12173" t="str">
            <v>JEM</v>
          </cell>
          <cell r="W12173">
            <v>0</v>
          </cell>
          <cell r="X12173">
            <v>0</v>
          </cell>
          <cell r="Y12173">
            <v>0</v>
          </cell>
          <cell r="Z12173">
            <v>0</v>
          </cell>
          <cell r="AA12173">
            <v>0</v>
          </cell>
          <cell r="AB12173">
            <v>0</v>
          </cell>
          <cell r="AC12173">
            <v>0</v>
          </cell>
          <cell r="AD12173">
            <v>0</v>
          </cell>
        </row>
        <row r="12174">
          <cell r="A12174" t="str">
            <v>C13S3Remplaçant(s)Motif</v>
          </cell>
          <cell r="B12174" t="str">
            <v>C13S3Remplaçant(s)&amp;</v>
          </cell>
          <cell r="D12174" t="str">
            <v>Motif</v>
          </cell>
          <cell r="E12174" t="str">
            <v>Remplaçant(s)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  <cell r="R12174" t="str">
            <v>C13S3Remplaçant(s)EF</v>
          </cell>
          <cell r="S12174" t="str">
            <v>C13S3Remplaçant(s)&amp;Horaires</v>
          </cell>
          <cell r="U12174" t="str">
            <v>EF</v>
          </cell>
          <cell r="W12174">
            <v>0</v>
          </cell>
          <cell r="X12174">
            <v>0</v>
          </cell>
          <cell r="Y12174">
            <v>0</v>
          </cell>
          <cell r="Z12174">
            <v>0</v>
          </cell>
          <cell r="AA12174">
            <v>0</v>
          </cell>
          <cell r="AB12174">
            <v>0</v>
          </cell>
          <cell r="AC12174">
            <v>0</v>
          </cell>
          <cell r="AD12174">
            <v>0</v>
          </cell>
        </row>
        <row r="12175">
          <cell r="A12175" t="str">
            <v>C13S3Remplaçant(s)Info perso</v>
          </cell>
          <cell r="B12175" t="str">
            <v>C13S3Remplaçant(s)&amp;Info perso</v>
          </cell>
          <cell r="C12175" t="str">
            <v>Info perso</v>
          </cell>
          <cell r="D12175" t="str">
            <v>Info perso</v>
          </cell>
          <cell r="E12175" t="str">
            <v>Remplaçant(s)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  <cell r="M12175" t="str">
            <v>GROUPE ORANGE</v>
          </cell>
          <cell r="R12175" t="str">
            <v>C13S3Remplaçant(s)Rpl Qui</v>
          </cell>
          <cell r="S12175" t="str">
            <v>C13S3Remplaçant(s)&amp;</v>
          </cell>
          <cell r="U12175" t="str">
            <v>REC</v>
          </cell>
          <cell r="AD12175">
            <v>0</v>
          </cell>
        </row>
        <row r="12176">
          <cell r="A12176" t="str">
            <v>C13S3Remplaçant(s)Deb Horaires</v>
          </cell>
          <cell r="B12176" t="str">
            <v>C13S3Remplaçant(s)&amp;Horaires</v>
          </cell>
          <cell r="C12176" t="str">
            <v>Horaires</v>
          </cell>
          <cell r="D12176" t="str">
            <v>Deb Horaires</v>
          </cell>
          <cell r="E12176" t="str">
            <v>Remplaçant(s)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  <cell r="M12176" t="str">
            <v>""</v>
          </cell>
          <cell r="R12176" t="str">
            <v>C13S3Remplaçant(s)Motif</v>
          </cell>
          <cell r="S12176" t="str">
            <v>C13S3Remplaçant(s)&amp;</v>
          </cell>
          <cell r="U12176" t="str">
            <v>DEL</v>
          </cell>
          <cell r="AD12176">
            <v>0</v>
          </cell>
        </row>
        <row r="12177">
          <cell r="A12177" t="str">
            <v>C13S3Remplaçant(s)Fin Horaires</v>
          </cell>
          <cell r="B12177" t="str">
            <v>C13S3Remplaçant(s)&amp;Horaires</v>
          </cell>
          <cell r="C12177" t="str">
            <v>Horaires</v>
          </cell>
          <cell r="D12177" t="str">
            <v>Fin Horaires</v>
          </cell>
          <cell r="E12177" t="str">
            <v>Remplaçant(s)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 t="str">
            <v>C13S3Remplaçant(s)Tot Horaires</v>
          </cell>
          <cell r="B12178" t="str">
            <v>C13S3Remplaçant(s)&amp;Horaires</v>
          </cell>
          <cell r="C12178" t="str">
            <v>Horaires</v>
          </cell>
          <cell r="D12178" t="str">
            <v>Tot Horaires</v>
          </cell>
          <cell r="E12178" t="str">
            <v>Remplaçant(s)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  <cell r="M12178">
            <v>0</v>
          </cell>
          <cell r="R12178" t="str">
            <v>C13S3Remplaçant(s)AM</v>
          </cell>
          <cell r="S12178" t="str">
            <v>C13S3Remplaçant(s)&amp;Horaires</v>
          </cell>
          <cell r="U12178" t="str">
            <v>AM</v>
          </cell>
          <cell r="W12178">
            <v>0</v>
          </cell>
          <cell r="X12178">
            <v>0</v>
          </cell>
          <cell r="Y12178">
            <v>0</v>
          </cell>
          <cell r="Z12178">
            <v>0</v>
          </cell>
          <cell r="AA12178">
            <v>0</v>
          </cell>
          <cell r="AB12178">
            <v>0</v>
          </cell>
          <cell r="AC12178">
            <v>0</v>
          </cell>
          <cell r="AD12178">
            <v>0</v>
          </cell>
        </row>
        <row r="12179">
          <cell r="A12179" t="str">
            <v>C13S3Remplaçant(s)Rpl Qui</v>
          </cell>
          <cell r="B12179" t="str">
            <v>C13S3Remplaçant(s)&amp;</v>
          </cell>
          <cell r="D12179" t="str">
            <v>Rpl Qui</v>
          </cell>
          <cell r="E12179" t="str">
            <v>Remplaçant(s)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  <cell r="R12179" t="str">
            <v>C13S3Remplaçant(s)JEM</v>
          </cell>
          <cell r="S12179" t="str">
            <v>C13S3Remplaçant(s)&amp;Horaires</v>
          </cell>
          <cell r="U12179" t="str">
            <v>JEM</v>
          </cell>
          <cell r="W12179">
            <v>0</v>
          </cell>
          <cell r="X12179">
            <v>0</v>
          </cell>
          <cell r="Y12179">
            <v>0</v>
          </cell>
          <cell r="Z12179">
            <v>0</v>
          </cell>
          <cell r="AA12179">
            <v>0</v>
          </cell>
          <cell r="AB12179">
            <v>0</v>
          </cell>
          <cell r="AC12179">
            <v>0</v>
          </cell>
          <cell r="AD12179">
            <v>0</v>
          </cell>
        </row>
        <row r="12180">
          <cell r="A12180" t="str">
            <v>C13S3Remplaçant(s)Motif</v>
          </cell>
          <cell r="B12180" t="str">
            <v>C13S3Remplaçant(s)&amp;</v>
          </cell>
          <cell r="D12180" t="str">
            <v>Motif</v>
          </cell>
          <cell r="E12180" t="str">
            <v>Remplaçant(s)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  <cell r="R12180" t="str">
            <v>C13S3Remplaçant(s)EF</v>
          </cell>
          <cell r="S12180" t="str">
            <v>C13S3Remplaçant(s)&amp;Horaires</v>
          </cell>
          <cell r="U12180" t="str">
            <v>EF</v>
          </cell>
          <cell r="W12180">
            <v>0</v>
          </cell>
          <cell r="X12180">
            <v>0</v>
          </cell>
          <cell r="Y12180">
            <v>0</v>
          </cell>
          <cell r="Z12180">
            <v>0</v>
          </cell>
          <cell r="AA12180">
            <v>0</v>
          </cell>
          <cell r="AB12180">
            <v>0</v>
          </cell>
          <cell r="AC12180">
            <v>0</v>
          </cell>
          <cell r="AD12180">
            <v>0</v>
          </cell>
        </row>
        <row r="12181">
          <cell r="A12181" t="str">
            <v>C13S3Remplaçant(s)Info perso</v>
          </cell>
          <cell r="B12181" t="str">
            <v>C13S3Remplaçant(s)&amp;Info perso</v>
          </cell>
          <cell r="C12181" t="str">
            <v>Info perso</v>
          </cell>
          <cell r="D12181" t="str">
            <v>Info perso</v>
          </cell>
          <cell r="E12181" t="str">
            <v>Remplaçant(s)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  <cell r="M12181" t="str">
            <v>GROUPE ORANGE</v>
          </cell>
          <cell r="R12181" t="str">
            <v>C13S3Remplaçant(s)Rpl Qui</v>
          </cell>
          <cell r="S12181" t="str">
            <v>C13S3Remplaçant(s)&amp;</v>
          </cell>
          <cell r="U12181" t="str">
            <v>REC</v>
          </cell>
          <cell r="AD12181">
            <v>0</v>
          </cell>
        </row>
        <row r="12182">
          <cell r="A12182" t="str">
            <v>C13S3Remplaçant(s)Deb Horaires</v>
          </cell>
          <cell r="B12182" t="str">
            <v>C13S3Remplaçant(s)&amp;Horaires</v>
          </cell>
          <cell r="C12182" t="str">
            <v>Horaires</v>
          </cell>
          <cell r="D12182" t="str">
            <v>Deb Horaires</v>
          </cell>
          <cell r="E12182" t="str">
            <v>Remplaçant(s)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  <cell r="M12182" t="str">
            <v>""</v>
          </cell>
          <cell r="R12182" t="str">
            <v>C13S3Remplaçant(s)Motif</v>
          </cell>
          <cell r="S12182" t="str">
            <v>C13S3Remplaçant(s)&amp;</v>
          </cell>
          <cell r="U12182" t="str">
            <v>DEL</v>
          </cell>
          <cell r="AD12182">
            <v>0</v>
          </cell>
        </row>
        <row r="12183">
          <cell r="A12183" t="str">
            <v>C13S3Remplaçant(s)Fin Horaires</v>
          </cell>
          <cell r="B12183" t="str">
            <v>C13S3Remplaçant(s)&amp;Horaires</v>
          </cell>
          <cell r="C12183" t="str">
            <v>Horaires</v>
          </cell>
          <cell r="D12183" t="str">
            <v>Fin Horaires</v>
          </cell>
          <cell r="E12183" t="str">
            <v>Remplaçant(s)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 t="str">
            <v>C13S3Remplaçant(s)Tot Horaires</v>
          </cell>
          <cell r="B12184" t="str">
            <v>C13S3Remplaçant(s)&amp;Horaires</v>
          </cell>
          <cell r="C12184" t="str">
            <v>Horaires</v>
          </cell>
          <cell r="D12184" t="str">
            <v>Tot Horaires</v>
          </cell>
          <cell r="E12184" t="str">
            <v>Remplaçant(s)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R12184" t="str">
            <v>C13S3Remplaçant(s)AM</v>
          </cell>
          <cell r="S12184" t="str">
            <v>C13S3Remplaçant(s)&amp;Horaires</v>
          </cell>
          <cell r="U12184" t="str">
            <v>AM</v>
          </cell>
          <cell r="W12184">
            <v>0</v>
          </cell>
          <cell r="X12184">
            <v>0</v>
          </cell>
          <cell r="Y12184">
            <v>0</v>
          </cell>
          <cell r="Z12184">
            <v>0</v>
          </cell>
          <cell r="AA12184">
            <v>0</v>
          </cell>
          <cell r="AB12184">
            <v>0</v>
          </cell>
          <cell r="AC12184">
            <v>0</v>
          </cell>
          <cell r="AD12184">
            <v>0</v>
          </cell>
        </row>
        <row r="12185">
          <cell r="A12185" t="str">
            <v>C13S3Remplaçant(s)Rpl Qui</v>
          </cell>
          <cell r="B12185" t="str">
            <v>C13S3Remplaçant(s)&amp;</v>
          </cell>
          <cell r="D12185" t="str">
            <v>Rpl Qui</v>
          </cell>
          <cell r="E12185" t="str">
            <v>Remplaçant(s)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  <cell r="R12185" t="str">
            <v>C13S3Remplaçant(s)JEM</v>
          </cell>
          <cell r="S12185" t="str">
            <v>C13S3Remplaçant(s)&amp;Horaires</v>
          </cell>
          <cell r="U12185" t="str">
            <v>JEM</v>
          </cell>
          <cell r="W12185">
            <v>0</v>
          </cell>
          <cell r="X12185">
            <v>0</v>
          </cell>
          <cell r="Y12185">
            <v>0</v>
          </cell>
          <cell r="Z12185">
            <v>0</v>
          </cell>
          <cell r="AA12185">
            <v>0</v>
          </cell>
          <cell r="AB12185">
            <v>0</v>
          </cell>
          <cell r="AC12185">
            <v>0</v>
          </cell>
          <cell r="AD12185">
            <v>0</v>
          </cell>
        </row>
        <row r="12186">
          <cell r="A12186" t="str">
            <v>C13S3Remplaçant(s)Motif</v>
          </cell>
          <cell r="B12186" t="str">
            <v>C13S3Remplaçant(s)&amp;</v>
          </cell>
          <cell r="D12186" t="str">
            <v>Motif</v>
          </cell>
          <cell r="E12186" t="str">
            <v>Remplaçant(s)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  <cell r="R12186" t="str">
            <v>C13S3Remplaçant(s)EF</v>
          </cell>
          <cell r="S12186" t="str">
            <v>C13S3Remplaçant(s)&amp;Horaires</v>
          </cell>
          <cell r="U12186" t="str">
            <v>EF</v>
          </cell>
          <cell r="W12186">
            <v>0</v>
          </cell>
          <cell r="X12186">
            <v>0</v>
          </cell>
          <cell r="Y12186">
            <v>0</v>
          </cell>
          <cell r="Z12186">
            <v>0</v>
          </cell>
          <cell r="AA12186">
            <v>0</v>
          </cell>
          <cell r="AB12186">
            <v>0</v>
          </cell>
          <cell r="AC12186">
            <v>0</v>
          </cell>
          <cell r="AD12186">
            <v>0</v>
          </cell>
        </row>
        <row r="12187">
          <cell r="A12187" t="str">
            <v>C13S3Remplaçant(s)Info perso</v>
          </cell>
          <cell r="B12187" t="str">
            <v>C13S3Remplaçant(s)&amp;Info perso</v>
          </cell>
          <cell r="C12187" t="str">
            <v>Info perso</v>
          </cell>
          <cell r="D12187" t="str">
            <v>Info perso</v>
          </cell>
          <cell r="E12187" t="str">
            <v>Remplaçant(s)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  <cell r="M12187" t="str">
            <v>GROUPE ORANGE</v>
          </cell>
          <cell r="R12187" t="str">
            <v>C13S3Remplaçant(s)Rpl Qui</v>
          </cell>
          <cell r="S12187" t="str">
            <v>C13S3Remplaçant(s)&amp;</v>
          </cell>
          <cell r="U12187" t="str">
            <v>REC</v>
          </cell>
          <cell r="AD12187">
            <v>0</v>
          </cell>
        </row>
        <row r="12188">
          <cell r="A12188" t="str">
            <v>C13S3Remplaçant(s)Deb Horaires</v>
          </cell>
          <cell r="B12188" t="str">
            <v>C13S3Remplaçant(s)&amp;Horaires</v>
          </cell>
          <cell r="C12188" t="str">
            <v>Horaires</v>
          </cell>
          <cell r="D12188" t="str">
            <v>Deb Horaires</v>
          </cell>
          <cell r="E12188" t="str">
            <v>Remplaçant(s)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  <cell r="M12188" t="str">
            <v>""</v>
          </cell>
          <cell r="R12188" t="str">
            <v>C13S3Remplaçant(s)Motif</v>
          </cell>
          <cell r="S12188" t="str">
            <v>C13S3Remplaçant(s)&amp;</v>
          </cell>
          <cell r="U12188" t="str">
            <v>DEL</v>
          </cell>
          <cell r="AD12188">
            <v>0</v>
          </cell>
        </row>
        <row r="12189">
          <cell r="A12189" t="str">
            <v>C13S3Remplaçant(s)Fin Horaires</v>
          </cell>
          <cell r="B12189" t="str">
            <v>C13S3Remplaçant(s)&amp;Horaires</v>
          </cell>
          <cell r="C12189" t="str">
            <v>Horaires</v>
          </cell>
          <cell r="D12189" t="str">
            <v>Fin Horaires</v>
          </cell>
          <cell r="E12189" t="str">
            <v>Remplaçant(s)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 t="str">
            <v>C13S3Remplaçant(s)Tot Horaires</v>
          </cell>
          <cell r="B12190" t="str">
            <v>C13S3Remplaçant(s)&amp;Horaires</v>
          </cell>
          <cell r="C12190" t="str">
            <v>Horaires</v>
          </cell>
          <cell r="D12190" t="str">
            <v>Tot Horaires</v>
          </cell>
          <cell r="E12190" t="str">
            <v>Remplaçant(s)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R12190" t="str">
            <v>C13S3Remplaçant(s)AM</v>
          </cell>
          <cell r="S12190" t="str">
            <v>C13S3Remplaçant(s)&amp;Horaires</v>
          </cell>
          <cell r="U12190" t="str">
            <v>AM</v>
          </cell>
          <cell r="W12190">
            <v>0</v>
          </cell>
          <cell r="X12190">
            <v>0</v>
          </cell>
          <cell r="Y12190">
            <v>0</v>
          </cell>
          <cell r="Z12190">
            <v>0</v>
          </cell>
          <cell r="AA12190">
            <v>0</v>
          </cell>
          <cell r="AB12190">
            <v>0</v>
          </cell>
          <cell r="AC12190">
            <v>0</v>
          </cell>
          <cell r="AD12190">
            <v>0</v>
          </cell>
        </row>
        <row r="12191">
          <cell r="A12191" t="str">
            <v>C13S3Remplaçant(s)Rpl Qui</v>
          </cell>
          <cell r="B12191" t="str">
            <v>C13S3Remplaçant(s)&amp;</v>
          </cell>
          <cell r="D12191" t="str">
            <v>Rpl Qui</v>
          </cell>
          <cell r="E12191" t="str">
            <v>Remplaçant(s)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  <cell r="R12191" t="str">
            <v>C13S3Remplaçant(s)JEM</v>
          </cell>
          <cell r="S12191" t="str">
            <v>C13S3Remplaçant(s)&amp;Horaires</v>
          </cell>
          <cell r="U12191" t="str">
            <v>JEM</v>
          </cell>
          <cell r="W12191">
            <v>0</v>
          </cell>
          <cell r="X12191">
            <v>0</v>
          </cell>
          <cell r="Y12191">
            <v>0</v>
          </cell>
          <cell r="Z12191">
            <v>0</v>
          </cell>
          <cell r="AA12191">
            <v>0</v>
          </cell>
          <cell r="AB12191">
            <v>0</v>
          </cell>
          <cell r="AC12191">
            <v>0</v>
          </cell>
          <cell r="AD12191">
            <v>0</v>
          </cell>
        </row>
        <row r="12192">
          <cell r="A12192" t="str">
            <v>C13S3Remplaçant(s)Motif</v>
          </cell>
          <cell r="B12192" t="str">
            <v>C13S3Remplaçant(s)&amp;</v>
          </cell>
          <cell r="D12192" t="str">
            <v>Motif</v>
          </cell>
          <cell r="E12192" t="str">
            <v>Remplaçant(s)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R12192" t="str">
            <v>C13S3Remplaçant(s)EF</v>
          </cell>
          <cell r="S12192" t="str">
            <v>C13S3Remplaçant(s)&amp;Horaires</v>
          </cell>
          <cell r="U12192" t="str">
            <v>EF</v>
          </cell>
          <cell r="W12192">
            <v>0</v>
          </cell>
          <cell r="X12192">
            <v>0</v>
          </cell>
          <cell r="Y12192">
            <v>0</v>
          </cell>
          <cell r="Z12192">
            <v>0</v>
          </cell>
          <cell r="AA12192">
            <v>0</v>
          </cell>
          <cell r="AB12192">
            <v>0</v>
          </cell>
          <cell r="AC12192">
            <v>0</v>
          </cell>
          <cell r="AD12192">
            <v>0</v>
          </cell>
        </row>
        <row r="12193">
          <cell r="A12193" t="str">
            <v>C13S3Remplaçant(s)Info perso</v>
          </cell>
          <cell r="B12193" t="str">
            <v>C13S3Remplaçant(s)&amp;Info perso</v>
          </cell>
          <cell r="C12193" t="str">
            <v>Info perso</v>
          </cell>
          <cell r="D12193" t="str">
            <v>Info perso</v>
          </cell>
          <cell r="E12193" t="str">
            <v>Remplaçant(s)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  <cell r="M12193" t="str">
            <v>GROUPE ROUGE</v>
          </cell>
          <cell r="R12193" t="str">
            <v>C13S3Remplaçant(s)Rpl Qui</v>
          </cell>
          <cell r="S12193" t="str">
            <v>C13S3Remplaçant(s)&amp;</v>
          </cell>
          <cell r="U12193" t="str">
            <v>REC</v>
          </cell>
          <cell r="AD12193">
            <v>0</v>
          </cell>
        </row>
        <row r="12194">
          <cell r="A12194" t="str">
            <v>C13S3Remplaçant(s)Deb Horaires</v>
          </cell>
          <cell r="B12194" t="str">
            <v>C13S3Remplaçant(s)&amp;Horaires</v>
          </cell>
          <cell r="C12194" t="str">
            <v>Horaires</v>
          </cell>
          <cell r="D12194" t="str">
            <v>Deb Horaires</v>
          </cell>
          <cell r="E12194" t="str">
            <v>Remplaçant(s)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  <cell r="M12194" t="str">
            <v>""</v>
          </cell>
          <cell r="R12194" t="str">
            <v>C13S3Remplaçant(s)Motif</v>
          </cell>
          <cell r="S12194" t="str">
            <v>C13S3Remplaçant(s)&amp;</v>
          </cell>
          <cell r="U12194" t="str">
            <v>DEL</v>
          </cell>
          <cell r="AD12194">
            <v>0</v>
          </cell>
        </row>
        <row r="12195">
          <cell r="A12195" t="str">
            <v>C13S3Remplaçant(s)Fin Horaires</v>
          </cell>
          <cell r="B12195" t="str">
            <v>C13S3Remplaçant(s)&amp;Horaires</v>
          </cell>
          <cell r="C12195" t="str">
            <v>Horaires</v>
          </cell>
          <cell r="D12195" t="str">
            <v>Fin Horaires</v>
          </cell>
          <cell r="E12195" t="str">
            <v>Remplaçant(s)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 t="str">
            <v>C13S3Remplaçant(s)Tot Horaires</v>
          </cell>
          <cell r="B12196" t="str">
            <v>C13S3Remplaçant(s)&amp;Horaires</v>
          </cell>
          <cell r="C12196" t="str">
            <v>Horaires</v>
          </cell>
          <cell r="D12196" t="str">
            <v>Tot Horaires</v>
          </cell>
          <cell r="E12196" t="str">
            <v>Remplaçant(s)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R12196" t="str">
            <v>C13S3Remplaçant(s)AM</v>
          </cell>
          <cell r="S12196" t="str">
            <v>C13S3Remplaçant(s)&amp;Horaires</v>
          </cell>
          <cell r="U12196" t="str">
            <v>AM</v>
          </cell>
          <cell r="W12196">
            <v>0</v>
          </cell>
          <cell r="X12196">
            <v>0</v>
          </cell>
          <cell r="Y12196">
            <v>0</v>
          </cell>
          <cell r="Z12196">
            <v>0</v>
          </cell>
          <cell r="AA12196">
            <v>0</v>
          </cell>
          <cell r="AB12196">
            <v>0</v>
          </cell>
          <cell r="AC12196">
            <v>0</v>
          </cell>
          <cell r="AD12196">
            <v>0</v>
          </cell>
        </row>
        <row r="12197">
          <cell r="A12197" t="str">
            <v>C13S3Remplaçant(s)Rpl Qui</v>
          </cell>
          <cell r="B12197" t="str">
            <v>C13S3Remplaçant(s)&amp;</v>
          </cell>
          <cell r="D12197" t="str">
            <v>Rpl Qui</v>
          </cell>
          <cell r="E12197" t="str">
            <v>Remplaçant(s)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  <cell r="R12197" t="str">
            <v>C13S3Remplaçant(s)JEM</v>
          </cell>
          <cell r="S12197" t="str">
            <v>C13S3Remplaçant(s)&amp;Horaires</v>
          </cell>
          <cell r="U12197" t="str">
            <v>JEM</v>
          </cell>
          <cell r="W12197">
            <v>0</v>
          </cell>
          <cell r="X12197">
            <v>0</v>
          </cell>
          <cell r="Y12197">
            <v>0</v>
          </cell>
          <cell r="Z12197">
            <v>0</v>
          </cell>
          <cell r="AA12197">
            <v>0</v>
          </cell>
          <cell r="AB12197">
            <v>0</v>
          </cell>
          <cell r="AC12197">
            <v>0</v>
          </cell>
          <cell r="AD12197">
            <v>0</v>
          </cell>
        </row>
        <row r="12198">
          <cell r="A12198" t="str">
            <v>C13S3Remplaçant(s)Motif</v>
          </cell>
          <cell r="B12198" t="str">
            <v>C13S3Remplaçant(s)&amp;</v>
          </cell>
          <cell r="D12198" t="str">
            <v>Motif</v>
          </cell>
          <cell r="E12198" t="str">
            <v>Remplaçant(s)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  <cell r="R12198" t="str">
            <v>C13S3Remplaçant(s)EF</v>
          </cell>
          <cell r="S12198" t="str">
            <v>C13S3Remplaçant(s)&amp;Horaires</v>
          </cell>
          <cell r="U12198" t="str">
            <v>EF</v>
          </cell>
          <cell r="W12198">
            <v>0</v>
          </cell>
          <cell r="X12198">
            <v>0</v>
          </cell>
          <cell r="Y12198">
            <v>0</v>
          </cell>
          <cell r="Z12198">
            <v>0</v>
          </cell>
          <cell r="AA12198">
            <v>0</v>
          </cell>
          <cell r="AB12198">
            <v>0</v>
          </cell>
          <cell r="AC12198">
            <v>0</v>
          </cell>
          <cell r="AD12198">
            <v>0</v>
          </cell>
        </row>
        <row r="12199">
          <cell r="A12199" t="str">
            <v>C13S3Remplaçant(s)Info perso</v>
          </cell>
          <cell r="B12199" t="str">
            <v>C13S3Remplaçant(s)&amp;Info perso</v>
          </cell>
          <cell r="C12199" t="str">
            <v>Info perso</v>
          </cell>
          <cell r="D12199" t="str">
            <v>Info perso</v>
          </cell>
          <cell r="E12199" t="str">
            <v>Remplaçant(s)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  <cell r="M12199" t="str">
            <v>GROUPE ROUGE</v>
          </cell>
          <cell r="R12199" t="str">
            <v>C13S3Remplaçant(s)Rpl Qui</v>
          </cell>
          <cell r="S12199" t="str">
            <v>C13S3Remplaçant(s)&amp;</v>
          </cell>
          <cell r="U12199" t="str">
            <v>REC</v>
          </cell>
          <cell r="AD12199">
            <v>0</v>
          </cell>
        </row>
        <row r="12200">
          <cell r="A12200" t="str">
            <v>C13S3Remplaçant(s)Deb Horaires</v>
          </cell>
          <cell r="B12200" t="str">
            <v>C13S3Remplaçant(s)&amp;Horaires</v>
          </cell>
          <cell r="C12200" t="str">
            <v>Horaires</v>
          </cell>
          <cell r="D12200" t="str">
            <v>Deb Horaires</v>
          </cell>
          <cell r="E12200" t="str">
            <v>Remplaçant(s)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  <cell r="M12200" t="str">
            <v>""</v>
          </cell>
          <cell r="R12200" t="str">
            <v>C13S3Remplaçant(s)Motif</v>
          </cell>
          <cell r="S12200" t="str">
            <v>C13S3Remplaçant(s)&amp;</v>
          </cell>
          <cell r="U12200" t="str">
            <v>DEL</v>
          </cell>
          <cell r="AD12200">
            <v>0</v>
          </cell>
        </row>
        <row r="12201">
          <cell r="A12201" t="str">
            <v>C13S3Remplaçant(s)Fin Horaires</v>
          </cell>
          <cell r="B12201" t="str">
            <v>C13S3Remplaçant(s)&amp;Horaires</v>
          </cell>
          <cell r="C12201" t="str">
            <v>Horaires</v>
          </cell>
          <cell r="D12201" t="str">
            <v>Fin Horaires</v>
          </cell>
          <cell r="E12201" t="str">
            <v>Remplaçant(s)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 t="str">
            <v>C13S3Remplaçant(s)Tot Horaires</v>
          </cell>
          <cell r="B12202" t="str">
            <v>C13S3Remplaçant(s)&amp;Horaires</v>
          </cell>
          <cell r="C12202" t="str">
            <v>Horaires</v>
          </cell>
          <cell r="D12202" t="str">
            <v>Tot Horaires</v>
          </cell>
          <cell r="E12202" t="str">
            <v>Remplaçant(s)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R12202" t="str">
            <v>C13S3Remplaçant(s)AM</v>
          </cell>
          <cell r="S12202" t="str">
            <v>C13S3Remplaçant(s)&amp;Horaires</v>
          </cell>
          <cell r="U12202" t="str">
            <v>AM</v>
          </cell>
          <cell r="W12202">
            <v>0</v>
          </cell>
          <cell r="X12202">
            <v>0</v>
          </cell>
          <cell r="Y12202">
            <v>0</v>
          </cell>
          <cell r="Z12202">
            <v>0</v>
          </cell>
          <cell r="AA12202">
            <v>0</v>
          </cell>
          <cell r="AB12202">
            <v>0</v>
          </cell>
          <cell r="AC12202">
            <v>0</v>
          </cell>
          <cell r="AD12202">
            <v>0</v>
          </cell>
        </row>
        <row r="12203">
          <cell r="A12203" t="str">
            <v>C13S3Remplaçant(s)Rpl Qui</v>
          </cell>
          <cell r="B12203" t="str">
            <v>C13S3Remplaçant(s)&amp;</v>
          </cell>
          <cell r="D12203" t="str">
            <v>Rpl Qui</v>
          </cell>
          <cell r="E12203" t="str">
            <v>Remplaçant(s)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  <cell r="L12203">
            <v>0</v>
          </cell>
          <cell r="R12203" t="str">
            <v>C13S3Remplaçant(s)JEM</v>
          </cell>
          <cell r="S12203" t="str">
            <v>C13S3Remplaçant(s)&amp;Horaires</v>
          </cell>
          <cell r="U12203" t="str">
            <v>JEM</v>
          </cell>
          <cell r="W12203">
            <v>0</v>
          </cell>
          <cell r="X12203">
            <v>0</v>
          </cell>
          <cell r="Y12203">
            <v>0</v>
          </cell>
          <cell r="Z12203">
            <v>0</v>
          </cell>
          <cell r="AA12203">
            <v>0</v>
          </cell>
          <cell r="AB12203">
            <v>0</v>
          </cell>
          <cell r="AC12203">
            <v>0</v>
          </cell>
          <cell r="AD12203">
            <v>0</v>
          </cell>
        </row>
        <row r="12204">
          <cell r="A12204" t="str">
            <v>C13S3Remplaçant(s)Motif</v>
          </cell>
          <cell r="B12204" t="str">
            <v>C13S3Remplaçant(s)&amp;</v>
          </cell>
          <cell r="D12204" t="str">
            <v>Motif</v>
          </cell>
          <cell r="E12204" t="str">
            <v>Remplaçant(s)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  <cell r="J12204">
            <v>0</v>
          </cell>
          <cell r="K12204">
            <v>0</v>
          </cell>
          <cell r="L12204">
            <v>0</v>
          </cell>
          <cell r="R12204" t="str">
            <v>C13S3Remplaçant(s)EF</v>
          </cell>
          <cell r="S12204" t="str">
            <v>C13S3Remplaçant(s)&amp;Horaires</v>
          </cell>
          <cell r="U12204" t="str">
            <v>EF</v>
          </cell>
          <cell r="W12204">
            <v>0</v>
          </cell>
          <cell r="X12204">
            <v>0</v>
          </cell>
          <cell r="Y12204">
            <v>0</v>
          </cell>
          <cell r="Z12204">
            <v>0</v>
          </cell>
          <cell r="AA12204">
            <v>0</v>
          </cell>
          <cell r="AB12204">
            <v>0</v>
          </cell>
          <cell r="AC12204">
            <v>0</v>
          </cell>
          <cell r="AD12204">
            <v>0</v>
          </cell>
        </row>
        <row r="12205">
          <cell r="A12205" t="str">
            <v>C13S3Remplaçant(s)Info perso</v>
          </cell>
          <cell r="B12205" t="str">
            <v>C13S3Remplaçant(s)&amp;Info perso</v>
          </cell>
          <cell r="C12205" t="str">
            <v>Info perso</v>
          </cell>
          <cell r="D12205" t="str">
            <v>Info perso</v>
          </cell>
          <cell r="E12205" t="str">
            <v>Remplaçant(s)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  <cell r="J12205">
            <v>0</v>
          </cell>
          <cell r="K12205">
            <v>0</v>
          </cell>
          <cell r="L12205">
            <v>0</v>
          </cell>
          <cell r="M12205" t="str">
            <v>GROUPE ROUGE</v>
          </cell>
          <cell r="R12205" t="str">
            <v>C13S3Remplaçant(s)Rpl Qui</v>
          </cell>
          <cell r="S12205" t="str">
            <v>C13S3Remplaçant(s)&amp;</v>
          </cell>
          <cell r="U12205" t="str">
            <v>REC</v>
          </cell>
          <cell r="AD12205">
            <v>0</v>
          </cell>
        </row>
        <row r="12206">
          <cell r="A12206" t="str">
            <v>C13S3Remplaçant(s)Deb Horaires</v>
          </cell>
          <cell r="B12206" t="str">
            <v>C13S3Remplaçant(s)&amp;Horaires</v>
          </cell>
          <cell r="C12206" t="str">
            <v>Horaires</v>
          </cell>
          <cell r="D12206" t="str">
            <v>Deb Horaires</v>
          </cell>
          <cell r="E12206" t="str">
            <v>Remplaçant(s)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  <cell r="J12206">
            <v>0</v>
          </cell>
          <cell r="K12206">
            <v>0</v>
          </cell>
          <cell r="L12206">
            <v>0</v>
          </cell>
          <cell r="M12206" t="str">
            <v>""</v>
          </cell>
          <cell r="R12206" t="str">
            <v>C13S3Remplaçant(s)Motif</v>
          </cell>
          <cell r="S12206" t="str">
            <v>C13S3Remplaçant(s)&amp;</v>
          </cell>
          <cell r="U12206" t="str">
            <v>DEL</v>
          </cell>
          <cell r="AD12206">
            <v>0</v>
          </cell>
        </row>
        <row r="12207">
          <cell r="A12207" t="str">
            <v>C13S3Remplaçant(s)Fin Horaires</v>
          </cell>
          <cell r="B12207" t="str">
            <v>C13S3Remplaçant(s)&amp;Horaires</v>
          </cell>
          <cell r="C12207" t="str">
            <v>Horaires</v>
          </cell>
          <cell r="D12207" t="str">
            <v>Fin Horaires</v>
          </cell>
          <cell r="E12207" t="str">
            <v>Remplaçant(s)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 t="str">
            <v>C13S3Remplaçant(s)Tot Horaires</v>
          </cell>
          <cell r="B12208" t="str">
            <v>C13S3Remplaçant(s)&amp;Horaires</v>
          </cell>
          <cell r="C12208" t="str">
            <v>Horaires</v>
          </cell>
          <cell r="D12208" t="str">
            <v>Tot Horaires</v>
          </cell>
          <cell r="E12208" t="str">
            <v>Remplaçant(s)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  <cell r="L12208">
            <v>0</v>
          </cell>
          <cell r="M12208">
            <v>0</v>
          </cell>
          <cell r="R12208" t="str">
            <v>C13S3Remplaçant(s)AM</v>
          </cell>
          <cell r="S12208" t="str">
            <v>C13S3Remplaçant(s)&amp;Horaires</v>
          </cell>
          <cell r="U12208" t="str">
            <v>AM</v>
          </cell>
          <cell r="W12208">
            <v>0</v>
          </cell>
          <cell r="X12208">
            <v>0</v>
          </cell>
          <cell r="Y12208">
            <v>0</v>
          </cell>
          <cell r="Z12208">
            <v>0</v>
          </cell>
          <cell r="AA12208">
            <v>0</v>
          </cell>
          <cell r="AB12208">
            <v>0</v>
          </cell>
          <cell r="AC12208">
            <v>0</v>
          </cell>
          <cell r="AD12208">
            <v>0</v>
          </cell>
        </row>
        <row r="12209">
          <cell r="A12209" t="str">
            <v>C13S3Remplaçant(s)Rpl Qui</v>
          </cell>
          <cell r="B12209" t="str">
            <v>C13S3Remplaçant(s)&amp;</v>
          </cell>
          <cell r="D12209" t="str">
            <v>Rpl Qui</v>
          </cell>
          <cell r="E12209" t="str">
            <v>Remplaçant(s)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  <cell r="J12209">
            <v>0</v>
          </cell>
          <cell r="K12209">
            <v>0</v>
          </cell>
          <cell r="L12209">
            <v>0</v>
          </cell>
          <cell r="R12209" t="str">
            <v>C13S3Remplaçant(s)JEM</v>
          </cell>
          <cell r="S12209" t="str">
            <v>C13S3Remplaçant(s)&amp;Horaires</v>
          </cell>
          <cell r="U12209" t="str">
            <v>JEM</v>
          </cell>
          <cell r="W12209">
            <v>0</v>
          </cell>
          <cell r="X12209">
            <v>0</v>
          </cell>
          <cell r="Y12209">
            <v>0</v>
          </cell>
          <cell r="Z12209">
            <v>0</v>
          </cell>
          <cell r="AA12209">
            <v>0</v>
          </cell>
          <cell r="AB12209">
            <v>0</v>
          </cell>
          <cell r="AC12209">
            <v>0</v>
          </cell>
          <cell r="AD12209">
            <v>0</v>
          </cell>
        </row>
        <row r="12210">
          <cell r="A12210" t="str">
            <v>C13S3Remplaçant(s)Motif</v>
          </cell>
          <cell r="B12210" t="str">
            <v>C13S3Remplaçant(s)&amp;</v>
          </cell>
          <cell r="D12210" t="str">
            <v>Motif</v>
          </cell>
          <cell r="E12210" t="str">
            <v>Remplaçant(s)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  <cell r="L12210">
            <v>0</v>
          </cell>
          <cell r="R12210" t="str">
            <v>C13S3Remplaçant(s)EF</v>
          </cell>
          <cell r="S12210" t="str">
            <v>C13S3Remplaçant(s)&amp;Horaires</v>
          </cell>
          <cell r="U12210" t="str">
            <v>EF</v>
          </cell>
          <cell r="W12210">
            <v>0</v>
          </cell>
          <cell r="X12210">
            <v>0</v>
          </cell>
          <cell r="Y12210">
            <v>0</v>
          </cell>
          <cell r="Z12210">
            <v>0</v>
          </cell>
          <cell r="AA12210">
            <v>0</v>
          </cell>
          <cell r="AB12210">
            <v>0</v>
          </cell>
          <cell r="AC12210">
            <v>0</v>
          </cell>
          <cell r="AD12210">
            <v>0</v>
          </cell>
        </row>
        <row r="12211">
          <cell r="A12211" t="str">
            <v>C13S3Remplaçant(s)Info perso</v>
          </cell>
          <cell r="B12211" t="str">
            <v>C13S3Remplaçant(s)&amp;Info perso</v>
          </cell>
          <cell r="C12211" t="str">
            <v>Info perso</v>
          </cell>
          <cell r="D12211" t="str">
            <v>Info perso</v>
          </cell>
          <cell r="E12211" t="str">
            <v>Remplaçant(s)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  <cell r="J12211">
            <v>0</v>
          </cell>
          <cell r="K12211">
            <v>0</v>
          </cell>
          <cell r="L12211">
            <v>0</v>
          </cell>
          <cell r="M12211" t="str">
            <v>GROUPE ROUGE</v>
          </cell>
          <cell r="R12211" t="str">
            <v>C13S3Remplaçant(s)Rpl Qui</v>
          </cell>
          <cell r="S12211" t="str">
            <v>C13S3Remplaçant(s)&amp;</v>
          </cell>
          <cell r="U12211" t="str">
            <v>REC</v>
          </cell>
          <cell r="AD12211">
            <v>0</v>
          </cell>
        </row>
        <row r="12212">
          <cell r="A12212" t="str">
            <v>C13S3Remplaçant(s)Deb Horaires</v>
          </cell>
          <cell r="B12212" t="str">
            <v>C13S3Remplaçant(s)&amp;Horaires</v>
          </cell>
          <cell r="C12212" t="str">
            <v>Horaires</v>
          </cell>
          <cell r="D12212" t="str">
            <v>Deb Horaires</v>
          </cell>
          <cell r="E12212" t="str">
            <v>Remplaçant(s)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  <cell r="L12212">
            <v>0</v>
          </cell>
          <cell r="M12212" t="str">
            <v>""</v>
          </cell>
          <cell r="R12212" t="str">
            <v>C13S3Remplaçant(s)Motif</v>
          </cell>
          <cell r="S12212" t="str">
            <v>C13S3Remplaçant(s)&amp;</v>
          </cell>
          <cell r="U12212" t="str">
            <v>DEL</v>
          </cell>
          <cell r="AD12212">
            <v>0</v>
          </cell>
        </row>
        <row r="12213">
          <cell r="A12213" t="str">
            <v>C13S3Remplaçant(s)Fin Horaires</v>
          </cell>
          <cell r="B12213" t="str">
            <v>C13S3Remplaçant(s)&amp;Horaires</v>
          </cell>
          <cell r="C12213" t="str">
            <v>Horaires</v>
          </cell>
          <cell r="D12213" t="str">
            <v>Fin Horaires</v>
          </cell>
          <cell r="E12213" t="str">
            <v>Remplaçant(s)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 t="str">
            <v>C13S3Remplaçant(s)Tot Horaires</v>
          </cell>
          <cell r="B12214" t="str">
            <v>C13S3Remplaçant(s)&amp;Horaires</v>
          </cell>
          <cell r="C12214" t="str">
            <v>Horaires</v>
          </cell>
          <cell r="D12214" t="str">
            <v>Tot Horaires</v>
          </cell>
          <cell r="E12214" t="str">
            <v>Remplaçant(s)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  <cell r="J12214">
            <v>0</v>
          </cell>
          <cell r="K12214">
            <v>0</v>
          </cell>
          <cell r="L12214">
            <v>0</v>
          </cell>
          <cell r="M12214">
            <v>0</v>
          </cell>
          <cell r="R12214" t="str">
            <v>C13S3Remplaçant(s)AM</v>
          </cell>
          <cell r="S12214" t="str">
            <v>C13S3Remplaçant(s)&amp;Horaires</v>
          </cell>
          <cell r="U12214" t="str">
            <v>AM</v>
          </cell>
          <cell r="W12214">
            <v>0</v>
          </cell>
          <cell r="X12214">
            <v>0</v>
          </cell>
          <cell r="Y12214">
            <v>0</v>
          </cell>
          <cell r="Z12214">
            <v>0</v>
          </cell>
          <cell r="AA12214">
            <v>0</v>
          </cell>
          <cell r="AB12214">
            <v>0</v>
          </cell>
          <cell r="AC12214">
            <v>0</v>
          </cell>
          <cell r="AD12214">
            <v>0</v>
          </cell>
        </row>
        <row r="12215">
          <cell r="A12215" t="str">
            <v>C13S3Remplaçant(s)Rpl Qui</v>
          </cell>
          <cell r="B12215" t="str">
            <v>C13S3Remplaçant(s)&amp;</v>
          </cell>
          <cell r="D12215" t="str">
            <v>Rpl Qui</v>
          </cell>
          <cell r="E12215" t="str">
            <v>Remplaçant(s)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  <cell r="L12215">
            <v>0</v>
          </cell>
          <cell r="R12215" t="str">
            <v>C13S3Remplaçant(s)JEM</v>
          </cell>
          <cell r="S12215" t="str">
            <v>C13S3Remplaçant(s)&amp;Horaires</v>
          </cell>
          <cell r="U12215" t="str">
            <v>JEM</v>
          </cell>
          <cell r="W12215">
            <v>0</v>
          </cell>
          <cell r="X12215">
            <v>0</v>
          </cell>
          <cell r="Y12215">
            <v>0</v>
          </cell>
          <cell r="Z12215">
            <v>0</v>
          </cell>
          <cell r="AA12215">
            <v>0</v>
          </cell>
          <cell r="AB12215">
            <v>0</v>
          </cell>
          <cell r="AC12215">
            <v>0</v>
          </cell>
          <cell r="AD12215">
            <v>0</v>
          </cell>
        </row>
        <row r="12216">
          <cell r="A12216" t="str">
            <v>C13S3Remplaçant(s)Motif</v>
          </cell>
          <cell r="B12216" t="str">
            <v>C13S3Remplaçant(s)&amp;</v>
          </cell>
          <cell r="D12216" t="str">
            <v>Motif</v>
          </cell>
          <cell r="E12216" t="str">
            <v>Remplaçant(s)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  <cell r="L12216">
            <v>0</v>
          </cell>
          <cell r="R12216" t="str">
            <v>C13S3Remplaçant(s)EF</v>
          </cell>
          <cell r="S12216" t="str">
            <v>C13S3Remplaçant(s)&amp;Horaires</v>
          </cell>
          <cell r="U12216" t="str">
            <v>EF</v>
          </cell>
          <cell r="W12216">
            <v>0</v>
          </cell>
          <cell r="X12216">
            <v>0</v>
          </cell>
          <cell r="Y12216">
            <v>0</v>
          </cell>
          <cell r="Z12216">
            <v>0</v>
          </cell>
          <cell r="AA12216">
            <v>0</v>
          </cell>
          <cell r="AB12216">
            <v>0</v>
          </cell>
          <cell r="AC12216">
            <v>0</v>
          </cell>
          <cell r="AD12216">
            <v>0</v>
          </cell>
        </row>
        <row r="12217">
          <cell r="A12217" t="str">
            <v>C13S3Remplaçant(s)Info perso</v>
          </cell>
          <cell r="B12217" t="str">
            <v>C13S3Remplaçant(s)&amp;Info perso</v>
          </cell>
          <cell r="C12217" t="str">
            <v>Info perso</v>
          </cell>
          <cell r="D12217" t="str">
            <v>Info perso</v>
          </cell>
          <cell r="E12217" t="str">
            <v>Remplaçant(s)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  <cell r="L12217">
            <v>0</v>
          </cell>
          <cell r="M12217" t="str">
            <v>GROUPE ROUGE</v>
          </cell>
          <cell r="R12217" t="str">
            <v>C13S3Remplaçant(s)Rpl Qui</v>
          </cell>
          <cell r="S12217" t="str">
            <v>C13S3Remplaçant(s)&amp;</v>
          </cell>
          <cell r="U12217" t="str">
            <v>REC</v>
          </cell>
          <cell r="AD12217">
            <v>0</v>
          </cell>
        </row>
        <row r="12218">
          <cell r="A12218" t="str">
            <v>C13S3Remplaçant(s)Deb Horaires</v>
          </cell>
          <cell r="B12218" t="str">
            <v>C13S3Remplaçant(s)&amp;Horaires</v>
          </cell>
          <cell r="C12218" t="str">
            <v>Horaires</v>
          </cell>
          <cell r="D12218" t="str">
            <v>Deb Horaires</v>
          </cell>
          <cell r="E12218" t="str">
            <v>Remplaçant(s)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  <cell r="J12218">
            <v>0</v>
          </cell>
          <cell r="K12218">
            <v>0</v>
          </cell>
          <cell r="L12218">
            <v>0</v>
          </cell>
          <cell r="M12218" t="str">
            <v>""</v>
          </cell>
          <cell r="R12218" t="str">
            <v>C13S3Remplaçant(s)Motif</v>
          </cell>
          <cell r="S12218" t="str">
            <v>C13S3Remplaçant(s)&amp;</v>
          </cell>
          <cell r="U12218" t="str">
            <v>DEL</v>
          </cell>
          <cell r="AD12218">
            <v>0</v>
          </cell>
        </row>
        <row r="12219">
          <cell r="A12219" t="str">
            <v>C13S3Remplaçant(s)Fin Horaires</v>
          </cell>
          <cell r="B12219" t="str">
            <v>C13S3Remplaçant(s)&amp;Horaires</v>
          </cell>
          <cell r="C12219" t="str">
            <v>Horaires</v>
          </cell>
          <cell r="D12219" t="str">
            <v>Fin Horaires</v>
          </cell>
          <cell r="E12219" t="str">
            <v>Remplaçant(s)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 t="str">
            <v>C13S3Remplaçant(s)Tot Horaires</v>
          </cell>
          <cell r="B12220" t="str">
            <v>C13S3Remplaçant(s)&amp;Horaires</v>
          </cell>
          <cell r="C12220" t="str">
            <v>Horaires</v>
          </cell>
          <cell r="D12220" t="str">
            <v>Tot Horaires</v>
          </cell>
          <cell r="E12220" t="str">
            <v>Remplaçant(s)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  <cell r="J12220">
            <v>0</v>
          </cell>
          <cell r="K12220">
            <v>0</v>
          </cell>
          <cell r="L12220">
            <v>0</v>
          </cell>
          <cell r="M12220">
            <v>0</v>
          </cell>
          <cell r="R12220" t="str">
            <v>C13S3Remplaçant(s)AM</v>
          </cell>
          <cell r="S12220" t="str">
            <v>C13S3Remplaçant(s)&amp;Horaires</v>
          </cell>
          <cell r="U12220" t="str">
            <v>AM</v>
          </cell>
          <cell r="W12220">
            <v>0</v>
          </cell>
          <cell r="X12220">
            <v>0</v>
          </cell>
          <cell r="Y12220">
            <v>0</v>
          </cell>
          <cell r="Z12220">
            <v>0</v>
          </cell>
          <cell r="AA12220">
            <v>0</v>
          </cell>
          <cell r="AB12220">
            <v>0</v>
          </cell>
          <cell r="AC12220">
            <v>0</v>
          </cell>
          <cell r="AD12220">
            <v>0</v>
          </cell>
        </row>
        <row r="12221">
          <cell r="A12221" t="str">
            <v>C13S3Remplaçant(s)Rpl Qui</v>
          </cell>
          <cell r="B12221" t="str">
            <v>C13S3Remplaçant(s)&amp;</v>
          </cell>
          <cell r="D12221" t="str">
            <v>Rpl Qui</v>
          </cell>
          <cell r="E12221" t="str">
            <v>Remplaçant(s)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  <cell r="L12221">
            <v>0</v>
          </cell>
          <cell r="R12221" t="str">
            <v>C13S3Remplaçant(s)JEM</v>
          </cell>
          <cell r="S12221" t="str">
            <v>C13S3Remplaçant(s)&amp;Horaires</v>
          </cell>
          <cell r="U12221" t="str">
            <v>JEM</v>
          </cell>
          <cell r="W12221">
            <v>0</v>
          </cell>
          <cell r="X12221">
            <v>0</v>
          </cell>
          <cell r="Y12221">
            <v>0</v>
          </cell>
          <cell r="Z12221">
            <v>0</v>
          </cell>
          <cell r="AA12221">
            <v>0</v>
          </cell>
          <cell r="AB12221">
            <v>0</v>
          </cell>
          <cell r="AC12221">
            <v>0</v>
          </cell>
          <cell r="AD12221">
            <v>0</v>
          </cell>
        </row>
        <row r="12222">
          <cell r="A12222" t="str">
            <v>C13S3Remplaçant(s)Motif</v>
          </cell>
          <cell r="B12222" t="str">
            <v>C13S3Remplaçant(s)&amp;</v>
          </cell>
          <cell r="D12222" t="str">
            <v>Motif</v>
          </cell>
          <cell r="E12222" t="str">
            <v>Remplaçant(s)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  <cell r="J12222">
            <v>0</v>
          </cell>
          <cell r="K12222">
            <v>0</v>
          </cell>
          <cell r="L12222">
            <v>0</v>
          </cell>
          <cell r="R12222" t="str">
            <v>C13S3Remplaçant(s)EF</v>
          </cell>
          <cell r="S12222" t="str">
            <v>C13S3Remplaçant(s)&amp;Horaires</v>
          </cell>
          <cell r="U12222" t="str">
            <v>EF</v>
          </cell>
          <cell r="W12222">
            <v>0</v>
          </cell>
          <cell r="X12222">
            <v>0</v>
          </cell>
          <cell r="Y12222">
            <v>0</v>
          </cell>
          <cell r="Z12222">
            <v>0</v>
          </cell>
          <cell r="AA12222">
            <v>0</v>
          </cell>
          <cell r="AB12222">
            <v>0</v>
          </cell>
          <cell r="AC12222">
            <v>0</v>
          </cell>
          <cell r="AD12222">
            <v>0</v>
          </cell>
        </row>
        <row r="12223">
          <cell r="A12223" t="str">
            <v>C13S3Remplaçant(s)Info perso</v>
          </cell>
          <cell r="B12223" t="str">
            <v>C13S3Remplaçant(s)&amp;Info perso</v>
          </cell>
          <cell r="C12223" t="str">
            <v>Info perso</v>
          </cell>
          <cell r="D12223" t="str">
            <v>Info perso</v>
          </cell>
          <cell r="E12223" t="str">
            <v>Remplaçant(s)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  <cell r="J12223">
            <v>0</v>
          </cell>
          <cell r="K12223">
            <v>0</v>
          </cell>
          <cell r="L12223">
            <v>0</v>
          </cell>
          <cell r="M12223" t="str">
            <v>GROUPE ROUGE</v>
          </cell>
          <cell r="R12223" t="str">
            <v>C13S3Remplaçant(s)Rpl Qui</v>
          </cell>
          <cell r="S12223" t="str">
            <v>C13S3Remplaçant(s)&amp;</v>
          </cell>
          <cell r="U12223" t="str">
            <v>REC</v>
          </cell>
          <cell r="AD12223">
            <v>0</v>
          </cell>
        </row>
        <row r="12224">
          <cell r="A12224" t="str">
            <v>C13S3Remplaçant(s)Deb Horaires</v>
          </cell>
          <cell r="B12224" t="str">
            <v>C13S3Remplaçant(s)&amp;Horaires</v>
          </cell>
          <cell r="C12224" t="str">
            <v>Horaires</v>
          </cell>
          <cell r="D12224" t="str">
            <v>Deb Horaires</v>
          </cell>
          <cell r="E12224" t="str">
            <v>Remplaçant(s)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  <cell r="J12224">
            <v>0</v>
          </cell>
          <cell r="K12224">
            <v>0</v>
          </cell>
          <cell r="L12224">
            <v>0</v>
          </cell>
          <cell r="M12224" t="str">
            <v>""</v>
          </cell>
          <cell r="R12224" t="str">
            <v>C13S3Remplaçant(s)Motif</v>
          </cell>
          <cell r="S12224" t="str">
            <v>C13S3Remplaçant(s)&amp;</v>
          </cell>
          <cell r="U12224" t="str">
            <v>DEL</v>
          </cell>
          <cell r="AD12224">
            <v>0</v>
          </cell>
        </row>
        <row r="12225">
          <cell r="A12225" t="str">
            <v>C13S3Remplaçant(s)Fin Horaires</v>
          </cell>
          <cell r="B12225" t="str">
            <v>C13S3Remplaçant(s)&amp;Horaires</v>
          </cell>
          <cell r="C12225" t="str">
            <v>Horaires</v>
          </cell>
          <cell r="D12225" t="str">
            <v>Fin Horaires</v>
          </cell>
          <cell r="E12225" t="str">
            <v>Remplaçant(s)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 t="str">
            <v>C13S3Remplaçant(s)Tot Horaires</v>
          </cell>
          <cell r="B12226" t="str">
            <v>C13S3Remplaçant(s)&amp;Horaires</v>
          </cell>
          <cell r="C12226" t="str">
            <v>Horaires</v>
          </cell>
          <cell r="D12226" t="str">
            <v>Tot Horaires</v>
          </cell>
          <cell r="E12226" t="str">
            <v>Remplaçant(s)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R12226" t="str">
            <v>C13S3Remplaçant(s)AM</v>
          </cell>
          <cell r="S12226" t="str">
            <v>C13S3Remplaçant(s)&amp;Horaires</v>
          </cell>
          <cell r="U12226" t="str">
            <v>AM</v>
          </cell>
          <cell r="W12226">
            <v>0</v>
          </cell>
          <cell r="X12226">
            <v>0</v>
          </cell>
          <cell r="Y12226">
            <v>0</v>
          </cell>
          <cell r="Z12226">
            <v>0</v>
          </cell>
          <cell r="AA12226">
            <v>0</v>
          </cell>
          <cell r="AB12226">
            <v>0</v>
          </cell>
          <cell r="AC12226">
            <v>0</v>
          </cell>
          <cell r="AD12226">
            <v>0</v>
          </cell>
        </row>
        <row r="12227">
          <cell r="A12227" t="str">
            <v>C13S3Remplaçant(s)Rpl Qui</v>
          </cell>
          <cell r="B12227" t="str">
            <v>C13S3Remplaçant(s)&amp;</v>
          </cell>
          <cell r="D12227" t="str">
            <v>Rpl Qui</v>
          </cell>
          <cell r="E12227" t="str">
            <v>Remplaçant(s)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  <cell r="L12227">
            <v>0</v>
          </cell>
          <cell r="R12227" t="str">
            <v>C13S3Remplaçant(s)JEM</v>
          </cell>
          <cell r="S12227" t="str">
            <v>C13S3Remplaçant(s)&amp;Horaires</v>
          </cell>
          <cell r="U12227" t="str">
            <v>JEM</v>
          </cell>
          <cell r="W12227">
            <v>0</v>
          </cell>
          <cell r="X12227">
            <v>0</v>
          </cell>
          <cell r="Y12227">
            <v>0</v>
          </cell>
          <cell r="Z12227">
            <v>0</v>
          </cell>
          <cell r="AA12227">
            <v>0</v>
          </cell>
          <cell r="AB12227">
            <v>0</v>
          </cell>
          <cell r="AC12227">
            <v>0</v>
          </cell>
          <cell r="AD12227">
            <v>0</v>
          </cell>
        </row>
        <row r="12228">
          <cell r="A12228" t="str">
            <v>C13S3Remplaçant(s)Motif</v>
          </cell>
          <cell r="B12228" t="str">
            <v>C13S3Remplaçant(s)&amp;</v>
          </cell>
          <cell r="D12228" t="str">
            <v>Motif</v>
          </cell>
          <cell r="E12228" t="str">
            <v>Remplaçant(s)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  <cell r="L12228">
            <v>0</v>
          </cell>
          <cell r="R12228" t="str">
            <v>C13S3Remplaçant(s)EF</v>
          </cell>
          <cell r="S12228" t="str">
            <v>C13S3Remplaçant(s)&amp;Horaires</v>
          </cell>
          <cell r="U12228" t="str">
            <v>EF</v>
          </cell>
          <cell r="W12228">
            <v>0</v>
          </cell>
          <cell r="X12228">
            <v>0</v>
          </cell>
          <cell r="Y12228">
            <v>0</v>
          </cell>
          <cell r="Z12228">
            <v>0</v>
          </cell>
          <cell r="AA12228">
            <v>0</v>
          </cell>
          <cell r="AB12228">
            <v>0</v>
          </cell>
          <cell r="AC12228">
            <v>0</v>
          </cell>
          <cell r="AD12228">
            <v>0</v>
          </cell>
        </row>
        <row r="12229">
          <cell r="A12229" t="str">
            <v>C13S3Remplaçant(s)Info perso</v>
          </cell>
          <cell r="B12229" t="str">
            <v>C13S3Remplaçant(s)&amp;Info perso</v>
          </cell>
          <cell r="C12229" t="str">
            <v>Info perso</v>
          </cell>
          <cell r="D12229" t="str">
            <v>Info perso</v>
          </cell>
          <cell r="E12229" t="str">
            <v>Remplaçant(s)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  <cell r="J12229">
            <v>0</v>
          </cell>
          <cell r="K12229">
            <v>0</v>
          </cell>
          <cell r="L12229">
            <v>0</v>
          </cell>
          <cell r="M12229" t="str">
            <v>GROUPE ROUGE</v>
          </cell>
          <cell r="R12229" t="str">
            <v>C13S3Remplaçant(s)Rpl Qui</v>
          </cell>
          <cell r="S12229" t="str">
            <v>C13S3Remplaçant(s)&amp;</v>
          </cell>
          <cell r="U12229" t="str">
            <v>REC</v>
          </cell>
          <cell r="AD12229">
            <v>0</v>
          </cell>
        </row>
        <row r="12230">
          <cell r="A12230" t="str">
            <v>C13S3Remplaçant(s)Deb Horaires</v>
          </cell>
          <cell r="B12230" t="str">
            <v>C13S3Remplaçant(s)&amp;Horaires</v>
          </cell>
          <cell r="C12230" t="str">
            <v>Horaires</v>
          </cell>
          <cell r="D12230" t="str">
            <v>Deb Horaires</v>
          </cell>
          <cell r="E12230" t="str">
            <v>Remplaçant(s)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  <cell r="J12230">
            <v>0</v>
          </cell>
          <cell r="K12230">
            <v>0</v>
          </cell>
          <cell r="L12230">
            <v>0</v>
          </cell>
          <cell r="M12230" t="str">
            <v>""</v>
          </cell>
          <cell r="R12230" t="str">
            <v>C13S3Remplaçant(s)Motif</v>
          </cell>
          <cell r="S12230" t="str">
            <v>C13S3Remplaçant(s)&amp;</v>
          </cell>
          <cell r="U12230" t="str">
            <v>DEL</v>
          </cell>
          <cell r="AD12230">
            <v>0</v>
          </cell>
        </row>
        <row r="12231">
          <cell r="A12231" t="str">
            <v>C13S3Remplaçant(s)Fin Horaires</v>
          </cell>
          <cell r="B12231" t="str">
            <v>C13S3Remplaçant(s)&amp;Horaires</v>
          </cell>
          <cell r="C12231" t="str">
            <v>Horaires</v>
          </cell>
          <cell r="D12231" t="str">
            <v>Fin Horaires</v>
          </cell>
          <cell r="E12231" t="str">
            <v>Remplaçant(s)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 t="str">
            <v>C13S3Remplaçant(s)Tot Horaires</v>
          </cell>
          <cell r="B12232" t="str">
            <v>C13S3Remplaçant(s)&amp;Horaires</v>
          </cell>
          <cell r="C12232" t="str">
            <v>Horaires</v>
          </cell>
          <cell r="D12232" t="str">
            <v>Tot Horaires</v>
          </cell>
          <cell r="E12232" t="str">
            <v>Remplaçant(s)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R12232" t="str">
            <v>C13S3Remplaçant(s)AM</v>
          </cell>
          <cell r="S12232" t="str">
            <v>C13S3Remplaçant(s)&amp;Horaires</v>
          </cell>
          <cell r="U12232" t="str">
            <v>AM</v>
          </cell>
          <cell r="W12232">
            <v>0</v>
          </cell>
          <cell r="X12232">
            <v>0</v>
          </cell>
          <cell r="Y12232">
            <v>0</v>
          </cell>
          <cell r="Z12232">
            <v>0</v>
          </cell>
          <cell r="AA12232">
            <v>0</v>
          </cell>
          <cell r="AB12232">
            <v>0</v>
          </cell>
          <cell r="AC12232">
            <v>0</v>
          </cell>
          <cell r="AD12232">
            <v>0</v>
          </cell>
        </row>
        <row r="12233">
          <cell r="A12233" t="str">
            <v>C13S3Remplaçant(s)Rpl Qui</v>
          </cell>
          <cell r="B12233" t="str">
            <v>C13S3Remplaçant(s)&amp;</v>
          </cell>
          <cell r="D12233" t="str">
            <v>Rpl Qui</v>
          </cell>
          <cell r="E12233" t="str">
            <v>Remplaçant(s)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  <cell r="L12233">
            <v>0</v>
          </cell>
          <cell r="R12233" t="str">
            <v>C13S3Remplaçant(s)JEM</v>
          </cell>
          <cell r="S12233" t="str">
            <v>C13S3Remplaçant(s)&amp;Horaires</v>
          </cell>
          <cell r="U12233" t="str">
            <v>JEM</v>
          </cell>
          <cell r="W12233">
            <v>0</v>
          </cell>
          <cell r="X12233">
            <v>0</v>
          </cell>
          <cell r="Y12233">
            <v>0</v>
          </cell>
          <cell r="Z12233">
            <v>0</v>
          </cell>
          <cell r="AA12233">
            <v>0</v>
          </cell>
          <cell r="AB12233">
            <v>0</v>
          </cell>
          <cell r="AC12233">
            <v>0</v>
          </cell>
          <cell r="AD12233">
            <v>0</v>
          </cell>
        </row>
        <row r="12234">
          <cell r="A12234" t="str">
            <v>C13S3Remplaçant(s)Motif</v>
          </cell>
          <cell r="B12234" t="str">
            <v>C13S3Remplaçant(s)&amp;</v>
          </cell>
          <cell r="D12234" t="str">
            <v>Motif</v>
          </cell>
          <cell r="E12234" t="str">
            <v>Remplaçant(s)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  <cell r="J12234">
            <v>0</v>
          </cell>
          <cell r="K12234">
            <v>0</v>
          </cell>
          <cell r="L12234">
            <v>0</v>
          </cell>
          <cell r="R12234" t="str">
            <v>C13S3Remplaçant(s)EF</v>
          </cell>
          <cell r="S12234" t="str">
            <v>C13S3Remplaçant(s)&amp;Horaires</v>
          </cell>
          <cell r="U12234" t="str">
            <v>EF</v>
          </cell>
          <cell r="W12234">
            <v>0</v>
          </cell>
          <cell r="X12234">
            <v>0</v>
          </cell>
          <cell r="Y12234">
            <v>0</v>
          </cell>
          <cell r="Z12234">
            <v>0</v>
          </cell>
          <cell r="AA12234">
            <v>0</v>
          </cell>
          <cell r="AB12234">
            <v>0</v>
          </cell>
          <cell r="AC12234">
            <v>0</v>
          </cell>
          <cell r="AD12234">
            <v>0</v>
          </cell>
        </row>
        <row r="12235">
          <cell r="A12235" t="str">
            <v>C13S3Remplaçant(s)Info perso</v>
          </cell>
          <cell r="B12235" t="str">
            <v>C13S3Remplaçant(s)&amp;Info perso</v>
          </cell>
          <cell r="C12235" t="str">
            <v>Info perso</v>
          </cell>
          <cell r="D12235" t="str">
            <v>Info perso</v>
          </cell>
          <cell r="E12235" t="str">
            <v>Remplaçant(s)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  <cell r="L12235">
            <v>0</v>
          </cell>
          <cell r="M12235" t="str">
            <v>GROUPE ROUGE</v>
          </cell>
          <cell r="R12235" t="str">
            <v>C13S3Remplaçant(s)Rpl Qui</v>
          </cell>
          <cell r="S12235" t="str">
            <v>C13S3Remplaçant(s)&amp;</v>
          </cell>
          <cell r="U12235" t="str">
            <v>REC</v>
          </cell>
          <cell r="AD12235">
            <v>0</v>
          </cell>
        </row>
        <row r="12236">
          <cell r="A12236" t="str">
            <v>C13S3Remplaçant(s)Deb Horaires</v>
          </cell>
          <cell r="B12236" t="str">
            <v>C13S3Remplaçant(s)&amp;Horaires</v>
          </cell>
          <cell r="C12236" t="str">
            <v>Horaires</v>
          </cell>
          <cell r="D12236" t="str">
            <v>Deb Horaires</v>
          </cell>
          <cell r="E12236" t="str">
            <v>Remplaçant(s)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  <cell r="J12236">
            <v>0</v>
          </cell>
          <cell r="K12236">
            <v>0</v>
          </cell>
          <cell r="L12236">
            <v>0</v>
          </cell>
          <cell r="M12236" t="str">
            <v>""</v>
          </cell>
          <cell r="R12236" t="str">
            <v>C13S3Remplaçant(s)Motif</v>
          </cell>
          <cell r="S12236" t="str">
            <v>C13S3Remplaçant(s)&amp;</v>
          </cell>
          <cell r="U12236" t="str">
            <v>DEL</v>
          </cell>
          <cell r="AD12236">
            <v>0</v>
          </cell>
        </row>
        <row r="12237">
          <cell r="A12237" t="str">
            <v>C13S3Remplaçant(s)Fin Horaires</v>
          </cell>
          <cell r="B12237" t="str">
            <v>C13S3Remplaçant(s)&amp;Horaires</v>
          </cell>
          <cell r="C12237" t="str">
            <v>Horaires</v>
          </cell>
          <cell r="D12237" t="str">
            <v>Fin Horaires</v>
          </cell>
          <cell r="E12237" t="str">
            <v>Remplaçant(s)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 t="str">
            <v>C13S3Remplaçant(s)Tot Horaires</v>
          </cell>
          <cell r="B12238" t="str">
            <v>C13S3Remplaçant(s)&amp;Horaires</v>
          </cell>
          <cell r="C12238" t="str">
            <v>Horaires</v>
          </cell>
          <cell r="D12238" t="str">
            <v>Tot Horaires</v>
          </cell>
          <cell r="E12238" t="str">
            <v>Remplaçant(s)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R12238" t="str">
            <v>C13S3Remplaçant(s)AM</v>
          </cell>
          <cell r="S12238" t="str">
            <v>C13S3Remplaçant(s)&amp;Horaires</v>
          </cell>
          <cell r="U12238" t="str">
            <v>AM</v>
          </cell>
          <cell r="W12238">
            <v>0</v>
          </cell>
          <cell r="X12238">
            <v>0</v>
          </cell>
          <cell r="Y12238">
            <v>0</v>
          </cell>
          <cell r="Z12238">
            <v>0</v>
          </cell>
          <cell r="AA12238">
            <v>0</v>
          </cell>
          <cell r="AB12238">
            <v>0</v>
          </cell>
          <cell r="AC12238">
            <v>0</v>
          </cell>
          <cell r="AD12238">
            <v>0</v>
          </cell>
        </row>
        <row r="12239">
          <cell r="A12239" t="str">
            <v>C13S3Remplaçant(s)Rpl Qui</v>
          </cell>
          <cell r="B12239" t="str">
            <v>C13S3Remplaçant(s)&amp;</v>
          </cell>
          <cell r="D12239" t="str">
            <v>Rpl Qui</v>
          </cell>
          <cell r="E12239" t="str">
            <v>Remplaçant(s)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  <cell r="J12239">
            <v>0</v>
          </cell>
          <cell r="K12239">
            <v>0</v>
          </cell>
          <cell r="L12239">
            <v>0</v>
          </cell>
          <cell r="R12239" t="str">
            <v>C13S3Remplaçant(s)JEM</v>
          </cell>
          <cell r="S12239" t="str">
            <v>C13S3Remplaçant(s)&amp;Horaires</v>
          </cell>
          <cell r="U12239" t="str">
            <v>JEM</v>
          </cell>
          <cell r="W12239">
            <v>0</v>
          </cell>
          <cell r="X12239">
            <v>0</v>
          </cell>
          <cell r="Y12239">
            <v>0</v>
          </cell>
          <cell r="Z12239">
            <v>0</v>
          </cell>
          <cell r="AA12239">
            <v>0</v>
          </cell>
          <cell r="AB12239">
            <v>0</v>
          </cell>
          <cell r="AC12239">
            <v>0</v>
          </cell>
          <cell r="AD12239">
            <v>0</v>
          </cell>
        </row>
        <row r="12240">
          <cell r="A12240" t="str">
            <v>C13S3Remplaçant(s)Motif</v>
          </cell>
          <cell r="B12240" t="str">
            <v>C13S3Remplaçant(s)&amp;</v>
          </cell>
          <cell r="D12240" t="str">
            <v>Motif</v>
          </cell>
          <cell r="E12240" t="str">
            <v>Remplaçant(s)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  <cell r="J12240">
            <v>0</v>
          </cell>
          <cell r="K12240">
            <v>0</v>
          </cell>
          <cell r="L12240">
            <v>0</v>
          </cell>
          <cell r="R12240" t="str">
            <v>C13S3Remplaçant(s)EF</v>
          </cell>
          <cell r="S12240" t="str">
            <v>C13S3Remplaçant(s)&amp;Horaires</v>
          </cell>
          <cell r="U12240" t="str">
            <v>EF</v>
          </cell>
          <cell r="W12240">
            <v>0</v>
          </cell>
          <cell r="X12240">
            <v>0</v>
          </cell>
          <cell r="Y12240">
            <v>0</v>
          </cell>
          <cell r="Z12240">
            <v>0</v>
          </cell>
          <cell r="AA12240">
            <v>0</v>
          </cell>
          <cell r="AB12240">
            <v>0</v>
          </cell>
          <cell r="AC12240">
            <v>0</v>
          </cell>
          <cell r="AD12240">
            <v>0</v>
          </cell>
        </row>
        <row r="12241">
          <cell r="A12241" t="str">
            <v>C13S3Remplaçant(s)Info perso</v>
          </cell>
          <cell r="B12241" t="str">
            <v>C13S3Remplaçant(s)&amp;Info perso</v>
          </cell>
          <cell r="C12241" t="str">
            <v>Info perso</v>
          </cell>
          <cell r="D12241" t="str">
            <v>Info perso</v>
          </cell>
          <cell r="E12241" t="str">
            <v>Remplaçant(s)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  <cell r="J12241">
            <v>0</v>
          </cell>
          <cell r="K12241">
            <v>0</v>
          </cell>
          <cell r="L12241">
            <v>0</v>
          </cell>
          <cell r="M12241" t="str">
            <v>GROUPE ROUGE</v>
          </cell>
          <cell r="R12241" t="str">
            <v>C13S3Remplaçant(s)Rpl Qui</v>
          </cell>
          <cell r="S12241" t="str">
            <v>C13S3Remplaçant(s)&amp;</v>
          </cell>
          <cell r="U12241" t="str">
            <v>REC</v>
          </cell>
          <cell r="AD12241">
            <v>0</v>
          </cell>
        </row>
        <row r="12242">
          <cell r="A12242" t="str">
            <v>C13S3Remplaçant(s)Deb Horaires</v>
          </cell>
          <cell r="B12242" t="str">
            <v>C13S3Remplaçant(s)&amp;Horaires</v>
          </cell>
          <cell r="C12242" t="str">
            <v>Horaires</v>
          </cell>
          <cell r="D12242" t="str">
            <v>Deb Horaires</v>
          </cell>
          <cell r="E12242" t="str">
            <v>Remplaçant(s)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  <cell r="L12242">
            <v>0</v>
          </cell>
          <cell r="M12242" t="str">
            <v>""</v>
          </cell>
          <cell r="R12242" t="str">
            <v>C13S3Remplaçant(s)Motif</v>
          </cell>
          <cell r="S12242" t="str">
            <v>C13S3Remplaçant(s)&amp;</v>
          </cell>
          <cell r="U12242" t="str">
            <v>DEL</v>
          </cell>
          <cell r="AD12242">
            <v>0</v>
          </cell>
        </row>
        <row r="12243">
          <cell r="A12243" t="str">
            <v>C13S3Remplaçant(s)Fin Horaires</v>
          </cell>
          <cell r="B12243" t="str">
            <v>C13S3Remplaçant(s)&amp;Horaires</v>
          </cell>
          <cell r="C12243" t="str">
            <v>Horaires</v>
          </cell>
          <cell r="D12243" t="str">
            <v>Fin Horaires</v>
          </cell>
          <cell r="E12243" t="str">
            <v>Remplaçant(s)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 t="str">
            <v>C13S3Remplaçant(s)Tot Horaires</v>
          </cell>
          <cell r="B12244" t="str">
            <v>C13S3Remplaçant(s)&amp;Horaires</v>
          </cell>
          <cell r="C12244" t="str">
            <v>Horaires</v>
          </cell>
          <cell r="D12244" t="str">
            <v>Tot Horaires</v>
          </cell>
          <cell r="E12244" t="str">
            <v>Remplaçant(s)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  <cell r="J12244">
            <v>0</v>
          </cell>
          <cell r="K12244">
            <v>0</v>
          </cell>
          <cell r="L12244">
            <v>0</v>
          </cell>
          <cell r="M12244">
            <v>0</v>
          </cell>
          <cell r="R12244" t="str">
            <v>C13S3Remplaçant(s)AM</v>
          </cell>
          <cell r="S12244" t="str">
            <v>C13S3Remplaçant(s)&amp;Horaires</v>
          </cell>
          <cell r="U12244" t="str">
            <v>AM</v>
          </cell>
          <cell r="W12244">
            <v>0</v>
          </cell>
          <cell r="X12244">
            <v>0</v>
          </cell>
          <cell r="Y12244">
            <v>0</v>
          </cell>
          <cell r="Z12244">
            <v>0</v>
          </cell>
          <cell r="AA12244">
            <v>0</v>
          </cell>
          <cell r="AB12244">
            <v>0</v>
          </cell>
          <cell r="AC12244">
            <v>0</v>
          </cell>
          <cell r="AD12244">
            <v>0</v>
          </cell>
        </row>
        <row r="12245">
          <cell r="A12245" t="str">
            <v>C13S3Remplaçant(s)Rpl Qui</v>
          </cell>
          <cell r="B12245" t="str">
            <v>C13S3Remplaçant(s)&amp;</v>
          </cell>
          <cell r="D12245" t="str">
            <v>Rpl Qui</v>
          </cell>
          <cell r="E12245" t="str">
            <v>Remplaçant(s)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  <cell r="L12245">
            <v>0</v>
          </cell>
          <cell r="R12245" t="str">
            <v>C13S3Remplaçant(s)JEM</v>
          </cell>
          <cell r="S12245" t="str">
            <v>C13S3Remplaçant(s)&amp;Horaires</v>
          </cell>
          <cell r="U12245" t="str">
            <v>JEM</v>
          </cell>
          <cell r="W12245">
            <v>0</v>
          </cell>
          <cell r="X12245">
            <v>0</v>
          </cell>
          <cell r="Y12245">
            <v>0</v>
          </cell>
          <cell r="Z12245">
            <v>0</v>
          </cell>
          <cell r="AA12245">
            <v>0</v>
          </cell>
          <cell r="AB12245">
            <v>0</v>
          </cell>
          <cell r="AC12245">
            <v>0</v>
          </cell>
          <cell r="AD12245">
            <v>0</v>
          </cell>
        </row>
        <row r="12246">
          <cell r="A12246" t="str">
            <v>C13S3Remplaçant(s)Motif</v>
          </cell>
          <cell r="B12246" t="str">
            <v>C13S3Remplaçant(s)&amp;</v>
          </cell>
          <cell r="D12246" t="str">
            <v>Motif</v>
          </cell>
          <cell r="E12246" t="str">
            <v>Remplaçant(s)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  <cell r="J12246">
            <v>0</v>
          </cell>
          <cell r="K12246">
            <v>0</v>
          </cell>
          <cell r="L12246">
            <v>0</v>
          </cell>
          <cell r="R12246" t="str">
            <v>C13S3Remplaçant(s)EF</v>
          </cell>
          <cell r="S12246" t="str">
            <v>C13S3Remplaçant(s)&amp;Horaires</v>
          </cell>
          <cell r="U12246" t="str">
            <v>EF</v>
          </cell>
          <cell r="W12246">
            <v>0</v>
          </cell>
          <cell r="X12246">
            <v>0</v>
          </cell>
          <cell r="Y12246">
            <v>0</v>
          </cell>
          <cell r="Z12246">
            <v>0</v>
          </cell>
          <cell r="AA12246">
            <v>0</v>
          </cell>
          <cell r="AB12246">
            <v>0</v>
          </cell>
          <cell r="AC12246">
            <v>0</v>
          </cell>
          <cell r="AD12246">
            <v>0</v>
          </cell>
        </row>
        <row r="12247">
          <cell r="A12247" t="str">
            <v>C13S3Remplaçant(s)Info perso</v>
          </cell>
          <cell r="B12247" t="str">
            <v>C13S3Remplaçant(s)&amp;Info perso</v>
          </cell>
          <cell r="C12247" t="str">
            <v>Info perso</v>
          </cell>
          <cell r="D12247" t="str">
            <v>Info perso</v>
          </cell>
          <cell r="E12247" t="str">
            <v>Remplaçant(s)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  <cell r="L12247">
            <v>0</v>
          </cell>
          <cell r="M12247" t="str">
            <v>GROUPE ROUGE</v>
          </cell>
          <cell r="R12247" t="str">
            <v>C13S3Remplaçant(s)Rpl Qui</v>
          </cell>
          <cell r="S12247" t="str">
            <v>C13S3Remplaçant(s)&amp;</v>
          </cell>
          <cell r="U12247" t="str">
            <v>REC</v>
          </cell>
          <cell r="AD12247">
            <v>0</v>
          </cell>
        </row>
        <row r="12248">
          <cell r="A12248" t="str">
            <v>C13S4COUCOU SEBDeb Horaires</v>
          </cell>
          <cell r="B12248" t="str">
            <v>C13S4COUCOU SEB&amp;Horaires</v>
          </cell>
          <cell r="C12248" t="str">
            <v>Horaires</v>
          </cell>
          <cell r="D12248" t="str">
            <v>Deb Horaires</v>
          </cell>
          <cell r="E12248" t="str">
            <v>COUCOU SEB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  <cell r="J12248">
            <v>0</v>
          </cell>
          <cell r="K12248">
            <v>0</v>
          </cell>
          <cell r="L12248">
            <v>0</v>
          </cell>
          <cell r="M12248" t="str">
            <v>ajouter nom</v>
          </cell>
          <cell r="R12248" t="str">
            <v>C13S3Remplaçant(s)Motif</v>
          </cell>
          <cell r="S12248" t="str">
            <v>C13S3Remplaçant(s)&amp;</v>
          </cell>
          <cell r="U12248" t="str">
            <v>DEL</v>
          </cell>
          <cell r="AD12248">
            <v>0</v>
          </cell>
        </row>
        <row r="12249">
          <cell r="A12249" t="str">
            <v>C13S4COUCOU SEBFin Horaires</v>
          </cell>
          <cell r="B12249" t="str">
            <v>C13S4COUCOU SEB&amp;Horaires</v>
          </cell>
          <cell r="C12249" t="str">
            <v>Horaires</v>
          </cell>
          <cell r="D12249" t="str">
            <v>Fin Horaires</v>
          </cell>
          <cell r="E12249" t="str">
            <v>COUCOU SEB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 t="str">
            <v>C13S4COUCOU SEBTot Horaires</v>
          </cell>
          <cell r="B12250" t="str">
            <v>C13S4COUCOU SEB&amp;Horaires</v>
          </cell>
          <cell r="C12250" t="str">
            <v>Horaires</v>
          </cell>
          <cell r="D12250" t="str">
            <v>Tot Horaires</v>
          </cell>
          <cell r="E12250" t="str">
            <v>COUCOU SEB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R12250" t="str">
            <v>C13S4COUCOU SEBAM</v>
          </cell>
          <cell r="S12250" t="str">
            <v>C13S4COUCOU SEB&amp;Horaires</v>
          </cell>
          <cell r="U12250" t="str">
            <v>AM</v>
          </cell>
          <cell r="W12250">
            <v>0</v>
          </cell>
          <cell r="X12250">
            <v>0</v>
          </cell>
          <cell r="Y12250">
            <v>0</v>
          </cell>
          <cell r="Z12250">
            <v>0</v>
          </cell>
          <cell r="AA12250">
            <v>0</v>
          </cell>
          <cell r="AB12250">
            <v>0</v>
          </cell>
          <cell r="AC12250">
            <v>0</v>
          </cell>
          <cell r="AD12250">
            <v>0</v>
          </cell>
        </row>
        <row r="12251">
          <cell r="A12251" t="str">
            <v>C13S4COUCOU SEBRpl Qui</v>
          </cell>
          <cell r="B12251" t="str">
            <v>C13S4COUCOU SEB&amp;</v>
          </cell>
          <cell r="D12251" t="str">
            <v>Rpl Qui</v>
          </cell>
          <cell r="E12251" t="str">
            <v>COUCOU SEB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  <cell r="J12251">
            <v>0</v>
          </cell>
          <cell r="K12251">
            <v>0</v>
          </cell>
          <cell r="L12251">
            <v>0</v>
          </cell>
          <cell r="R12251" t="str">
            <v>C13S4COUCOU SEBJEM</v>
          </cell>
          <cell r="S12251" t="str">
            <v>C13S4COUCOU SEB&amp;Horaires</v>
          </cell>
          <cell r="U12251" t="str">
            <v>JEM</v>
          </cell>
          <cell r="W12251">
            <v>0</v>
          </cell>
          <cell r="X12251">
            <v>0</v>
          </cell>
          <cell r="Y12251">
            <v>0</v>
          </cell>
          <cell r="Z12251">
            <v>0</v>
          </cell>
          <cell r="AA12251">
            <v>0</v>
          </cell>
          <cell r="AB12251">
            <v>0</v>
          </cell>
          <cell r="AC12251">
            <v>0</v>
          </cell>
          <cell r="AD12251">
            <v>0</v>
          </cell>
        </row>
        <row r="12252">
          <cell r="A12252" t="str">
            <v>C13S4COUCOU SEBMotif</v>
          </cell>
          <cell r="B12252" t="str">
            <v>C13S4COUCOU SEB&amp;</v>
          </cell>
          <cell r="D12252" t="str">
            <v>Motif</v>
          </cell>
          <cell r="E12252" t="str">
            <v>COUCOU SEB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  <cell r="J12252">
            <v>0</v>
          </cell>
          <cell r="K12252">
            <v>0</v>
          </cell>
          <cell r="L12252">
            <v>0</v>
          </cell>
          <cell r="R12252" t="str">
            <v>C13S4COUCOU SEBEF</v>
          </cell>
          <cell r="S12252" t="str">
            <v>C13S4COUCOU SEB&amp;Horaires</v>
          </cell>
          <cell r="U12252" t="str">
            <v>EF</v>
          </cell>
          <cell r="W12252">
            <v>0</v>
          </cell>
          <cell r="X12252">
            <v>0</v>
          </cell>
          <cell r="Y12252">
            <v>0</v>
          </cell>
          <cell r="Z12252">
            <v>0</v>
          </cell>
          <cell r="AA12252">
            <v>0</v>
          </cell>
          <cell r="AB12252">
            <v>0</v>
          </cell>
          <cell r="AC12252">
            <v>0</v>
          </cell>
          <cell r="AD12252">
            <v>0</v>
          </cell>
        </row>
        <row r="12253">
          <cell r="A12253" t="str">
            <v>C13S4COUCOU SEBInfo perso</v>
          </cell>
          <cell r="B12253" t="str">
            <v>C13S4COUCOU SEB&amp;Info perso</v>
          </cell>
          <cell r="C12253" t="str">
            <v>Info perso</v>
          </cell>
          <cell r="D12253" t="str">
            <v>Info perso</v>
          </cell>
          <cell r="E12253" t="str">
            <v>COUCOU SEB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  <cell r="J12253">
            <v>0</v>
          </cell>
          <cell r="K12253">
            <v>0</v>
          </cell>
          <cell r="L12253">
            <v>0</v>
          </cell>
          <cell r="M12253" t="str">
            <v>GROUPE VERT</v>
          </cell>
          <cell r="R12253" t="str">
            <v>C13S4COUCOU SEBRpl Qui</v>
          </cell>
          <cell r="S12253" t="str">
            <v>C13S4COUCOU SEB&amp;</v>
          </cell>
          <cell r="U12253" t="str">
            <v>REC</v>
          </cell>
          <cell r="AD12253">
            <v>0</v>
          </cell>
        </row>
        <row r="12254">
          <cell r="A12254" t="str">
            <v>C13S4KirikouDeb Horaires</v>
          </cell>
          <cell r="B12254" t="str">
            <v>C13S4Kirikou&amp;Horaires</v>
          </cell>
          <cell r="C12254" t="str">
            <v>Horaires</v>
          </cell>
          <cell r="D12254" t="str">
            <v>Deb Horaires</v>
          </cell>
          <cell r="E12254" t="str">
            <v>Kirikou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  <cell r="J12254">
            <v>0</v>
          </cell>
          <cell r="K12254">
            <v>0</v>
          </cell>
          <cell r="L12254">
            <v>0</v>
          </cell>
          <cell r="M12254" t="str">
            <v>ES</v>
          </cell>
          <cell r="R12254" t="str">
            <v>C13S4COUCOU SEBMotif</v>
          </cell>
          <cell r="S12254" t="str">
            <v>C13S4COUCOU SEB&amp;</v>
          </cell>
          <cell r="U12254" t="str">
            <v>F</v>
          </cell>
          <cell r="AD12254">
            <v>0</v>
          </cell>
        </row>
        <row r="12255">
          <cell r="A12255" t="str">
            <v>C13S4KirikouFin Horaires</v>
          </cell>
          <cell r="B12255" t="str">
            <v>C13S4Kirikou&amp;Horaires</v>
          </cell>
          <cell r="C12255" t="str">
            <v>Horaires</v>
          </cell>
          <cell r="D12255" t="str">
            <v>Fin Horaires</v>
          </cell>
          <cell r="E12255" t="str">
            <v>Kirikou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 t="str">
            <v>C13S4KirikouTot Horaires</v>
          </cell>
          <cell r="B12256" t="str">
            <v>C13S4Kirikou&amp;Horaires</v>
          </cell>
          <cell r="C12256" t="str">
            <v>Horaires</v>
          </cell>
          <cell r="D12256" t="str">
            <v>Tot Horaires</v>
          </cell>
          <cell r="E12256" t="str">
            <v>Kirikou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  <cell r="J12256">
            <v>0</v>
          </cell>
          <cell r="K12256">
            <v>0</v>
          </cell>
          <cell r="L12256">
            <v>0</v>
          </cell>
          <cell r="M12256">
            <v>0</v>
          </cell>
          <cell r="R12256" t="str">
            <v>C13S4KirikouAM</v>
          </cell>
          <cell r="S12256" t="str">
            <v>C13S4Kirikou&amp;Horaires</v>
          </cell>
          <cell r="U12256" t="str">
            <v>AM</v>
          </cell>
          <cell r="W12256">
            <v>0</v>
          </cell>
          <cell r="X12256">
            <v>0</v>
          </cell>
          <cell r="Y12256">
            <v>0</v>
          </cell>
          <cell r="Z12256">
            <v>0</v>
          </cell>
          <cell r="AA12256">
            <v>0</v>
          </cell>
          <cell r="AB12256">
            <v>0</v>
          </cell>
          <cell r="AC12256">
            <v>0</v>
          </cell>
          <cell r="AD12256">
            <v>0</v>
          </cell>
        </row>
        <row r="12257">
          <cell r="A12257" t="str">
            <v>C13S4KirikouRpl Qui</v>
          </cell>
          <cell r="B12257" t="str">
            <v>C13S4Kirikou&amp;</v>
          </cell>
          <cell r="D12257" t="str">
            <v>Rpl Qui</v>
          </cell>
          <cell r="E12257" t="str">
            <v>Kirikou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R12257" t="str">
            <v>C13S4KirikouJEM</v>
          </cell>
          <cell r="S12257" t="str">
            <v>C13S4Kirikou&amp;Horaires</v>
          </cell>
          <cell r="U12257" t="str">
            <v>JEM</v>
          </cell>
          <cell r="W12257">
            <v>0</v>
          </cell>
          <cell r="X12257">
            <v>0</v>
          </cell>
          <cell r="Y12257">
            <v>0</v>
          </cell>
          <cell r="Z12257">
            <v>0</v>
          </cell>
          <cell r="AA12257">
            <v>0</v>
          </cell>
          <cell r="AB12257">
            <v>0</v>
          </cell>
          <cell r="AC12257">
            <v>0</v>
          </cell>
          <cell r="AD12257">
            <v>0</v>
          </cell>
        </row>
        <row r="12258">
          <cell r="A12258" t="str">
            <v>C13S4KirikouMotif</v>
          </cell>
          <cell r="B12258" t="str">
            <v>C13S4Kirikou&amp;</v>
          </cell>
          <cell r="D12258" t="str">
            <v>Motif</v>
          </cell>
          <cell r="E12258" t="str">
            <v>Kirikou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  <cell r="L12258">
            <v>0</v>
          </cell>
          <cell r="R12258" t="str">
            <v>C13S4KirikouEF</v>
          </cell>
          <cell r="S12258" t="str">
            <v>C13S4Kirikou&amp;Horaires</v>
          </cell>
          <cell r="U12258" t="str">
            <v>EF</v>
          </cell>
          <cell r="W12258">
            <v>0</v>
          </cell>
          <cell r="X12258">
            <v>0</v>
          </cell>
          <cell r="Y12258">
            <v>0</v>
          </cell>
          <cell r="Z12258">
            <v>0</v>
          </cell>
          <cell r="AA12258">
            <v>0</v>
          </cell>
          <cell r="AB12258">
            <v>0</v>
          </cell>
          <cell r="AC12258">
            <v>0</v>
          </cell>
          <cell r="AD12258">
            <v>0</v>
          </cell>
        </row>
        <row r="12259">
          <cell r="A12259" t="str">
            <v>C13S4KirikouInfo perso</v>
          </cell>
          <cell r="B12259" t="str">
            <v>C13S4Kirikou&amp;Info perso</v>
          </cell>
          <cell r="C12259" t="str">
            <v>Info perso</v>
          </cell>
          <cell r="D12259" t="str">
            <v>Info perso</v>
          </cell>
          <cell r="E12259" t="str">
            <v>Kirikou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  <cell r="J12259">
            <v>0</v>
          </cell>
          <cell r="K12259">
            <v>0</v>
          </cell>
          <cell r="L12259">
            <v>0</v>
          </cell>
          <cell r="M12259" t="str">
            <v>GROUPE VERT</v>
          </cell>
          <cell r="R12259" t="str">
            <v>C13S4KirikouRpl Qui</v>
          </cell>
          <cell r="S12259" t="str">
            <v>C13S4Kirikou&amp;</v>
          </cell>
          <cell r="U12259" t="str">
            <v>REC</v>
          </cell>
          <cell r="AD12259">
            <v>0</v>
          </cell>
        </row>
        <row r="12260">
          <cell r="A12260" t="str">
            <v>C13S4Remplaçant(s)Deb Horaires</v>
          </cell>
          <cell r="B12260" t="str">
            <v>C13S4Remplaçant(s)&amp;Horaires</v>
          </cell>
          <cell r="C12260" t="str">
            <v>Horaires</v>
          </cell>
          <cell r="D12260" t="str">
            <v>Deb Horaires</v>
          </cell>
          <cell r="E12260" t="str">
            <v>Remplaçant(s)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  <cell r="J12260">
            <v>0</v>
          </cell>
          <cell r="K12260">
            <v>0</v>
          </cell>
          <cell r="L12260">
            <v>0</v>
          </cell>
          <cell r="M12260" t="str">
            <v>""</v>
          </cell>
          <cell r="R12260" t="str">
            <v>C13S4KirikouMotif</v>
          </cell>
          <cell r="S12260" t="str">
            <v>C13S4Kirikou&amp;</v>
          </cell>
          <cell r="U12260" t="str">
            <v>DEL</v>
          </cell>
          <cell r="AD12260">
            <v>0</v>
          </cell>
        </row>
        <row r="12261">
          <cell r="A12261" t="str">
            <v>C13S4Remplaçant(s)Fin Horaires</v>
          </cell>
          <cell r="B12261" t="str">
            <v>C13S4Remplaçant(s)&amp;Horaires</v>
          </cell>
          <cell r="C12261" t="str">
            <v>Horaires</v>
          </cell>
          <cell r="D12261" t="str">
            <v>Fin Horaires</v>
          </cell>
          <cell r="E12261" t="str">
            <v>Remplaçant(s)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 t="str">
            <v>C13S4Remplaçant(s)Tot Horaires</v>
          </cell>
          <cell r="B12262" t="str">
            <v>C13S4Remplaçant(s)&amp;Horaires</v>
          </cell>
          <cell r="C12262" t="str">
            <v>Horaires</v>
          </cell>
          <cell r="D12262" t="str">
            <v>Tot Horaires</v>
          </cell>
          <cell r="E12262" t="str">
            <v>Remplaçant(s)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R12262" t="str">
            <v>C13S4Remplaçant(s)AM</v>
          </cell>
          <cell r="S12262" t="str">
            <v>C13S4Remplaçant(s)&amp;Horaires</v>
          </cell>
          <cell r="U12262" t="str">
            <v>AM</v>
          </cell>
          <cell r="W12262">
            <v>0</v>
          </cell>
          <cell r="X12262">
            <v>0</v>
          </cell>
          <cell r="Y12262">
            <v>0</v>
          </cell>
          <cell r="Z12262">
            <v>0</v>
          </cell>
          <cell r="AA12262">
            <v>0</v>
          </cell>
          <cell r="AB12262">
            <v>0</v>
          </cell>
          <cell r="AC12262">
            <v>0</v>
          </cell>
          <cell r="AD12262">
            <v>0</v>
          </cell>
        </row>
        <row r="12263">
          <cell r="A12263" t="str">
            <v>C13S4Remplaçant(s)Rpl Qui</v>
          </cell>
          <cell r="B12263" t="str">
            <v>C13S4Remplaçant(s)&amp;</v>
          </cell>
          <cell r="D12263" t="str">
            <v>Rpl Qui</v>
          </cell>
          <cell r="E12263" t="str">
            <v>Remplaçant(s)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  <cell r="R12263" t="str">
            <v>C13S4Remplaçant(s)JEM</v>
          </cell>
          <cell r="S12263" t="str">
            <v>C13S4Remplaçant(s)&amp;Horaires</v>
          </cell>
          <cell r="U12263" t="str">
            <v>JEM</v>
          </cell>
          <cell r="W12263">
            <v>0</v>
          </cell>
          <cell r="X12263">
            <v>0</v>
          </cell>
          <cell r="Y12263">
            <v>0</v>
          </cell>
          <cell r="Z12263">
            <v>0</v>
          </cell>
          <cell r="AA12263">
            <v>0</v>
          </cell>
          <cell r="AB12263">
            <v>0</v>
          </cell>
          <cell r="AC12263">
            <v>0</v>
          </cell>
          <cell r="AD12263">
            <v>0</v>
          </cell>
        </row>
        <row r="12264">
          <cell r="A12264" t="str">
            <v>C13S4Remplaçant(s)Motif</v>
          </cell>
          <cell r="B12264" t="str">
            <v>C13S4Remplaçant(s)&amp;</v>
          </cell>
          <cell r="D12264" t="str">
            <v>Motif</v>
          </cell>
          <cell r="E12264" t="str">
            <v>Remplaçant(s)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  <cell r="R12264" t="str">
            <v>C13S4Remplaçant(s)EF</v>
          </cell>
          <cell r="S12264" t="str">
            <v>C13S4Remplaçant(s)&amp;Horaires</v>
          </cell>
          <cell r="U12264" t="str">
            <v>EF</v>
          </cell>
          <cell r="W12264">
            <v>0</v>
          </cell>
          <cell r="X12264">
            <v>0</v>
          </cell>
          <cell r="Y12264">
            <v>0</v>
          </cell>
          <cell r="Z12264">
            <v>0</v>
          </cell>
          <cell r="AA12264">
            <v>0</v>
          </cell>
          <cell r="AB12264">
            <v>0</v>
          </cell>
          <cell r="AC12264">
            <v>0</v>
          </cell>
          <cell r="AD12264">
            <v>0</v>
          </cell>
        </row>
        <row r="12265">
          <cell r="A12265" t="str">
            <v>C13S4Remplaçant(s)Info perso</v>
          </cell>
          <cell r="B12265" t="str">
            <v>C13S4Remplaçant(s)&amp;Info perso</v>
          </cell>
          <cell r="C12265" t="str">
            <v>Info perso</v>
          </cell>
          <cell r="D12265" t="str">
            <v>Info perso</v>
          </cell>
          <cell r="E12265" t="str">
            <v>Remplaçant(s)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  <cell r="M12265" t="str">
            <v>GROUPE VERT</v>
          </cell>
          <cell r="R12265" t="str">
            <v>C13S4Remplaçant(s)Rpl Qui</v>
          </cell>
          <cell r="S12265" t="str">
            <v>C13S4Remplaçant(s)&amp;</v>
          </cell>
          <cell r="U12265" t="str">
            <v>REC</v>
          </cell>
          <cell r="AD12265">
            <v>0</v>
          </cell>
        </row>
        <row r="12266">
          <cell r="A12266" t="str">
            <v>C13S4Remplaçant(s)Deb Horaires</v>
          </cell>
          <cell r="B12266" t="str">
            <v>C13S4Remplaçant(s)&amp;Horaires</v>
          </cell>
          <cell r="C12266" t="str">
            <v>Horaires</v>
          </cell>
          <cell r="D12266" t="str">
            <v>Deb Horaires</v>
          </cell>
          <cell r="E12266" t="str">
            <v>Remplaçant(s)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  <cell r="M12266" t="str">
            <v>""</v>
          </cell>
          <cell r="R12266" t="str">
            <v>C13S4Remplaçant(s)Motif</v>
          </cell>
          <cell r="S12266" t="str">
            <v>C13S4Remplaçant(s)&amp;</v>
          </cell>
          <cell r="U12266" t="str">
            <v>DEL</v>
          </cell>
          <cell r="AD12266">
            <v>0</v>
          </cell>
        </row>
        <row r="12267">
          <cell r="A12267" t="str">
            <v>C13S4Remplaçant(s)Fin Horaires</v>
          </cell>
          <cell r="B12267" t="str">
            <v>C13S4Remplaçant(s)&amp;Horaires</v>
          </cell>
          <cell r="C12267" t="str">
            <v>Horaires</v>
          </cell>
          <cell r="D12267" t="str">
            <v>Fin Horaires</v>
          </cell>
          <cell r="E12267" t="str">
            <v>Remplaçant(s)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 t="str">
            <v>C13S4Remplaçant(s)Tot Horaires</v>
          </cell>
          <cell r="B12268" t="str">
            <v>C13S4Remplaçant(s)&amp;Horaires</v>
          </cell>
          <cell r="C12268" t="str">
            <v>Horaires</v>
          </cell>
          <cell r="D12268" t="str">
            <v>Tot Horaires</v>
          </cell>
          <cell r="E12268" t="str">
            <v>Remplaçant(s)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  <cell r="M12268">
            <v>0</v>
          </cell>
          <cell r="R12268" t="str">
            <v>C13S4Remplaçant(s)AM</v>
          </cell>
          <cell r="S12268" t="str">
            <v>C13S4Remplaçant(s)&amp;Horaires</v>
          </cell>
          <cell r="U12268" t="str">
            <v>AM</v>
          </cell>
          <cell r="W12268">
            <v>0</v>
          </cell>
          <cell r="X12268">
            <v>0</v>
          </cell>
          <cell r="Y12268">
            <v>0</v>
          </cell>
          <cell r="Z12268">
            <v>0</v>
          </cell>
          <cell r="AA12268">
            <v>0</v>
          </cell>
          <cell r="AB12268">
            <v>0</v>
          </cell>
          <cell r="AC12268">
            <v>0</v>
          </cell>
          <cell r="AD12268">
            <v>0</v>
          </cell>
        </row>
        <row r="12269">
          <cell r="A12269" t="str">
            <v>C13S4Remplaçant(s)Rpl Qui</v>
          </cell>
          <cell r="B12269" t="str">
            <v>C13S4Remplaçant(s)&amp;</v>
          </cell>
          <cell r="D12269" t="str">
            <v>Rpl Qui</v>
          </cell>
          <cell r="E12269" t="str">
            <v>Remplaçant(s)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  <cell r="R12269" t="str">
            <v>C13S4Remplaçant(s)JEM</v>
          </cell>
          <cell r="S12269" t="str">
            <v>C13S4Remplaçant(s)&amp;Horaires</v>
          </cell>
          <cell r="U12269" t="str">
            <v>JEM</v>
          </cell>
          <cell r="W12269">
            <v>0</v>
          </cell>
          <cell r="X12269">
            <v>0</v>
          </cell>
          <cell r="Y12269">
            <v>0</v>
          </cell>
          <cell r="Z12269">
            <v>0</v>
          </cell>
          <cell r="AA12269">
            <v>0</v>
          </cell>
          <cell r="AB12269">
            <v>0</v>
          </cell>
          <cell r="AC12269">
            <v>0</v>
          </cell>
          <cell r="AD12269">
            <v>0</v>
          </cell>
        </row>
        <row r="12270">
          <cell r="A12270" t="str">
            <v>C13S4Remplaçant(s)Motif</v>
          </cell>
          <cell r="B12270" t="str">
            <v>C13S4Remplaçant(s)&amp;</v>
          </cell>
          <cell r="D12270" t="str">
            <v>Motif</v>
          </cell>
          <cell r="E12270" t="str">
            <v>Remplaçant(s)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  <cell r="R12270" t="str">
            <v>C13S4Remplaçant(s)EF</v>
          </cell>
          <cell r="S12270" t="str">
            <v>C13S4Remplaçant(s)&amp;Horaires</v>
          </cell>
          <cell r="U12270" t="str">
            <v>EF</v>
          </cell>
          <cell r="W12270">
            <v>0</v>
          </cell>
          <cell r="X12270">
            <v>0</v>
          </cell>
          <cell r="Y12270">
            <v>0</v>
          </cell>
          <cell r="Z12270">
            <v>0</v>
          </cell>
          <cell r="AA12270">
            <v>0</v>
          </cell>
          <cell r="AB12270">
            <v>0</v>
          </cell>
          <cell r="AC12270">
            <v>0</v>
          </cell>
          <cell r="AD12270">
            <v>0</v>
          </cell>
        </row>
        <row r="12271">
          <cell r="A12271" t="str">
            <v>C13S4Remplaçant(s)Info perso</v>
          </cell>
          <cell r="B12271" t="str">
            <v>C13S4Remplaçant(s)&amp;Info perso</v>
          </cell>
          <cell r="C12271" t="str">
            <v>Info perso</v>
          </cell>
          <cell r="D12271" t="str">
            <v>Info perso</v>
          </cell>
          <cell r="E12271" t="str">
            <v>Remplaçant(s)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  <cell r="M12271" t="str">
            <v>GROUPE VERT</v>
          </cell>
          <cell r="R12271" t="str">
            <v>C13S4Remplaçant(s)Rpl Qui</v>
          </cell>
          <cell r="S12271" t="str">
            <v>C13S4Remplaçant(s)&amp;</v>
          </cell>
          <cell r="U12271" t="str">
            <v>REC</v>
          </cell>
          <cell r="AD12271">
            <v>0</v>
          </cell>
        </row>
        <row r="12272">
          <cell r="A12272" t="str">
            <v>C13S4Remplaçant(s)Deb Horaires</v>
          </cell>
          <cell r="B12272" t="str">
            <v>C13S4Remplaçant(s)&amp;Horaires</v>
          </cell>
          <cell r="C12272" t="str">
            <v>Horaires</v>
          </cell>
          <cell r="D12272" t="str">
            <v>Deb Horaires</v>
          </cell>
          <cell r="E12272" t="str">
            <v>Remplaçant(s)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  <cell r="M12272" t="str">
            <v>""</v>
          </cell>
          <cell r="R12272" t="str">
            <v>C13S4Remplaçant(s)Motif</v>
          </cell>
          <cell r="S12272" t="str">
            <v>C13S4Remplaçant(s)&amp;</v>
          </cell>
          <cell r="U12272" t="str">
            <v>DEL</v>
          </cell>
          <cell r="AD12272">
            <v>0</v>
          </cell>
        </row>
        <row r="12273">
          <cell r="A12273" t="str">
            <v>C13S4Remplaçant(s)Fin Horaires</v>
          </cell>
          <cell r="B12273" t="str">
            <v>C13S4Remplaçant(s)&amp;Horaires</v>
          </cell>
          <cell r="C12273" t="str">
            <v>Horaires</v>
          </cell>
          <cell r="D12273" t="str">
            <v>Fin Horaires</v>
          </cell>
          <cell r="E12273" t="str">
            <v>Remplaçant(s)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 t="str">
            <v>C13S4Remplaçant(s)Tot Horaires</v>
          </cell>
          <cell r="B12274" t="str">
            <v>C13S4Remplaçant(s)&amp;Horaires</v>
          </cell>
          <cell r="C12274" t="str">
            <v>Horaires</v>
          </cell>
          <cell r="D12274" t="str">
            <v>Tot Horaires</v>
          </cell>
          <cell r="E12274" t="str">
            <v>Remplaçant(s)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R12274" t="str">
            <v>C13S4Remplaçant(s)AM</v>
          </cell>
          <cell r="S12274" t="str">
            <v>C13S4Remplaçant(s)&amp;Horaires</v>
          </cell>
          <cell r="U12274" t="str">
            <v>AM</v>
          </cell>
          <cell r="W12274">
            <v>0</v>
          </cell>
          <cell r="X12274">
            <v>0</v>
          </cell>
          <cell r="Y12274">
            <v>0</v>
          </cell>
          <cell r="Z12274">
            <v>0</v>
          </cell>
          <cell r="AA12274">
            <v>0</v>
          </cell>
          <cell r="AB12274">
            <v>0</v>
          </cell>
          <cell r="AC12274">
            <v>0</v>
          </cell>
          <cell r="AD12274">
            <v>0</v>
          </cell>
        </row>
        <row r="12275">
          <cell r="A12275" t="str">
            <v>C13S4Remplaçant(s)Rpl Qui</v>
          </cell>
          <cell r="B12275" t="str">
            <v>C13S4Remplaçant(s)&amp;</v>
          </cell>
          <cell r="D12275" t="str">
            <v>Rpl Qui</v>
          </cell>
          <cell r="E12275" t="str">
            <v>Remplaçant(s)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  <cell r="R12275" t="str">
            <v>C13S4Remplaçant(s)JEM</v>
          </cell>
          <cell r="S12275" t="str">
            <v>C13S4Remplaçant(s)&amp;Horaires</v>
          </cell>
          <cell r="U12275" t="str">
            <v>JEM</v>
          </cell>
          <cell r="W12275">
            <v>0</v>
          </cell>
          <cell r="X12275">
            <v>0</v>
          </cell>
          <cell r="Y12275">
            <v>0</v>
          </cell>
          <cell r="Z12275">
            <v>0</v>
          </cell>
          <cell r="AA12275">
            <v>0</v>
          </cell>
          <cell r="AB12275">
            <v>0</v>
          </cell>
          <cell r="AC12275">
            <v>0</v>
          </cell>
          <cell r="AD12275">
            <v>0</v>
          </cell>
        </row>
        <row r="12276">
          <cell r="A12276" t="str">
            <v>C13S4Remplaçant(s)Motif</v>
          </cell>
          <cell r="B12276" t="str">
            <v>C13S4Remplaçant(s)&amp;</v>
          </cell>
          <cell r="D12276" t="str">
            <v>Motif</v>
          </cell>
          <cell r="E12276" t="str">
            <v>Remplaçant(s)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  <cell r="R12276" t="str">
            <v>C13S4Remplaçant(s)EF</v>
          </cell>
          <cell r="S12276" t="str">
            <v>C13S4Remplaçant(s)&amp;Horaires</v>
          </cell>
          <cell r="U12276" t="str">
            <v>EF</v>
          </cell>
          <cell r="W12276">
            <v>0</v>
          </cell>
          <cell r="X12276">
            <v>0</v>
          </cell>
          <cell r="Y12276">
            <v>0</v>
          </cell>
          <cell r="Z12276">
            <v>0</v>
          </cell>
          <cell r="AA12276">
            <v>0</v>
          </cell>
          <cell r="AB12276">
            <v>0</v>
          </cell>
          <cell r="AC12276">
            <v>0</v>
          </cell>
          <cell r="AD12276">
            <v>0</v>
          </cell>
        </row>
        <row r="12277">
          <cell r="A12277" t="str">
            <v>C13S4Remplaçant(s)Info perso</v>
          </cell>
          <cell r="B12277" t="str">
            <v>C13S4Remplaçant(s)&amp;Info perso</v>
          </cell>
          <cell r="C12277" t="str">
            <v>Info perso</v>
          </cell>
          <cell r="D12277" t="str">
            <v>Info perso</v>
          </cell>
          <cell r="E12277" t="str">
            <v>Remplaçant(s)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  <cell r="M12277" t="str">
            <v>GROUPE VERT</v>
          </cell>
          <cell r="R12277" t="str">
            <v>C13S4Remplaçant(s)Rpl Qui</v>
          </cell>
          <cell r="S12277" t="str">
            <v>C13S4Remplaçant(s)&amp;</v>
          </cell>
          <cell r="U12277" t="str">
            <v>REC</v>
          </cell>
          <cell r="AD12277">
            <v>0</v>
          </cell>
        </row>
        <row r="12278">
          <cell r="A12278" t="str">
            <v>C13S4Remplaçant(s)Deb Horaires</v>
          </cell>
          <cell r="B12278" t="str">
            <v>C13S4Remplaçant(s)&amp;Horaires</v>
          </cell>
          <cell r="C12278" t="str">
            <v>Horaires</v>
          </cell>
          <cell r="D12278" t="str">
            <v>Deb Horaires</v>
          </cell>
          <cell r="E12278" t="str">
            <v>Remplaçant(s)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  <cell r="J12278">
            <v>0</v>
          </cell>
          <cell r="K12278">
            <v>0</v>
          </cell>
          <cell r="L12278">
            <v>0</v>
          </cell>
          <cell r="M12278" t="str">
            <v>""</v>
          </cell>
          <cell r="R12278" t="str">
            <v>C13S4Remplaçant(s)Motif</v>
          </cell>
          <cell r="S12278" t="str">
            <v>C13S4Remplaçant(s)&amp;</v>
          </cell>
          <cell r="U12278" t="str">
            <v>DEL</v>
          </cell>
          <cell r="AD12278">
            <v>0</v>
          </cell>
        </row>
        <row r="12279">
          <cell r="A12279" t="str">
            <v>C13S4Remplaçant(s)Fin Horaires</v>
          </cell>
          <cell r="B12279" t="str">
            <v>C13S4Remplaçant(s)&amp;Horaires</v>
          </cell>
          <cell r="C12279" t="str">
            <v>Horaires</v>
          </cell>
          <cell r="D12279" t="str">
            <v>Fin Horaires</v>
          </cell>
          <cell r="E12279" t="str">
            <v>Remplaçant(s)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 t="str">
            <v>C13S4Remplaçant(s)Tot Horaires</v>
          </cell>
          <cell r="B12280" t="str">
            <v>C13S4Remplaçant(s)&amp;Horaires</v>
          </cell>
          <cell r="C12280" t="str">
            <v>Horaires</v>
          </cell>
          <cell r="D12280" t="str">
            <v>Tot Horaires</v>
          </cell>
          <cell r="E12280" t="str">
            <v>Remplaçant(s)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R12280" t="str">
            <v>C13S4Remplaçant(s)AM</v>
          </cell>
          <cell r="S12280" t="str">
            <v>C13S4Remplaçant(s)&amp;Horaires</v>
          </cell>
          <cell r="U12280" t="str">
            <v>AM</v>
          </cell>
          <cell r="W12280">
            <v>0</v>
          </cell>
          <cell r="X12280">
            <v>0</v>
          </cell>
          <cell r="Y12280">
            <v>0</v>
          </cell>
          <cell r="Z12280">
            <v>0</v>
          </cell>
          <cell r="AA12280">
            <v>0</v>
          </cell>
          <cell r="AB12280">
            <v>0</v>
          </cell>
          <cell r="AC12280">
            <v>0</v>
          </cell>
          <cell r="AD12280">
            <v>0</v>
          </cell>
        </row>
        <row r="12281">
          <cell r="A12281" t="str">
            <v>C13S4Remplaçant(s)Rpl Qui</v>
          </cell>
          <cell r="B12281" t="str">
            <v>C13S4Remplaçant(s)&amp;</v>
          </cell>
          <cell r="D12281" t="str">
            <v>Rpl Qui</v>
          </cell>
          <cell r="E12281" t="str">
            <v>Remplaçant(s)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  <cell r="R12281" t="str">
            <v>C13S4Remplaçant(s)JEM</v>
          </cell>
          <cell r="S12281" t="str">
            <v>C13S4Remplaçant(s)&amp;Horaires</v>
          </cell>
          <cell r="U12281" t="str">
            <v>JEM</v>
          </cell>
          <cell r="W12281">
            <v>0</v>
          </cell>
          <cell r="X12281">
            <v>0</v>
          </cell>
          <cell r="Y12281">
            <v>0</v>
          </cell>
          <cell r="Z12281">
            <v>0</v>
          </cell>
          <cell r="AA12281">
            <v>0</v>
          </cell>
          <cell r="AB12281">
            <v>0</v>
          </cell>
          <cell r="AC12281">
            <v>0</v>
          </cell>
          <cell r="AD12281">
            <v>0</v>
          </cell>
        </row>
        <row r="12282">
          <cell r="A12282" t="str">
            <v>C13S4Remplaçant(s)Motif</v>
          </cell>
          <cell r="B12282" t="str">
            <v>C13S4Remplaçant(s)&amp;</v>
          </cell>
          <cell r="D12282" t="str">
            <v>Motif</v>
          </cell>
          <cell r="E12282" t="str">
            <v>Remplaçant(s)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  <cell r="R12282" t="str">
            <v>C13S4Remplaçant(s)EF</v>
          </cell>
          <cell r="S12282" t="str">
            <v>C13S4Remplaçant(s)&amp;Horaires</v>
          </cell>
          <cell r="U12282" t="str">
            <v>EF</v>
          </cell>
          <cell r="W12282">
            <v>0</v>
          </cell>
          <cell r="X12282">
            <v>0</v>
          </cell>
          <cell r="Y12282">
            <v>0</v>
          </cell>
          <cell r="Z12282">
            <v>0</v>
          </cell>
          <cell r="AA12282">
            <v>0</v>
          </cell>
          <cell r="AB12282">
            <v>0</v>
          </cell>
          <cell r="AC12282">
            <v>0</v>
          </cell>
          <cell r="AD12282">
            <v>0</v>
          </cell>
        </row>
        <row r="12283">
          <cell r="A12283" t="str">
            <v>C13S4Remplaçant(s)Info perso</v>
          </cell>
          <cell r="B12283" t="str">
            <v>C13S4Remplaçant(s)&amp;Info perso</v>
          </cell>
          <cell r="C12283" t="str">
            <v>Info perso</v>
          </cell>
          <cell r="D12283" t="str">
            <v>Info perso</v>
          </cell>
          <cell r="E12283" t="str">
            <v>Remplaçant(s)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  <cell r="M12283" t="str">
            <v>GROUPE VERT</v>
          </cell>
          <cell r="R12283" t="str">
            <v>C13S4Remplaçant(s)Rpl Qui</v>
          </cell>
          <cell r="S12283" t="str">
            <v>C13S4Remplaçant(s)&amp;</v>
          </cell>
          <cell r="U12283" t="str">
            <v>REC</v>
          </cell>
          <cell r="AD12283">
            <v>0</v>
          </cell>
        </row>
        <row r="12284">
          <cell r="A12284" t="str">
            <v>C13S4Remplaçant(s)Deb Horaires</v>
          </cell>
          <cell r="B12284" t="str">
            <v>C13S4Remplaçant(s)&amp;Horaires</v>
          </cell>
          <cell r="C12284" t="str">
            <v>Horaires</v>
          </cell>
          <cell r="D12284" t="str">
            <v>Deb Horaires</v>
          </cell>
          <cell r="E12284" t="str">
            <v>Remplaçant(s)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  <cell r="M12284" t="str">
            <v>""</v>
          </cell>
          <cell r="R12284" t="str">
            <v>C13S4Remplaçant(s)Motif</v>
          </cell>
          <cell r="S12284" t="str">
            <v>C13S4Remplaçant(s)&amp;</v>
          </cell>
          <cell r="U12284" t="str">
            <v>DEL</v>
          </cell>
          <cell r="AD12284">
            <v>0</v>
          </cell>
        </row>
        <row r="12285">
          <cell r="A12285" t="str">
            <v>C13S4Remplaçant(s)Fin Horaires</v>
          </cell>
          <cell r="B12285" t="str">
            <v>C13S4Remplaçant(s)&amp;Horaires</v>
          </cell>
          <cell r="C12285" t="str">
            <v>Horaires</v>
          </cell>
          <cell r="D12285" t="str">
            <v>Fin Horaires</v>
          </cell>
          <cell r="E12285" t="str">
            <v>Remplaçant(s)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 t="str">
            <v>C13S4Remplaçant(s)Tot Horaires</v>
          </cell>
          <cell r="B12286" t="str">
            <v>C13S4Remplaçant(s)&amp;Horaires</v>
          </cell>
          <cell r="C12286" t="str">
            <v>Horaires</v>
          </cell>
          <cell r="D12286" t="str">
            <v>Tot Horaires</v>
          </cell>
          <cell r="E12286" t="str">
            <v>Remplaçant(s)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  <cell r="M12286">
            <v>0</v>
          </cell>
          <cell r="R12286" t="str">
            <v>C13S4Remplaçant(s)AM</v>
          </cell>
          <cell r="S12286" t="str">
            <v>C13S4Remplaçant(s)&amp;Horaires</v>
          </cell>
          <cell r="U12286" t="str">
            <v>AM</v>
          </cell>
          <cell r="W12286">
            <v>0</v>
          </cell>
          <cell r="X12286">
            <v>0</v>
          </cell>
          <cell r="Y12286">
            <v>0</v>
          </cell>
          <cell r="Z12286">
            <v>0</v>
          </cell>
          <cell r="AA12286">
            <v>0</v>
          </cell>
          <cell r="AB12286">
            <v>0</v>
          </cell>
          <cell r="AC12286">
            <v>0</v>
          </cell>
          <cell r="AD12286">
            <v>0</v>
          </cell>
        </row>
        <row r="12287">
          <cell r="A12287" t="str">
            <v>C13S4Remplaçant(s)Rpl Qui</v>
          </cell>
          <cell r="B12287" t="str">
            <v>C13S4Remplaçant(s)&amp;</v>
          </cell>
          <cell r="D12287" t="str">
            <v>Rpl Qui</v>
          </cell>
          <cell r="E12287" t="str">
            <v>Remplaçant(s)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  <cell r="R12287" t="str">
            <v>C13S4Remplaçant(s)JEM</v>
          </cell>
          <cell r="S12287" t="str">
            <v>C13S4Remplaçant(s)&amp;Horaires</v>
          </cell>
          <cell r="U12287" t="str">
            <v>JEM</v>
          </cell>
          <cell r="W12287">
            <v>0</v>
          </cell>
          <cell r="X12287">
            <v>0</v>
          </cell>
          <cell r="Y12287">
            <v>0</v>
          </cell>
          <cell r="Z12287">
            <v>0</v>
          </cell>
          <cell r="AA12287">
            <v>0</v>
          </cell>
          <cell r="AB12287">
            <v>0</v>
          </cell>
          <cell r="AC12287">
            <v>0</v>
          </cell>
          <cell r="AD12287">
            <v>0</v>
          </cell>
        </row>
        <row r="12288">
          <cell r="A12288" t="str">
            <v>C13S4Remplaçant(s)Motif</v>
          </cell>
          <cell r="B12288" t="str">
            <v>C13S4Remplaçant(s)&amp;</v>
          </cell>
          <cell r="D12288" t="str">
            <v>Motif</v>
          </cell>
          <cell r="E12288" t="str">
            <v>Remplaçant(s)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  <cell r="R12288" t="str">
            <v>C13S4Remplaçant(s)EF</v>
          </cell>
          <cell r="S12288" t="str">
            <v>C13S4Remplaçant(s)&amp;Horaires</v>
          </cell>
          <cell r="U12288" t="str">
            <v>EF</v>
          </cell>
          <cell r="W12288">
            <v>0</v>
          </cell>
          <cell r="X12288">
            <v>0</v>
          </cell>
          <cell r="Y12288">
            <v>0</v>
          </cell>
          <cell r="Z12288">
            <v>0</v>
          </cell>
          <cell r="AA12288">
            <v>0</v>
          </cell>
          <cell r="AB12288">
            <v>0</v>
          </cell>
          <cell r="AC12288">
            <v>0</v>
          </cell>
          <cell r="AD12288">
            <v>0</v>
          </cell>
        </row>
        <row r="12289">
          <cell r="A12289" t="str">
            <v>C13S4Remplaçant(s)Info perso</v>
          </cell>
          <cell r="B12289" t="str">
            <v>C13S4Remplaçant(s)&amp;Info perso</v>
          </cell>
          <cell r="C12289" t="str">
            <v>Info perso</v>
          </cell>
          <cell r="D12289" t="str">
            <v>Info perso</v>
          </cell>
          <cell r="E12289" t="str">
            <v>Remplaçant(s)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  <cell r="M12289" t="str">
            <v>GROUPE VERT</v>
          </cell>
          <cell r="R12289" t="str">
            <v>C13S4Remplaçant(s)Rpl Qui</v>
          </cell>
          <cell r="S12289" t="str">
            <v>C13S4Remplaçant(s)&amp;</v>
          </cell>
          <cell r="U12289" t="str">
            <v>REC</v>
          </cell>
          <cell r="AD12289">
            <v>0</v>
          </cell>
        </row>
        <row r="12290">
          <cell r="A12290" t="str">
            <v>C13S4Remplaçant(s)Deb Horaires</v>
          </cell>
          <cell r="B12290" t="str">
            <v>C13S4Remplaçant(s)&amp;Horaires</v>
          </cell>
          <cell r="C12290" t="str">
            <v>Horaires</v>
          </cell>
          <cell r="D12290" t="str">
            <v>Deb Horaires</v>
          </cell>
          <cell r="E12290" t="str">
            <v>Remplaçant(s)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  <cell r="M12290" t="str">
            <v>""</v>
          </cell>
          <cell r="R12290" t="str">
            <v>C13S4Remplaçant(s)Motif</v>
          </cell>
          <cell r="S12290" t="str">
            <v>C13S4Remplaçant(s)&amp;</v>
          </cell>
          <cell r="U12290" t="str">
            <v>DEL</v>
          </cell>
          <cell r="AD12290">
            <v>0</v>
          </cell>
        </row>
        <row r="12291">
          <cell r="A12291" t="str">
            <v>C13S4Remplaçant(s)Fin Horaires</v>
          </cell>
          <cell r="B12291" t="str">
            <v>C13S4Remplaçant(s)&amp;Horaires</v>
          </cell>
          <cell r="C12291" t="str">
            <v>Horaires</v>
          </cell>
          <cell r="D12291" t="str">
            <v>Fin Horaires</v>
          </cell>
          <cell r="E12291" t="str">
            <v>Remplaçant(s)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 t="str">
            <v>C13S4Remplaçant(s)Tot Horaires</v>
          </cell>
          <cell r="B12292" t="str">
            <v>C13S4Remplaçant(s)&amp;Horaires</v>
          </cell>
          <cell r="C12292" t="str">
            <v>Horaires</v>
          </cell>
          <cell r="D12292" t="str">
            <v>Tot Horaires</v>
          </cell>
          <cell r="E12292" t="str">
            <v>Remplaçant(s)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  <cell r="M12292">
            <v>0</v>
          </cell>
          <cell r="R12292" t="str">
            <v>C13S4Remplaçant(s)AM</v>
          </cell>
          <cell r="S12292" t="str">
            <v>C13S4Remplaçant(s)&amp;Horaires</v>
          </cell>
          <cell r="U12292" t="str">
            <v>AM</v>
          </cell>
          <cell r="W12292">
            <v>0</v>
          </cell>
          <cell r="X12292">
            <v>0</v>
          </cell>
          <cell r="Y12292">
            <v>0</v>
          </cell>
          <cell r="Z12292">
            <v>0</v>
          </cell>
          <cell r="AA12292">
            <v>0</v>
          </cell>
          <cell r="AB12292">
            <v>0</v>
          </cell>
          <cell r="AC12292">
            <v>0</v>
          </cell>
          <cell r="AD12292">
            <v>0</v>
          </cell>
        </row>
        <row r="12293">
          <cell r="A12293" t="str">
            <v>C13S4Remplaçant(s)Rpl Qui</v>
          </cell>
          <cell r="B12293" t="str">
            <v>C13S4Remplaçant(s)&amp;</v>
          </cell>
          <cell r="D12293" t="str">
            <v>Rpl Qui</v>
          </cell>
          <cell r="E12293" t="str">
            <v>Remplaçant(s)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  <cell r="R12293" t="str">
            <v>C13S4Remplaçant(s)JEM</v>
          </cell>
          <cell r="S12293" t="str">
            <v>C13S4Remplaçant(s)&amp;Horaires</v>
          </cell>
          <cell r="U12293" t="str">
            <v>JEM</v>
          </cell>
          <cell r="W12293">
            <v>0</v>
          </cell>
          <cell r="X12293">
            <v>0</v>
          </cell>
          <cell r="Y12293">
            <v>0</v>
          </cell>
          <cell r="Z12293">
            <v>0</v>
          </cell>
          <cell r="AA12293">
            <v>0</v>
          </cell>
          <cell r="AB12293">
            <v>0</v>
          </cell>
          <cell r="AC12293">
            <v>0</v>
          </cell>
          <cell r="AD12293">
            <v>0</v>
          </cell>
        </row>
        <row r="12294">
          <cell r="A12294" t="str">
            <v>C13S4Remplaçant(s)Motif</v>
          </cell>
          <cell r="B12294" t="str">
            <v>C13S4Remplaçant(s)&amp;</v>
          </cell>
          <cell r="D12294" t="str">
            <v>Motif</v>
          </cell>
          <cell r="E12294" t="str">
            <v>Remplaçant(s)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  <cell r="J12294">
            <v>0</v>
          </cell>
          <cell r="K12294">
            <v>0</v>
          </cell>
          <cell r="L12294">
            <v>0</v>
          </cell>
          <cell r="R12294" t="str">
            <v>C13S4Remplaçant(s)EF</v>
          </cell>
          <cell r="S12294" t="str">
            <v>C13S4Remplaçant(s)&amp;Horaires</v>
          </cell>
          <cell r="U12294" t="str">
            <v>EF</v>
          </cell>
          <cell r="W12294">
            <v>0</v>
          </cell>
          <cell r="X12294">
            <v>0</v>
          </cell>
          <cell r="Y12294">
            <v>0</v>
          </cell>
          <cell r="Z12294">
            <v>0</v>
          </cell>
          <cell r="AA12294">
            <v>0</v>
          </cell>
          <cell r="AB12294">
            <v>0</v>
          </cell>
          <cell r="AC12294">
            <v>0</v>
          </cell>
          <cell r="AD12294">
            <v>0</v>
          </cell>
        </row>
        <row r="12295">
          <cell r="A12295" t="str">
            <v>C13S4Remplaçant(s)Info perso</v>
          </cell>
          <cell r="B12295" t="str">
            <v>C13S4Remplaçant(s)&amp;Info perso</v>
          </cell>
          <cell r="C12295" t="str">
            <v>Info perso</v>
          </cell>
          <cell r="D12295" t="str">
            <v>Info perso</v>
          </cell>
          <cell r="E12295" t="str">
            <v>Remplaçant(s)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  <cell r="M12295" t="str">
            <v>GROUPE VERT</v>
          </cell>
          <cell r="R12295" t="str">
            <v>C13S4Remplaçant(s)Rpl Qui</v>
          </cell>
          <cell r="S12295" t="str">
            <v>C13S4Remplaçant(s)&amp;</v>
          </cell>
          <cell r="U12295" t="str">
            <v>REC</v>
          </cell>
          <cell r="AD12295">
            <v>0</v>
          </cell>
        </row>
        <row r="12296">
          <cell r="A12296" t="str">
            <v>C13S4Remplaçant(s)Deb Horaires</v>
          </cell>
          <cell r="B12296" t="str">
            <v>C13S4Remplaçant(s)&amp;Horaires</v>
          </cell>
          <cell r="C12296" t="str">
            <v>Horaires</v>
          </cell>
          <cell r="D12296" t="str">
            <v>Deb Horaires</v>
          </cell>
          <cell r="E12296" t="str">
            <v>Remplaçant(s)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  <cell r="M12296" t="str">
            <v>""</v>
          </cell>
          <cell r="R12296" t="str">
            <v>C13S4Remplaçant(s)Motif</v>
          </cell>
          <cell r="S12296" t="str">
            <v>C13S4Remplaçant(s)&amp;</v>
          </cell>
          <cell r="U12296" t="str">
            <v>DEL</v>
          </cell>
          <cell r="AD12296">
            <v>0</v>
          </cell>
        </row>
        <row r="12297">
          <cell r="A12297" t="str">
            <v>C13S4Remplaçant(s)Fin Horaires</v>
          </cell>
          <cell r="B12297" t="str">
            <v>C13S4Remplaçant(s)&amp;Horaires</v>
          </cell>
          <cell r="C12297" t="str">
            <v>Horaires</v>
          </cell>
          <cell r="D12297" t="str">
            <v>Fin Horaires</v>
          </cell>
          <cell r="E12297" t="str">
            <v>Remplaçant(s)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 t="str">
            <v>C13S4Remplaçant(s)Tot Horaires</v>
          </cell>
          <cell r="B12298" t="str">
            <v>C13S4Remplaçant(s)&amp;Horaires</v>
          </cell>
          <cell r="C12298" t="str">
            <v>Horaires</v>
          </cell>
          <cell r="D12298" t="str">
            <v>Tot Horaires</v>
          </cell>
          <cell r="E12298" t="str">
            <v>Remplaçant(s)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R12298" t="str">
            <v>C13S4Remplaçant(s)AM</v>
          </cell>
          <cell r="S12298" t="str">
            <v>C13S4Remplaçant(s)&amp;Horaires</v>
          </cell>
          <cell r="U12298" t="str">
            <v>AM</v>
          </cell>
          <cell r="W12298">
            <v>0</v>
          </cell>
          <cell r="X12298">
            <v>0</v>
          </cell>
          <cell r="Y12298">
            <v>0</v>
          </cell>
          <cell r="Z12298">
            <v>0</v>
          </cell>
          <cell r="AA12298">
            <v>0</v>
          </cell>
          <cell r="AB12298">
            <v>0</v>
          </cell>
          <cell r="AC12298">
            <v>0</v>
          </cell>
          <cell r="AD12298">
            <v>0</v>
          </cell>
        </row>
        <row r="12299">
          <cell r="A12299" t="str">
            <v>C13S4Remplaçant(s)Rpl Qui</v>
          </cell>
          <cell r="B12299" t="str">
            <v>C13S4Remplaçant(s)&amp;</v>
          </cell>
          <cell r="D12299" t="str">
            <v>Rpl Qui</v>
          </cell>
          <cell r="E12299" t="str">
            <v>Remplaçant(s)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  <cell r="R12299" t="str">
            <v>C13S4Remplaçant(s)JEM</v>
          </cell>
          <cell r="S12299" t="str">
            <v>C13S4Remplaçant(s)&amp;Horaires</v>
          </cell>
          <cell r="U12299" t="str">
            <v>JEM</v>
          </cell>
          <cell r="W12299">
            <v>0</v>
          </cell>
          <cell r="X12299">
            <v>0</v>
          </cell>
          <cell r="Y12299">
            <v>0</v>
          </cell>
          <cell r="Z12299">
            <v>0</v>
          </cell>
          <cell r="AA12299">
            <v>0</v>
          </cell>
          <cell r="AB12299">
            <v>0</v>
          </cell>
          <cell r="AC12299">
            <v>0</v>
          </cell>
          <cell r="AD12299">
            <v>0</v>
          </cell>
        </row>
        <row r="12300">
          <cell r="A12300" t="str">
            <v>C13S4Remplaçant(s)Motif</v>
          </cell>
          <cell r="B12300" t="str">
            <v>C13S4Remplaçant(s)&amp;</v>
          </cell>
          <cell r="D12300" t="str">
            <v>Motif</v>
          </cell>
          <cell r="E12300" t="str">
            <v>Remplaçant(s)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  <cell r="R12300" t="str">
            <v>C13S4Remplaçant(s)EF</v>
          </cell>
          <cell r="S12300" t="str">
            <v>C13S4Remplaçant(s)&amp;Horaires</v>
          </cell>
          <cell r="U12300" t="str">
            <v>EF</v>
          </cell>
          <cell r="W12300">
            <v>0</v>
          </cell>
          <cell r="X12300">
            <v>0</v>
          </cell>
          <cell r="Y12300">
            <v>0</v>
          </cell>
          <cell r="Z12300">
            <v>0</v>
          </cell>
          <cell r="AA12300">
            <v>0</v>
          </cell>
          <cell r="AB12300">
            <v>0</v>
          </cell>
          <cell r="AC12300">
            <v>0</v>
          </cell>
          <cell r="AD12300">
            <v>0</v>
          </cell>
        </row>
        <row r="12301">
          <cell r="A12301" t="str">
            <v>C13S4Remplaçant(s)Info perso</v>
          </cell>
          <cell r="B12301" t="str">
            <v>C13S4Remplaçant(s)&amp;Info perso</v>
          </cell>
          <cell r="C12301" t="str">
            <v>Info perso</v>
          </cell>
          <cell r="D12301" t="str">
            <v>Info perso</v>
          </cell>
          <cell r="E12301" t="str">
            <v>Remplaçant(s)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  <cell r="M12301" t="str">
            <v>GROUPE VERT</v>
          </cell>
          <cell r="R12301" t="str">
            <v>C13S4Remplaçant(s)Rpl Qui</v>
          </cell>
          <cell r="S12301" t="str">
            <v>C13S4Remplaçant(s)&amp;</v>
          </cell>
          <cell r="U12301" t="str">
            <v>REC</v>
          </cell>
          <cell r="AD12301">
            <v>0</v>
          </cell>
        </row>
        <row r="12302">
          <cell r="A12302" t="str">
            <v>C13S4Remplaçant(s)Deb Horaires</v>
          </cell>
          <cell r="B12302" t="str">
            <v>C13S4Remplaçant(s)&amp;Horaires</v>
          </cell>
          <cell r="C12302" t="str">
            <v>Horaires</v>
          </cell>
          <cell r="D12302" t="str">
            <v>Deb Horaires</v>
          </cell>
          <cell r="E12302" t="str">
            <v>Remplaçant(s)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  <cell r="M12302" t="str">
            <v>""</v>
          </cell>
          <cell r="R12302" t="str">
            <v>C13S4Remplaçant(s)Motif</v>
          </cell>
          <cell r="S12302" t="str">
            <v>C13S4Remplaçant(s)&amp;</v>
          </cell>
          <cell r="U12302" t="str">
            <v>DEL</v>
          </cell>
          <cell r="AD12302">
            <v>0</v>
          </cell>
        </row>
        <row r="12303">
          <cell r="A12303" t="str">
            <v>C13S4Remplaçant(s)Fin Horaires</v>
          </cell>
          <cell r="B12303" t="str">
            <v>C13S4Remplaçant(s)&amp;Horaires</v>
          </cell>
          <cell r="C12303" t="str">
            <v>Horaires</v>
          </cell>
          <cell r="D12303" t="str">
            <v>Fin Horaires</v>
          </cell>
          <cell r="E12303" t="str">
            <v>Remplaçant(s)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 t="str">
            <v>C13S4Remplaçant(s)Tot Horaires</v>
          </cell>
          <cell r="B12304" t="str">
            <v>C13S4Remplaçant(s)&amp;Horaires</v>
          </cell>
          <cell r="C12304" t="str">
            <v>Horaires</v>
          </cell>
          <cell r="D12304" t="str">
            <v>Tot Horaires</v>
          </cell>
          <cell r="E12304" t="str">
            <v>Remplaçant(s)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  <cell r="M12304">
            <v>0</v>
          </cell>
          <cell r="R12304" t="str">
            <v>C13S4Remplaçant(s)AM</v>
          </cell>
          <cell r="S12304" t="str">
            <v>C13S4Remplaçant(s)&amp;Horaires</v>
          </cell>
          <cell r="U12304" t="str">
            <v>AM</v>
          </cell>
          <cell r="W12304">
            <v>0</v>
          </cell>
          <cell r="X12304">
            <v>0</v>
          </cell>
          <cell r="Y12304">
            <v>0</v>
          </cell>
          <cell r="Z12304">
            <v>0</v>
          </cell>
          <cell r="AA12304">
            <v>0</v>
          </cell>
          <cell r="AB12304">
            <v>0</v>
          </cell>
          <cell r="AC12304">
            <v>0</v>
          </cell>
          <cell r="AD12304">
            <v>0</v>
          </cell>
        </row>
        <row r="12305">
          <cell r="A12305" t="str">
            <v>C13S4Remplaçant(s)Rpl Qui</v>
          </cell>
          <cell r="B12305" t="str">
            <v>C13S4Remplaçant(s)&amp;</v>
          </cell>
          <cell r="D12305" t="str">
            <v>Rpl Qui</v>
          </cell>
          <cell r="E12305" t="str">
            <v>Remplaçant(s)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  <cell r="R12305" t="str">
            <v>C13S4Remplaçant(s)JEM</v>
          </cell>
          <cell r="S12305" t="str">
            <v>C13S4Remplaçant(s)&amp;Horaires</v>
          </cell>
          <cell r="U12305" t="str">
            <v>JEM</v>
          </cell>
          <cell r="W12305">
            <v>0</v>
          </cell>
          <cell r="X12305">
            <v>0</v>
          </cell>
          <cell r="Y12305">
            <v>0</v>
          </cell>
          <cell r="Z12305">
            <v>0</v>
          </cell>
          <cell r="AA12305">
            <v>0</v>
          </cell>
          <cell r="AB12305">
            <v>0</v>
          </cell>
          <cell r="AC12305">
            <v>0</v>
          </cell>
          <cell r="AD12305">
            <v>0</v>
          </cell>
        </row>
        <row r="12306">
          <cell r="A12306" t="str">
            <v>C13S4Remplaçant(s)Motif</v>
          </cell>
          <cell r="B12306" t="str">
            <v>C13S4Remplaçant(s)&amp;</v>
          </cell>
          <cell r="D12306" t="str">
            <v>Motif</v>
          </cell>
          <cell r="E12306" t="str">
            <v>Remplaçant(s)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  <cell r="R12306" t="str">
            <v>C13S4Remplaçant(s)EF</v>
          </cell>
          <cell r="S12306" t="str">
            <v>C13S4Remplaçant(s)&amp;Horaires</v>
          </cell>
          <cell r="U12306" t="str">
            <v>EF</v>
          </cell>
          <cell r="W12306">
            <v>0</v>
          </cell>
          <cell r="X12306">
            <v>0</v>
          </cell>
          <cell r="Y12306">
            <v>0</v>
          </cell>
          <cell r="Z12306">
            <v>0</v>
          </cell>
          <cell r="AA12306">
            <v>0</v>
          </cell>
          <cell r="AB12306">
            <v>0</v>
          </cell>
          <cell r="AC12306">
            <v>0</v>
          </cell>
          <cell r="AD12306">
            <v>0</v>
          </cell>
        </row>
        <row r="12307">
          <cell r="A12307" t="str">
            <v>C13S4Remplaçant(s)Info perso</v>
          </cell>
          <cell r="B12307" t="str">
            <v>C13S4Remplaçant(s)&amp;Info perso</v>
          </cell>
          <cell r="C12307" t="str">
            <v>Info perso</v>
          </cell>
          <cell r="D12307" t="str">
            <v>Info perso</v>
          </cell>
          <cell r="E12307" t="str">
            <v>Remplaçant(s)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  <cell r="M12307" t="str">
            <v>GROUPE VERT</v>
          </cell>
          <cell r="R12307" t="str">
            <v>C13S4Remplaçant(s)Rpl Qui</v>
          </cell>
          <cell r="S12307" t="str">
            <v>C13S4Remplaçant(s)&amp;</v>
          </cell>
          <cell r="U12307" t="str">
            <v>REC</v>
          </cell>
          <cell r="AD12307">
            <v>0</v>
          </cell>
        </row>
        <row r="12308">
          <cell r="A12308" t="str">
            <v>C13S4Remplaçant(s)Deb Horaires</v>
          </cell>
          <cell r="B12308" t="str">
            <v>C13S4Remplaçant(s)&amp;Horaires</v>
          </cell>
          <cell r="C12308" t="str">
            <v>Horaires</v>
          </cell>
          <cell r="D12308" t="str">
            <v>Deb Horaires</v>
          </cell>
          <cell r="E12308" t="str">
            <v>Remplaçant(s)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  <cell r="M12308" t="str">
            <v>""</v>
          </cell>
          <cell r="R12308" t="str">
            <v>C13S4Remplaçant(s)Motif</v>
          </cell>
          <cell r="S12308" t="str">
            <v>C13S4Remplaçant(s)&amp;</v>
          </cell>
          <cell r="U12308" t="str">
            <v>DEL</v>
          </cell>
          <cell r="AD12308">
            <v>0</v>
          </cell>
        </row>
        <row r="12309">
          <cell r="A12309" t="str">
            <v>C13S4Remplaçant(s)Fin Horaires</v>
          </cell>
          <cell r="B12309" t="str">
            <v>C13S4Remplaçant(s)&amp;Horaires</v>
          </cell>
          <cell r="C12309" t="str">
            <v>Horaires</v>
          </cell>
          <cell r="D12309" t="str">
            <v>Fin Horaires</v>
          </cell>
          <cell r="E12309" t="str">
            <v>Remplaçant(s)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 t="str">
            <v>C13S4Remplaçant(s)Tot Horaires</v>
          </cell>
          <cell r="B12310" t="str">
            <v>C13S4Remplaçant(s)&amp;Horaires</v>
          </cell>
          <cell r="C12310" t="str">
            <v>Horaires</v>
          </cell>
          <cell r="D12310" t="str">
            <v>Tot Horaires</v>
          </cell>
          <cell r="E12310" t="str">
            <v>Remplaçant(s)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R12310" t="str">
            <v>C13S4Remplaçant(s)AM</v>
          </cell>
          <cell r="S12310" t="str">
            <v>C13S4Remplaçant(s)&amp;Horaires</v>
          </cell>
          <cell r="U12310" t="str">
            <v>AM</v>
          </cell>
          <cell r="W12310">
            <v>0</v>
          </cell>
          <cell r="X12310">
            <v>0</v>
          </cell>
          <cell r="Y12310">
            <v>0</v>
          </cell>
          <cell r="Z12310">
            <v>0</v>
          </cell>
          <cell r="AA12310">
            <v>0</v>
          </cell>
          <cell r="AB12310">
            <v>0</v>
          </cell>
          <cell r="AC12310">
            <v>0</v>
          </cell>
          <cell r="AD12310">
            <v>0</v>
          </cell>
        </row>
        <row r="12311">
          <cell r="A12311" t="str">
            <v>C13S4Remplaçant(s)Rpl Qui</v>
          </cell>
          <cell r="B12311" t="str">
            <v>C13S4Remplaçant(s)&amp;</v>
          </cell>
          <cell r="D12311" t="str">
            <v>Rpl Qui</v>
          </cell>
          <cell r="E12311" t="str">
            <v>Remplaçant(s)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  <cell r="R12311" t="str">
            <v>C13S4Remplaçant(s)JEM</v>
          </cell>
          <cell r="S12311" t="str">
            <v>C13S4Remplaçant(s)&amp;Horaires</v>
          </cell>
          <cell r="U12311" t="str">
            <v>JEM</v>
          </cell>
          <cell r="W12311">
            <v>0</v>
          </cell>
          <cell r="X12311">
            <v>0</v>
          </cell>
          <cell r="Y12311">
            <v>0</v>
          </cell>
          <cell r="Z12311">
            <v>0</v>
          </cell>
          <cell r="AA12311">
            <v>0</v>
          </cell>
          <cell r="AB12311">
            <v>0</v>
          </cell>
          <cell r="AC12311">
            <v>0</v>
          </cell>
          <cell r="AD12311">
            <v>0</v>
          </cell>
        </row>
        <row r="12312">
          <cell r="A12312" t="str">
            <v>C13S4Remplaçant(s)Motif</v>
          </cell>
          <cell r="B12312" t="str">
            <v>C13S4Remplaçant(s)&amp;</v>
          </cell>
          <cell r="D12312" t="str">
            <v>Motif</v>
          </cell>
          <cell r="E12312" t="str">
            <v>Remplaçant(s)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  <cell r="R12312" t="str">
            <v>C13S4Remplaçant(s)EF</v>
          </cell>
          <cell r="S12312" t="str">
            <v>C13S4Remplaçant(s)&amp;Horaires</v>
          </cell>
          <cell r="U12312" t="str">
            <v>EF</v>
          </cell>
          <cell r="W12312">
            <v>0</v>
          </cell>
          <cell r="X12312">
            <v>0</v>
          </cell>
          <cell r="Y12312">
            <v>0</v>
          </cell>
          <cell r="Z12312">
            <v>0</v>
          </cell>
          <cell r="AA12312">
            <v>0</v>
          </cell>
          <cell r="AB12312">
            <v>0</v>
          </cell>
          <cell r="AC12312">
            <v>0</v>
          </cell>
          <cell r="AD12312">
            <v>0</v>
          </cell>
        </row>
        <row r="12313">
          <cell r="A12313" t="str">
            <v>C13S4Remplaçant(s)Info perso</v>
          </cell>
          <cell r="B12313" t="str">
            <v>C13S4Remplaçant(s)&amp;Info perso</v>
          </cell>
          <cell r="C12313" t="str">
            <v>Info perso</v>
          </cell>
          <cell r="D12313" t="str">
            <v>Info perso</v>
          </cell>
          <cell r="E12313" t="str">
            <v>Remplaçant(s)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  <cell r="M12313" t="str">
            <v>GROUPE JAUNE</v>
          </cell>
          <cell r="R12313" t="str">
            <v>C13S4Remplaçant(s)Rpl Qui</v>
          </cell>
          <cell r="S12313" t="str">
            <v>C13S4Remplaçant(s)&amp;</v>
          </cell>
          <cell r="U12313" t="str">
            <v>REC</v>
          </cell>
          <cell r="AD12313">
            <v>0</v>
          </cell>
        </row>
        <row r="12314">
          <cell r="A12314" t="str">
            <v>C13S4Remplaçant(s)Deb Horaires</v>
          </cell>
          <cell r="B12314" t="str">
            <v>C13S4Remplaçant(s)&amp;Horaires</v>
          </cell>
          <cell r="C12314" t="str">
            <v>Horaires</v>
          </cell>
          <cell r="D12314" t="str">
            <v>Deb Horaires</v>
          </cell>
          <cell r="E12314" t="str">
            <v>Remplaçant(s)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  <cell r="M12314" t="str">
            <v>""</v>
          </cell>
          <cell r="R12314" t="str">
            <v>C13S4Remplaçant(s)Motif</v>
          </cell>
          <cell r="S12314" t="str">
            <v>C13S4Remplaçant(s)&amp;</v>
          </cell>
          <cell r="U12314" t="str">
            <v>DEL</v>
          </cell>
          <cell r="AD12314">
            <v>0</v>
          </cell>
        </row>
        <row r="12315">
          <cell r="A12315" t="str">
            <v>C13S4Remplaçant(s)Fin Horaires</v>
          </cell>
          <cell r="B12315" t="str">
            <v>C13S4Remplaçant(s)&amp;Horaires</v>
          </cell>
          <cell r="C12315" t="str">
            <v>Horaires</v>
          </cell>
          <cell r="D12315" t="str">
            <v>Fin Horaires</v>
          </cell>
          <cell r="E12315" t="str">
            <v>Remplaçant(s)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 t="str">
            <v>C13S4Remplaçant(s)Tot Horaires</v>
          </cell>
          <cell r="B12316" t="str">
            <v>C13S4Remplaçant(s)&amp;Horaires</v>
          </cell>
          <cell r="C12316" t="str">
            <v>Horaires</v>
          </cell>
          <cell r="D12316" t="str">
            <v>Tot Horaires</v>
          </cell>
          <cell r="E12316" t="str">
            <v>Remplaçant(s)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  <cell r="M12316">
            <v>0</v>
          </cell>
          <cell r="R12316" t="str">
            <v>C13S4Remplaçant(s)AM</v>
          </cell>
          <cell r="S12316" t="str">
            <v>C13S4Remplaçant(s)&amp;Horaires</v>
          </cell>
          <cell r="U12316" t="str">
            <v>AM</v>
          </cell>
          <cell r="W12316">
            <v>0</v>
          </cell>
          <cell r="X12316">
            <v>0</v>
          </cell>
          <cell r="Y12316">
            <v>0</v>
          </cell>
          <cell r="Z12316">
            <v>0</v>
          </cell>
          <cell r="AA12316">
            <v>0</v>
          </cell>
          <cell r="AB12316">
            <v>0</v>
          </cell>
          <cell r="AC12316">
            <v>0</v>
          </cell>
          <cell r="AD12316">
            <v>0</v>
          </cell>
        </row>
        <row r="12317">
          <cell r="A12317" t="str">
            <v>C13S4Remplaçant(s)Rpl Qui</v>
          </cell>
          <cell r="B12317" t="str">
            <v>C13S4Remplaçant(s)&amp;</v>
          </cell>
          <cell r="D12317" t="str">
            <v>Rpl Qui</v>
          </cell>
          <cell r="E12317" t="str">
            <v>Remplaçant(s)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  <cell r="R12317" t="str">
            <v>C13S4Remplaçant(s)JEM</v>
          </cell>
          <cell r="S12317" t="str">
            <v>C13S4Remplaçant(s)&amp;Horaires</v>
          </cell>
          <cell r="U12317" t="str">
            <v>JEM</v>
          </cell>
          <cell r="W12317">
            <v>0</v>
          </cell>
          <cell r="X12317">
            <v>0</v>
          </cell>
          <cell r="Y12317">
            <v>0</v>
          </cell>
          <cell r="Z12317">
            <v>0</v>
          </cell>
          <cell r="AA12317">
            <v>0</v>
          </cell>
          <cell r="AB12317">
            <v>0</v>
          </cell>
          <cell r="AC12317">
            <v>0</v>
          </cell>
          <cell r="AD12317">
            <v>0</v>
          </cell>
        </row>
        <row r="12318">
          <cell r="A12318" t="str">
            <v>C13S4Remplaçant(s)Motif</v>
          </cell>
          <cell r="B12318" t="str">
            <v>C13S4Remplaçant(s)&amp;</v>
          </cell>
          <cell r="D12318" t="str">
            <v>Motif</v>
          </cell>
          <cell r="E12318" t="str">
            <v>Remplaçant(s)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  <cell r="R12318" t="str">
            <v>C13S4Remplaçant(s)EF</v>
          </cell>
          <cell r="S12318" t="str">
            <v>C13S4Remplaçant(s)&amp;Horaires</v>
          </cell>
          <cell r="U12318" t="str">
            <v>EF</v>
          </cell>
          <cell r="W12318">
            <v>0</v>
          </cell>
          <cell r="X12318">
            <v>0</v>
          </cell>
          <cell r="Y12318">
            <v>0</v>
          </cell>
          <cell r="Z12318">
            <v>0</v>
          </cell>
          <cell r="AA12318">
            <v>0</v>
          </cell>
          <cell r="AB12318">
            <v>0</v>
          </cell>
          <cell r="AC12318">
            <v>0</v>
          </cell>
          <cell r="AD12318">
            <v>0</v>
          </cell>
        </row>
        <row r="12319">
          <cell r="A12319" t="str">
            <v>C13S4Remplaçant(s)Info perso</v>
          </cell>
          <cell r="B12319" t="str">
            <v>C13S4Remplaçant(s)&amp;Info perso</v>
          </cell>
          <cell r="C12319" t="str">
            <v>Info perso</v>
          </cell>
          <cell r="D12319" t="str">
            <v>Info perso</v>
          </cell>
          <cell r="E12319" t="str">
            <v>Remplaçant(s)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  <cell r="M12319" t="str">
            <v>GROUPE JAUNE</v>
          </cell>
          <cell r="R12319" t="str">
            <v>C13S4Remplaçant(s)Rpl Qui</v>
          </cell>
          <cell r="S12319" t="str">
            <v>C13S4Remplaçant(s)&amp;</v>
          </cell>
          <cell r="U12319" t="str">
            <v>REC</v>
          </cell>
          <cell r="AD12319">
            <v>0</v>
          </cell>
        </row>
        <row r="12320">
          <cell r="A12320" t="str">
            <v>C13S4Remplaçant(s)Deb Horaires</v>
          </cell>
          <cell r="B12320" t="str">
            <v>C13S4Remplaçant(s)&amp;Horaires</v>
          </cell>
          <cell r="C12320" t="str">
            <v>Horaires</v>
          </cell>
          <cell r="D12320" t="str">
            <v>Deb Horaires</v>
          </cell>
          <cell r="E12320" t="str">
            <v>Remplaçant(s)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  <cell r="M12320" t="str">
            <v>""</v>
          </cell>
          <cell r="R12320" t="str">
            <v>C13S4Remplaçant(s)Motif</v>
          </cell>
          <cell r="S12320" t="str">
            <v>C13S4Remplaçant(s)&amp;</v>
          </cell>
          <cell r="U12320" t="str">
            <v>DEL</v>
          </cell>
          <cell r="AD12320">
            <v>0</v>
          </cell>
        </row>
        <row r="12321">
          <cell r="A12321" t="str">
            <v>C13S4Remplaçant(s)Fin Horaires</v>
          </cell>
          <cell r="B12321" t="str">
            <v>C13S4Remplaçant(s)&amp;Horaires</v>
          </cell>
          <cell r="C12321" t="str">
            <v>Horaires</v>
          </cell>
          <cell r="D12321" t="str">
            <v>Fin Horaires</v>
          </cell>
          <cell r="E12321" t="str">
            <v>Remplaçant(s)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 t="str">
            <v>C13S4Remplaçant(s)Tot Horaires</v>
          </cell>
          <cell r="B12322" t="str">
            <v>C13S4Remplaçant(s)&amp;Horaires</v>
          </cell>
          <cell r="C12322" t="str">
            <v>Horaires</v>
          </cell>
          <cell r="D12322" t="str">
            <v>Tot Horaires</v>
          </cell>
          <cell r="E12322" t="str">
            <v>Remplaçant(s)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  <cell r="M12322">
            <v>0</v>
          </cell>
          <cell r="R12322" t="str">
            <v>C13S4Remplaçant(s)AM</v>
          </cell>
          <cell r="S12322" t="str">
            <v>C13S4Remplaçant(s)&amp;Horaires</v>
          </cell>
          <cell r="U12322" t="str">
            <v>AM</v>
          </cell>
          <cell r="W12322">
            <v>0</v>
          </cell>
          <cell r="X12322">
            <v>0</v>
          </cell>
          <cell r="Y12322">
            <v>0</v>
          </cell>
          <cell r="Z12322">
            <v>0</v>
          </cell>
          <cell r="AA12322">
            <v>0</v>
          </cell>
          <cell r="AB12322">
            <v>0</v>
          </cell>
          <cell r="AC12322">
            <v>0</v>
          </cell>
          <cell r="AD12322">
            <v>0</v>
          </cell>
        </row>
        <row r="12323">
          <cell r="A12323" t="str">
            <v>C13S4Remplaçant(s)Rpl Qui</v>
          </cell>
          <cell r="B12323" t="str">
            <v>C13S4Remplaçant(s)&amp;</v>
          </cell>
          <cell r="D12323" t="str">
            <v>Rpl Qui</v>
          </cell>
          <cell r="E12323" t="str">
            <v>Remplaçant(s)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  <cell r="R12323" t="str">
            <v>C13S4Remplaçant(s)JEM</v>
          </cell>
          <cell r="S12323" t="str">
            <v>C13S4Remplaçant(s)&amp;Horaires</v>
          </cell>
          <cell r="U12323" t="str">
            <v>JEM</v>
          </cell>
          <cell r="W12323">
            <v>0</v>
          </cell>
          <cell r="X12323">
            <v>0</v>
          </cell>
          <cell r="Y12323">
            <v>0</v>
          </cell>
          <cell r="Z12323">
            <v>0</v>
          </cell>
          <cell r="AA12323">
            <v>0</v>
          </cell>
          <cell r="AB12323">
            <v>0</v>
          </cell>
          <cell r="AC12323">
            <v>0</v>
          </cell>
          <cell r="AD12323">
            <v>0</v>
          </cell>
        </row>
        <row r="12324">
          <cell r="A12324" t="str">
            <v>C13S4Remplaçant(s)Motif</v>
          </cell>
          <cell r="B12324" t="str">
            <v>C13S4Remplaçant(s)&amp;</v>
          </cell>
          <cell r="D12324" t="str">
            <v>Motif</v>
          </cell>
          <cell r="E12324" t="str">
            <v>Remplaçant(s)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  <cell r="R12324" t="str">
            <v>C13S4Remplaçant(s)EF</v>
          </cell>
          <cell r="S12324" t="str">
            <v>C13S4Remplaçant(s)&amp;Horaires</v>
          </cell>
          <cell r="U12324" t="str">
            <v>EF</v>
          </cell>
          <cell r="W12324">
            <v>0</v>
          </cell>
          <cell r="X12324">
            <v>0</v>
          </cell>
          <cell r="Y12324">
            <v>0</v>
          </cell>
          <cell r="Z12324">
            <v>0</v>
          </cell>
          <cell r="AA12324">
            <v>0</v>
          </cell>
          <cell r="AB12324">
            <v>0</v>
          </cell>
          <cell r="AC12324">
            <v>0</v>
          </cell>
          <cell r="AD12324">
            <v>0</v>
          </cell>
        </row>
        <row r="12325">
          <cell r="A12325" t="str">
            <v>C13S4Remplaçant(s)Info perso</v>
          </cell>
          <cell r="B12325" t="str">
            <v>C13S4Remplaçant(s)&amp;Info perso</v>
          </cell>
          <cell r="C12325" t="str">
            <v>Info perso</v>
          </cell>
          <cell r="D12325" t="str">
            <v>Info perso</v>
          </cell>
          <cell r="E12325" t="str">
            <v>Remplaçant(s)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  <cell r="M12325" t="str">
            <v>GROUPE JAUNE</v>
          </cell>
          <cell r="R12325" t="str">
            <v>C13S4Remplaçant(s)Rpl Qui</v>
          </cell>
          <cell r="S12325" t="str">
            <v>C13S4Remplaçant(s)&amp;</v>
          </cell>
          <cell r="U12325" t="str">
            <v>REC</v>
          </cell>
          <cell r="AD12325">
            <v>0</v>
          </cell>
        </row>
        <row r="12326">
          <cell r="A12326" t="str">
            <v>C13S4Remplaçant(s)Deb Horaires</v>
          </cell>
          <cell r="B12326" t="str">
            <v>C13S4Remplaçant(s)&amp;Horaires</v>
          </cell>
          <cell r="C12326" t="str">
            <v>Horaires</v>
          </cell>
          <cell r="D12326" t="str">
            <v>Deb Horaires</v>
          </cell>
          <cell r="E12326" t="str">
            <v>Remplaçant(s)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  <cell r="M12326" t="str">
            <v>""</v>
          </cell>
          <cell r="R12326" t="str">
            <v>C13S4Remplaçant(s)Motif</v>
          </cell>
          <cell r="S12326" t="str">
            <v>C13S4Remplaçant(s)&amp;</v>
          </cell>
          <cell r="U12326" t="str">
            <v>DEL</v>
          </cell>
          <cell r="AD12326">
            <v>0</v>
          </cell>
        </row>
        <row r="12327">
          <cell r="A12327" t="str">
            <v>C13S4Remplaçant(s)Fin Horaires</v>
          </cell>
          <cell r="B12327" t="str">
            <v>C13S4Remplaçant(s)&amp;Horaires</v>
          </cell>
          <cell r="C12327" t="str">
            <v>Horaires</v>
          </cell>
          <cell r="D12327" t="str">
            <v>Fin Horaires</v>
          </cell>
          <cell r="E12327" t="str">
            <v>Remplaçant(s)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 t="str">
            <v>C13S4Remplaçant(s)Tot Horaires</v>
          </cell>
          <cell r="B12328" t="str">
            <v>C13S4Remplaçant(s)&amp;Horaires</v>
          </cell>
          <cell r="C12328" t="str">
            <v>Horaires</v>
          </cell>
          <cell r="D12328" t="str">
            <v>Tot Horaires</v>
          </cell>
          <cell r="E12328" t="str">
            <v>Remplaçant(s)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  <cell r="M12328">
            <v>0</v>
          </cell>
          <cell r="R12328" t="str">
            <v>C13S4Remplaçant(s)AM</v>
          </cell>
          <cell r="S12328" t="str">
            <v>C13S4Remplaçant(s)&amp;Horaires</v>
          </cell>
          <cell r="U12328" t="str">
            <v>AM</v>
          </cell>
          <cell r="W12328">
            <v>0</v>
          </cell>
          <cell r="X12328">
            <v>0</v>
          </cell>
          <cell r="Y12328">
            <v>0</v>
          </cell>
          <cell r="Z12328">
            <v>0</v>
          </cell>
          <cell r="AA12328">
            <v>0</v>
          </cell>
          <cell r="AB12328">
            <v>0</v>
          </cell>
          <cell r="AC12328">
            <v>0</v>
          </cell>
          <cell r="AD12328">
            <v>0</v>
          </cell>
        </row>
        <row r="12329">
          <cell r="A12329" t="str">
            <v>C13S4Remplaçant(s)Rpl Qui</v>
          </cell>
          <cell r="B12329" t="str">
            <v>C13S4Remplaçant(s)&amp;</v>
          </cell>
          <cell r="D12329" t="str">
            <v>Rpl Qui</v>
          </cell>
          <cell r="E12329" t="str">
            <v>Remplaçant(s)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  <cell r="R12329" t="str">
            <v>C13S4Remplaçant(s)JEM</v>
          </cell>
          <cell r="S12329" t="str">
            <v>C13S4Remplaçant(s)&amp;Horaires</v>
          </cell>
          <cell r="U12329" t="str">
            <v>JEM</v>
          </cell>
          <cell r="W12329">
            <v>0</v>
          </cell>
          <cell r="X12329">
            <v>0</v>
          </cell>
          <cell r="Y12329">
            <v>0</v>
          </cell>
          <cell r="Z12329">
            <v>0</v>
          </cell>
          <cell r="AA12329">
            <v>0</v>
          </cell>
          <cell r="AB12329">
            <v>0</v>
          </cell>
          <cell r="AC12329">
            <v>0</v>
          </cell>
          <cell r="AD12329">
            <v>0</v>
          </cell>
        </row>
        <row r="12330">
          <cell r="A12330" t="str">
            <v>C13S4Remplaçant(s)Motif</v>
          </cell>
          <cell r="B12330" t="str">
            <v>C13S4Remplaçant(s)&amp;</v>
          </cell>
          <cell r="D12330" t="str">
            <v>Motif</v>
          </cell>
          <cell r="E12330" t="str">
            <v>Remplaçant(s)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  <cell r="R12330" t="str">
            <v>C13S4Remplaçant(s)EF</v>
          </cell>
          <cell r="S12330" t="str">
            <v>C13S4Remplaçant(s)&amp;Horaires</v>
          </cell>
          <cell r="U12330" t="str">
            <v>EF</v>
          </cell>
          <cell r="W12330">
            <v>0</v>
          </cell>
          <cell r="X12330">
            <v>0</v>
          </cell>
          <cell r="Y12330">
            <v>0</v>
          </cell>
          <cell r="Z12330">
            <v>0</v>
          </cell>
          <cell r="AA12330">
            <v>0</v>
          </cell>
          <cell r="AB12330">
            <v>0</v>
          </cell>
          <cell r="AC12330">
            <v>0</v>
          </cell>
          <cell r="AD12330">
            <v>0</v>
          </cell>
        </row>
        <row r="12331">
          <cell r="A12331" t="str">
            <v>C13S4Remplaçant(s)Info perso</v>
          </cell>
          <cell r="B12331" t="str">
            <v>C13S4Remplaçant(s)&amp;Info perso</v>
          </cell>
          <cell r="C12331" t="str">
            <v>Info perso</v>
          </cell>
          <cell r="D12331" t="str">
            <v>Info perso</v>
          </cell>
          <cell r="E12331" t="str">
            <v>Remplaçant(s)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  <cell r="M12331" t="str">
            <v>GROUPE JAUNE</v>
          </cell>
          <cell r="R12331" t="str">
            <v>C13S4Remplaçant(s)Rpl Qui</v>
          </cell>
          <cell r="S12331" t="str">
            <v>C13S4Remplaçant(s)&amp;</v>
          </cell>
          <cell r="U12331" t="str">
            <v>REC</v>
          </cell>
          <cell r="AD12331">
            <v>0</v>
          </cell>
        </row>
        <row r="12332">
          <cell r="A12332" t="str">
            <v>C13S4Remplaçant(s)Deb Horaires</v>
          </cell>
          <cell r="B12332" t="str">
            <v>C13S4Remplaçant(s)&amp;Horaires</v>
          </cell>
          <cell r="C12332" t="str">
            <v>Horaires</v>
          </cell>
          <cell r="D12332" t="str">
            <v>Deb Horaires</v>
          </cell>
          <cell r="E12332" t="str">
            <v>Remplaçant(s)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  <cell r="M12332" t="str">
            <v>""</v>
          </cell>
          <cell r="R12332" t="str">
            <v>C13S4Remplaçant(s)Motif</v>
          </cell>
          <cell r="S12332" t="str">
            <v>C13S4Remplaçant(s)&amp;</v>
          </cell>
          <cell r="U12332" t="str">
            <v>DEL</v>
          </cell>
          <cell r="AD12332">
            <v>0</v>
          </cell>
        </row>
        <row r="12333">
          <cell r="A12333" t="str">
            <v>C13S4Remplaçant(s)Fin Horaires</v>
          </cell>
          <cell r="B12333" t="str">
            <v>C13S4Remplaçant(s)&amp;Horaires</v>
          </cell>
          <cell r="C12333" t="str">
            <v>Horaires</v>
          </cell>
          <cell r="D12333" t="str">
            <v>Fin Horaires</v>
          </cell>
          <cell r="E12333" t="str">
            <v>Remplaçant(s)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 t="str">
            <v>C13S4Remplaçant(s)Tot Horaires</v>
          </cell>
          <cell r="B12334" t="str">
            <v>C13S4Remplaçant(s)&amp;Horaires</v>
          </cell>
          <cell r="C12334" t="str">
            <v>Horaires</v>
          </cell>
          <cell r="D12334" t="str">
            <v>Tot Horaires</v>
          </cell>
          <cell r="E12334" t="str">
            <v>Remplaçant(s)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R12334" t="str">
            <v>C13S4Remplaçant(s)AM</v>
          </cell>
          <cell r="S12334" t="str">
            <v>C13S4Remplaçant(s)&amp;Horaires</v>
          </cell>
          <cell r="U12334" t="str">
            <v>AM</v>
          </cell>
          <cell r="W12334">
            <v>0</v>
          </cell>
          <cell r="X12334">
            <v>0</v>
          </cell>
          <cell r="Y12334">
            <v>0</v>
          </cell>
          <cell r="Z12334">
            <v>0</v>
          </cell>
          <cell r="AA12334">
            <v>0</v>
          </cell>
          <cell r="AB12334">
            <v>0</v>
          </cell>
          <cell r="AC12334">
            <v>0</v>
          </cell>
          <cell r="AD12334">
            <v>0</v>
          </cell>
        </row>
        <row r="12335">
          <cell r="A12335" t="str">
            <v>C13S4Remplaçant(s)Rpl Qui</v>
          </cell>
          <cell r="B12335" t="str">
            <v>C13S4Remplaçant(s)&amp;</v>
          </cell>
          <cell r="D12335" t="str">
            <v>Rpl Qui</v>
          </cell>
          <cell r="E12335" t="str">
            <v>Remplaçant(s)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R12335" t="str">
            <v>C13S4Remplaçant(s)JEM</v>
          </cell>
          <cell r="S12335" t="str">
            <v>C13S4Remplaçant(s)&amp;Horaires</v>
          </cell>
          <cell r="U12335" t="str">
            <v>JEM</v>
          </cell>
          <cell r="W12335">
            <v>0</v>
          </cell>
          <cell r="X12335">
            <v>0</v>
          </cell>
          <cell r="Y12335">
            <v>0</v>
          </cell>
          <cell r="Z12335">
            <v>0</v>
          </cell>
          <cell r="AA12335">
            <v>0</v>
          </cell>
          <cell r="AB12335">
            <v>0</v>
          </cell>
          <cell r="AC12335">
            <v>0</v>
          </cell>
          <cell r="AD12335">
            <v>0</v>
          </cell>
        </row>
        <row r="12336">
          <cell r="A12336" t="str">
            <v>C13S4Remplaçant(s)Motif</v>
          </cell>
          <cell r="B12336" t="str">
            <v>C13S4Remplaçant(s)&amp;</v>
          </cell>
          <cell r="D12336" t="str">
            <v>Motif</v>
          </cell>
          <cell r="E12336" t="str">
            <v>Remplaçant(s)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R12336" t="str">
            <v>C13S4Remplaçant(s)EF</v>
          </cell>
          <cell r="S12336" t="str">
            <v>C13S4Remplaçant(s)&amp;Horaires</v>
          </cell>
          <cell r="U12336" t="str">
            <v>EF</v>
          </cell>
          <cell r="W12336">
            <v>0</v>
          </cell>
          <cell r="X12336">
            <v>0</v>
          </cell>
          <cell r="Y12336">
            <v>0</v>
          </cell>
          <cell r="Z12336">
            <v>0</v>
          </cell>
          <cell r="AA12336">
            <v>0</v>
          </cell>
          <cell r="AB12336">
            <v>0</v>
          </cell>
          <cell r="AC12336">
            <v>0</v>
          </cell>
          <cell r="AD12336">
            <v>0</v>
          </cell>
        </row>
        <row r="12337">
          <cell r="A12337" t="str">
            <v>C13S4Remplaçant(s)Info perso</v>
          </cell>
          <cell r="B12337" t="str">
            <v>C13S4Remplaçant(s)&amp;Info perso</v>
          </cell>
          <cell r="C12337" t="str">
            <v>Info perso</v>
          </cell>
          <cell r="D12337" t="str">
            <v>Info perso</v>
          </cell>
          <cell r="E12337" t="str">
            <v>Remplaçant(s)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 t="str">
            <v>GROUPE JAUNE</v>
          </cell>
          <cell r="R12337" t="str">
            <v>C13S4Remplaçant(s)Rpl Qui</v>
          </cell>
          <cell r="S12337" t="str">
            <v>C13S4Remplaçant(s)&amp;</v>
          </cell>
          <cell r="U12337" t="str">
            <v>REC</v>
          </cell>
          <cell r="AD12337">
            <v>0</v>
          </cell>
        </row>
        <row r="12338">
          <cell r="A12338" t="str">
            <v>C13S4Remplaçant(s)Deb Horaires</v>
          </cell>
          <cell r="B12338" t="str">
            <v>C13S4Remplaçant(s)&amp;Horaires</v>
          </cell>
          <cell r="C12338" t="str">
            <v>Horaires</v>
          </cell>
          <cell r="D12338" t="str">
            <v>Deb Horaires</v>
          </cell>
          <cell r="E12338" t="str">
            <v>Remplaçant(s)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  <cell r="M12338" t="str">
            <v>""</v>
          </cell>
          <cell r="R12338" t="str">
            <v>C13S4Remplaçant(s)Motif</v>
          </cell>
          <cell r="S12338" t="str">
            <v>C13S4Remplaçant(s)&amp;</v>
          </cell>
          <cell r="U12338" t="str">
            <v>DEL</v>
          </cell>
          <cell r="AD12338">
            <v>0</v>
          </cell>
        </row>
        <row r="12339">
          <cell r="A12339" t="str">
            <v>C13S4Remplaçant(s)Fin Horaires</v>
          </cell>
          <cell r="B12339" t="str">
            <v>C13S4Remplaçant(s)&amp;Horaires</v>
          </cell>
          <cell r="C12339" t="str">
            <v>Horaires</v>
          </cell>
          <cell r="D12339" t="str">
            <v>Fin Horaires</v>
          </cell>
          <cell r="E12339" t="str">
            <v>Remplaçant(s)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</row>
        <row r="12340">
          <cell r="A12340" t="str">
            <v>C13S4Remplaçant(s)Tot Horaires</v>
          </cell>
          <cell r="B12340" t="str">
            <v>C13S4Remplaçant(s)&amp;Horaires</v>
          </cell>
          <cell r="C12340" t="str">
            <v>Horaires</v>
          </cell>
          <cell r="D12340" t="str">
            <v>Tot Horaires</v>
          </cell>
          <cell r="E12340" t="str">
            <v>Remplaçant(s)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R12340" t="str">
            <v>C13S4Remplaçant(s)AM</v>
          </cell>
          <cell r="S12340" t="str">
            <v>C13S4Remplaçant(s)&amp;Horaires</v>
          </cell>
          <cell r="U12340" t="str">
            <v>AM</v>
          </cell>
          <cell r="W12340">
            <v>0</v>
          </cell>
          <cell r="X12340">
            <v>0</v>
          </cell>
          <cell r="Y12340">
            <v>0</v>
          </cell>
          <cell r="Z12340">
            <v>0</v>
          </cell>
          <cell r="AA12340">
            <v>0</v>
          </cell>
          <cell r="AB12340">
            <v>0</v>
          </cell>
          <cell r="AC12340">
            <v>0</v>
          </cell>
          <cell r="AD12340">
            <v>0</v>
          </cell>
        </row>
        <row r="12341">
          <cell r="A12341" t="str">
            <v>C13S4Remplaçant(s)Rpl Qui</v>
          </cell>
          <cell r="B12341" t="str">
            <v>C13S4Remplaçant(s)&amp;</v>
          </cell>
          <cell r="D12341" t="str">
            <v>Rpl Qui</v>
          </cell>
          <cell r="E12341" t="str">
            <v>Remplaçant(s)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R12341" t="str">
            <v>C13S4Remplaçant(s)JEM</v>
          </cell>
          <cell r="S12341" t="str">
            <v>C13S4Remplaçant(s)&amp;Horaires</v>
          </cell>
          <cell r="U12341" t="str">
            <v>JEM</v>
          </cell>
          <cell r="W12341">
            <v>0</v>
          </cell>
          <cell r="X12341">
            <v>0</v>
          </cell>
          <cell r="Y12341">
            <v>0</v>
          </cell>
          <cell r="Z12341">
            <v>0</v>
          </cell>
          <cell r="AA12341">
            <v>0</v>
          </cell>
          <cell r="AB12341">
            <v>0</v>
          </cell>
          <cell r="AC12341">
            <v>0</v>
          </cell>
          <cell r="AD12341">
            <v>0</v>
          </cell>
        </row>
        <row r="12342">
          <cell r="A12342" t="str">
            <v>C13S4Remplaçant(s)Motif</v>
          </cell>
          <cell r="B12342" t="str">
            <v>C13S4Remplaçant(s)&amp;</v>
          </cell>
          <cell r="D12342" t="str">
            <v>Motif</v>
          </cell>
          <cell r="E12342" t="str">
            <v>Remplaçant(s)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  <cell r="R12342" t="str">
            <v>C13S4Remplaçant(s)EF</v>
          </cell>
          <cell r="S12342" t="str">
            <v>C13S4Remplaçant(s)&amp;Horaires</v>
          </cell>
          <cell r="U12342" t="str">
            <v>EF</v>
          </cell>
          <cell r="W12342">
            <v>0</v>
          </cell>
          <cell r="X12342">
            <v>0</v>
          </cell>
          <cell r="Y12342">
            <v>0</v>
          </cell>
          <cell r="Z12342">
            <v>0</v>
          </cell>
          <cell r="AA12342">
            <v>0</v>
          </cell>
          <cell r="AB12342">
            <v>0</v>
          </cell>
          <cell r="AC12342">
            <v>0</v>
          </cell>
          <cell r="AD12342">
            <v>0</v>
          </cell>
        </row>
        <row r="12343">
          <cell r="A12343" t="str">
            <v>C13S4Remplaçant(s)Info perso</v>
          </cell>
          <cell r="B12343" t="str">
            <v>C13S4Remplaçant(s)&amp;Info perso</v>
          </cell>
          <cell r="C12343" t="str">
            <v>Info perso</v>
          </cell>
          <cell r="D12343" t="str">
            <v>Info perso</v>
          </cell>
          <cell r="E12343" t="str">
            <v>Remplaçant(s)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  <cell r="M12343" t="str">
            <v>GROUPE JAUNE</v>
          </cell>
          <cell r="R12343" t="str">
            <v>C13S4Remplaçant(s)Rpl Qui</v>
          </cell>
          <cell r="S12343" t="str">
            <v>C13S4Remplaçant(s)&amp;</v>
          </cell>
          <cell r="U12343" t="str">
            <v>REC</v>
          </cell>
          <cell r="AD12343">
            <v>0</v>
          </cell>
        </row>
        <row r="12344">
          <cell r="A12344" t="str">
            <v>C13S4Remplaçant(s)Deb Horaires</v>
          </cell>
          <cell r="B12344" t="str">
            <v>C13S4Remplaçant(s)&amp;Horaires</v>
          </cell>
          <cell r="C12344" t="str">
            <v>Horaires</v>
          </cell>
          <cell r="D12344" t="str">
            <v>Deb Horaires</v>
          </cell>
          <cell r="E12344" t="str">
            <v>Remplaçant(s)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  <cell r="M12344" t="str">
            <v>""</v>
          </cell>
          <cell r="R12344" t="str">
            <v>C13S4Remplaçant(s)Motif</v>
          </cell>
          <cell r="S12344" t="str">
            <v>C13S4Remplaçant(s)&amp;</v>
          </cell>
          <cell r="U12344" t="str">
            <v>DEL</v>
          </cell>
          <cell r="AD12344">
            <v>0</v>
          </cell>
        </row>
        <row r="12345">
          <cell r="A12345" t="str">
            <v>C13S4Remplaçant(s)Fin Horaires</v>
          </cell>
          <cell r="B12345" t="str">
            <v>C13S4Remplaçant(s)&amp;Horaires</v>
          </cell>
          <cell r="C12345" t="str">
            <v>Horaires</v>
          </cell>
          <cell r="D12345" t="str">
            <v>Fin Horaires</v>
          </cell>
          <cell r="E12345" t="str">
            <v>Remplaçant(s)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 t="str">
            <v>C13S4Remplaçant(s)Tot Horaires</v>
          </cell>
          <cell r="B12346" t="str">
            <v>C13S4Remplaçant(s)&amp;Horaires</v>
          </cell>
          <cell r="C12346" t="str">
            <v>Horaires</v>
          </cell>
          <cell r="D12346" t="str">
            <v>Tot Horaires</v>
          </cell>
          <cell r="E12346" t="str">
            <v>Remplaçant(s)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R12346" t="str">
            <v>C13S4Remplaçant(s)AM</v>
          </cell>
          <cell r="S12346" t="str">
            <v>C13S4Remplaçant(s)&amp;Horaires</v>
          </cell>
          <cell r="U12346" t="str">
            <v>AM</v>
          </cell>
          <cell r="W12346">
            <v>0</v>
          </cell>
          <cell r="X12346">
            <v>0</v>
          </cell>
          <cell r="Y12346">
            <v>0</v>
          </cell>
          <cell r="Z12346">
            <v>0</v>
          </cell>
          <cell r="AA12346">
            <v>0</v>
          </cell>
          <cell r="AB12346">
            <v>0</v>
          </cell>
          <cell r="AC12346">
            <v>0</v>
          </cell>
          <cell r="AD12346">
            <v>0</v>
          </cell>
        </row>
        <row r="12347">
          <cell r="A12347" t="str">
            <v>C13S4Remplaçant(s)Rpl Qui</v>
          </cell>
          <cell r="B12347" t="str">
            <v>C13S4Remplaçant(s)&amp;</v>
          </cell>
          <cell r="D12347" t="str">
            <v>Rpl Qui</v>
          </cell>
          <cell r="E12347" t="str">
            <v>Remplaçant(s)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R12347" t="str">
            <v>C13S4Remplaçant(s)JEM</v>
          </cell>
          <cell r="S12347" t="str">
            <v>C13S4Remplaçant(s)&amp;Horaires</v>
          </cell>
          <cell r="U12347" t="str">
            <v>JEM</v>
          </cell>
          <cell r="W12347">
            <v>0</v>
          </cell>
          <cell r="X12347">
            <v>0</v>
          </cell>
          <cell r="Y12347">
            <v>0</v>
          </cell>
          <cell r="Z12347">
            <v>0</v>
          </cell>
          <cell r="AA12347">
            <v>0</v>
          </cell>
          <cell r="AB12347">
            <v>0</v>
          </cell>
          <cell r="AC12347">
            <v>0</v>
          </cell>
          <cell r="AD12347">
            <v>0</v>
          </cell>
        </row>
        <row r="12348">
          <cell r="A12348" t="str">
            <v>C13S4Remplaçant(s)Motif</v>
          </cell>
          <cell r="B12348" t="str">
            <v>C13S4Remplaçant(s)&amp;</v>
          </cell>
          <cell r="D12348" t="str">
            <v>Motif</v>
          </cell>
          <cell r="E12348" t="str">
            <v>Remplaçant(s)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  <cell r="L12348">
            <v>0</v>
          </cell>
          <cell r="R12348" t="str">
            <v>C13S4Remplaçant(s)EF</v>
          </cell>
          <cell r="S12348" t="str">
            <v>C13S4Remplaçant(s)&amp;Horaires</v>
          </cell>
          <cell r="U12348" t="str">
            <v>EF</v>
          </cell>
          <cell r="W12348">
            <v>0</v>
          </cell>
          <cell r="X12348">
            <v>0</v>
          </cell>
          <cell r="Y12348">
            <v>0</v>
          </cell>
          <cell r="Z12348">
            <v>0</v>
          </cell>
          <cell r="AA12348">
            <v>0</v>
          </cell>
          <cell r="AB12348">
            <v>0</v>
          </cell>
          <cell r="AC12348">
            <v>0</v>
          </cell>
          <cell r="AD12348">
            <v>0</v>
          </cell>
        </row>
        <row r="12349">
          <cell r="A12349" t="str">
            <v>C13S4Remplaçant(s)Info perso</v>
          </cell>
          <cell r="B12349" t="str">
            <v>C13S4Remplaçant(s)&amp;Info perso</v>
          </cell>
          <cell r="C12349" t="str">
            <v>Info perso</v>
          </cell>
          <cell r="D12349" t="str">
            <v>Info perso</v>
          </cell>
          <cell r="E12349" t="str">
            <v>Remplaçant(s)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 t="str">
            <v>GROUPE JAUNE</v>
          </cell>
          <cell r="R12349" t="str">
            <v>C13S4Remplaçant(s)Rpl Qui</v>
          </cell>
          <cell r="S12349" t="str">
            <v>C13S4Remplaçant(s)&amp;</v>
          </cell>
          <cell r="U12349" t="str">
            <v>REC</v>
          </cell>
          <cell r="AD12349">
            <v>0</v>
          </cell>
        </row>
        <row r="12350">
          <cell r="A12350" t="str">
            <v>C13S4Remplaçant(s)Deb Horaires</v>
          </cell>
          <cell r="B12350" t="str">
            <v>C13S4Remplaçant(s)&amp;Horaires</v>
          </cell>
          <cell r="C12350" t="str">
            <v>Horaires</v>
          </cell>
          <cell r="D12350" t="str">
            <v>Deb Horaires</v>
          </cell>
          <cell r="E12350" t="str">
            <v>Remplaçant(s)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  <cell r="M12350" t="str">
            <v>""</v>
          </cell>
          <cell r="R12350" t="str">
            <v>C13S4Remplaçant(s)Motif</v>
          </cell>
          <cell r="S12350" t="str">
            <v>C13S4Remplaçant(s)&amp;</v>
          </cell>
          <cell r="U12350" t="str">
            <v>DEL</v>
          </cell>
          <cell r="AD12350">
            <v>0</v>
          </cell>
        </row>
        <row r="12351">
          <cell r="A12351" t="str">
            <v>C13S4Remplaçant(s)Fin Horaires</v>
          </cell>
          <cell r="B12351" t="str">
            <v>C13S4Remplaçant(s)&amp;Horaires</v>
          </cell>
          <cell r="C12351" t="str">
            <v>Horaires</v>
          </cell>
          <cell r="D12351" t="str">
            <v>Fin Horaires</v>
          </cell>
          <cell r="E12351" t="str">
            <v>Remplaçant(s)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 t="str">
            <v>C13S4Remplaçant(s)Tot Horaires</v>
          </cell>
          <cell r="B12352" t="str">
            <v>C13S4Remplaçant(s)&amp;Horaires</v>
          </cell>
          <cell r="C12352" t="str">
            <v>Horaires</v>
          </cell>
          <cell r="D12352" t="str">
            <v>Tot Horaires</v>
          </cell>
          <cell r="E12352" t="str">
            <v>Remplaçant(s)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R12352" t="str">
            <v>C13S4Remplaçant(s)AM</v>
          </cell>
          <cell r="S12352" t="str">
            <v>C13S4Remplaçant(s)&amp;Horaires</v>
          </cell>
          <cell r="U12352" t="str">
            <v>AM</v>
          </cell>
          <cell r="W12352">
            <v>0</v>
          </cell>
          <cell r="X12352">
            <v>0</v>
          </cell>
          <cell r="Y12352">
            <v>0</v>
          </cell>
          <cell r="Z12352">
            <v>0</v>
          </cell>
          <cell r="AA12352">
            <v>0</v>
          </cell>
          <cell r="AB12352">
            <v>0</v>
          </cell>
          <cell r="AC12352">
            <v>0</v>
          </cell>
          <cell r="AD12352">
            <v>0</v>
          </cell>
        </row>
        <row r="12353">
          <cell r="A12353" t="str">
            <v>C13S4Remplaçant(s)Rpl Qui</v>
          </cell>
          <cell r="B12353" t="str">
            <v>C13S4Remplaçant(s)&amp;</v>
          </cell>
          <cell r="D12353" t="str">
            <v>Rpl Qui</v>
          </cell>
          <cell r="E12353" t="str">
            <v>Remplaçant(s)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R12353" t="str">
            <v>C13S4Remplaçant(s)JEM</v>
          </cell>
          <cell r="S12353" t="str">
            <v>C13S4Remplaçant(s)&amp;Horaires</v>
          </cell>
          <cell r="U12353" t="str">
            <v>JEM</v>
          </cell>
          <cell r="W12353">
            <v>0</v>
          </cell>
          <cell r="X12353">
            <v>0</v>
          </cell>
          <cell r="Y12353">
            <v>0</v>
          </cell>
          <cell r="Z12353">
            <v>0</v>
          </cell>
          <cell r="AA12353">
            <v>0</v>
          </cell>
          <cell r="AB12353">
            <v>0</v>
          </cell>
          <cell r="AC12353">
            <v>0</v>
          </cell>
          <cell r="AD12353">
            <v>0</v>
          </cell>
        </row>
        <row r="12354">
          <cell r="A12354" t="str">
            <v>C13S4Remplaçant(s)Motif</v>
          </cell>
          <cell r="B12354" t="str">
            <v>C13S4Remplaçant(s)&amp;</v>
          </cell>
          <cell r="D12354" t="str">
            <v>Motif</v>
          </cell>
          <cell r="E12354" t="str">
            <v>Remplaçant(s)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  <cell r="R12354" t="str">
            <v>C13S4Remplaçant(s)EF</v>
          </cell>
          <cell r="S12354" t="str">
            <v>C13S4Remplaçant(s)&amp;Horaires</v>
          </cell>
          <cell r="U12354" t="str">
            <v>EF</v>
          </cell>
          <cell r="W12354">
            <v>0</v>
          </cell>
          <cell r="X12354">
            <v>0</v>
          </cell>
          <cell r="Y12354">
            <v>0</v>
          </cell>
          <cell r="Z12354">
            <v>0</v>
          </cell>
          <cell r="AA12354">
            <v>0</v>
          </cell>
          <cell r="AB12354">
            <v>0</v>
          </cell>
          <cell r="AC12354">
            <v>0</v>
          </cell>
          <cell r="AD12354">
            <v>0</v>
          </cell>
        </row>
        <row r="12355">
          <cell r="A12355" t="str">
            <v>C13S4Remplaçant(s)Info perso</v>
          </cell>
          <cell r="B12355" t="str">
            <v>C13S4Remplaçant(s)&amp;Info perso</v>
          </cell>
          <cell r="C12355" t="str">
            <v>Info perso</v>
          </cell>
          <cell r="D12355" t="str">
            <v>Info perso</v>
          </cell>
          <cell r="E12355" t="str">
            <v>Remplaçant(s)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  <cell r="M12355" t="str">
            <v>GROUPE JAUNE</v>
          </cell>
          <cell r="R12355" t="str">
            <v>C13S4Remplaçant(s)Rpl Qui</v>
          </cell>
          <cell r="S12355" t="str">
            <v>C13S4Remplaçant(s)&amp;</v>
          </cell>
          <cell r="U12355" t="str">
            <v>REC</v>
          </cell>
          <cell r="AD12355">
            <v>0</v>
          </cell>
        </row>
        <row r="12356">
          <cell r="A12356" t="str">
            <v>C13S4Remplaçant(s)Deb Horaires</v>
          </cell>
          <cell r="B12356" t="str">
            <v>C13S4Remplaçant(s)&amp;Horaires</v>
          </cell>
          <cell r="C12356" t="str">
            <v>Horaires</v>
          </cell>
          <cell r="D12356" t="str">
            <v>Deb Horaires</v>
          </cell>
          <cell r="E12356" t="str">
            <v>Remplaçant(s)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  <cell r="M12356" t="str">
            <v>""</v>
          </cell>
          <cell r="R12356" t="str">
            <v>C13S4Remplaçant(s)Motif</v>
          </cell>
          <cell r="S12356" t="str">
            <v>C13S4Remplaçant(s)&amp;</v>
          </cell>
          <cell r="U12356" t="str">
            <v>DEL</v>
          </cell>
          <cell r="AD12356">
            <v>0</v>
          </cell>
        </row>
        <row r="12357">
          <cell r="A12357" t="str">
            <v>C13S4Remplaçant(s)Fin Horaires</v>
          </cell>
          <cell r="B12357" t="str">
            <v>C13S4Remplaçant(s)&amp;Horaires</v>
          </cell>
          <cell r="C12357" t="str">
            <v>Horaires</v>
          </cell>
          <cell r="D12357" t="str">
            <v>Fin Horaires</v>
          </cell>
          <cell r="E12357" t="str">
            <v>Remplaçant(s)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 t="str">
            <v>C13S4Remplaçant(s)Tot Horaires</v>
          </cell>
          <cell r="B12358" t="str">
            <v>C13S4Remplaçant(s)&amp;Horaires</v>
          </cell>
          <cell r="C12358" t="str">
            <v>Horaires</v>
          </cell>
          <cell r="D12358" t="str">
            <v>Tot Horaires</v>
          </cell>
          <cell r="E12358" t="str">
            <v>Remplaçant(s)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  <cell r="M12358">
            <v>0</v>
          </cell>
          <cell r="R12358" t="str">
            <v>C13S4Remplaçant(s)AM</v>
          </cell>
          <cell r="S12358" t="str">
            <v>C13S4Remplaçant(s)&amp;Horaires</v>
          </cell>
          <cell r="U12358" t="str">
            <v>AM</v>
          </cell>
          <cell r="W12358">
            <v>0</v>
          </cell>
          <cell r="X12358">
            <v>0</v>
          </cell>
          <cell r="Y12358">
            <v>0</v>
          </cell>
          <cell r="Z12358">
            <v>0</v>
          </cell>
          <cell r="AA12358">
            <v>0</v>
          </cell>
          <cell r="AB12358">
            <v>0</v>
          </cell>
          <cell r="AC12358">
            <v>0</v>
          </cell>
          <cell r="AD12358">
            <v>0</v>
          </cell>
        </row>
        <row r="12359">
          <cell r="A12359" t="str">
            <v>C13S4Remplaçant(s)Rpl Qui</v>
          </cell>
          <cell r="B12359" t="str">
            <v>C13S4Remplaçant(s)&amp;</v>
          </cell>
          <cell r="D12359" t="str">
            <v>Rpl Qui</v>
          </cell>
          <cell r="E12359" t="str">
            <v>Remplaçant(s)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  <cell r="R12359" t="str">
            <v>C13S4Remplaçant(s)JEM</v>
          </cell>
          <cell r="S12359" t="str">
            <v>C13S4Remplaçant(s)&amp;Horaires</v>
          </cell>
          <cell r="U12359" t="str">
            <v>JEM</v>
          </cell>
          <cell r="W12359">
            <v>0</v>
          </cell>
          <cell r="X12359">
            <v>0</v>
          </cell>
          <cell r="Y12359">
            <v>0</v>
          </cell>
          <cell r="Z12359">
            <v>0</v>
          </cell>
          <cell r="AA12359">
            <v>0</v>
          </cell>
          <cell r="AB12359">
            <v>0</v>
          </cell>
          <cell r="AC12359">
            <v>0</v>
          </cell>
          <cell r="AD12359">
            <v>0</v>
          </cell>
        </row>
        <row r="12360">
          <cell r="A12360" t="str">
            <v>C13S4Remplaçant(s)Motif</v>
          </cell>
          <cell r="B12360" t="str">
            <v>C13S4Remplaçant(s)&amp;</v>
          </cell>
          <cell r="D12360" t="str">
            <v>Motif</v>
          </cell>
          <cell r="E12360" t="str">
            <v>Remplaçant(s)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  <cell r="R12360" t="str">
            <v>C13S4Remplaçant(s)EF</v>
          </cell>
          <cell r="S12360" t="str">
            <v>C13S4Remplaçant(s)&amp;Horaires</v>
          </cell>
          <cell r="U12360" t="str">
            <v>EF</v>
          </cell>
          <cell r="W12360">
            <v>0</v>
          </cell>
          <cell r="X12360">
            <v>0</v>
          </cell>
          <cell r="Y12360">
            <v>0</v>
          </cell>
          <cell r="Z12360">
            <v>0</v>
          </cell>
          <cell r="AA12360">
            <v>0</v>
          </cell>
          <cell r="AB12360">
            <v>0</v>
          </cell>
          <cell r="AC12360">
            <v>0</v>
          </cell>
          <cell r="AD12360">
            <v>0</v>
          </cell>
        </row>
        <row r="12361">
          <cell r="A12361" t="str">
            <v>C13S4Remplaçant(s)Info perso</v>
          </cell>
          <cell r="B12361" t="str">
            <v>C13S4Remplaçant(s)&amp;Info perso</v>
          </cell>
          <cell r="C12361" t="str">
            <v>Info perso</v>
          </cell>
          <cell r="D12361" t="str">
            <v>Info perso</v>
          </cell>
          <cell r="E12361" t="str">
            <v>Remplaçant(s)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  <cell r="M12361" t="str">
            <v>GROUPE JAUNE</v>
          </cell>
          <cell r="R12361" t="str">
            <v>C13S4Remplaçant(s)Rpl Qui</v>
          </cell>
          <cell r="S12361" t="str">
            <v>C13S4Remplaçant(s)&amp;</v>
          </cell>
          <cell r="U12361" t="str">
            <v>REC</v>
          </cell>
          <cell r="AD12361">
            <v>0</v>
          </cell>
        </row>
        <row r="12362">
          <cell r="A12362" t="str">
            <v>C13S4Remplaçant(s)Deb Horaires</v>
          </cell>
          <cell r="B12362" t="str">
            <v>C13S4Remplaçant(s)&amp;Horaires</v>
          </cell>
          <cell r="C12362" t="str">
            <v>Horaires</v>
          </cell>
          <cell r="D12362" t="str">
            <v>Deb Horaires</v>
          </cell>
          <cell r="E12362" t="str">
            <v>Remplaçant(s)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  <cell r="M12362" t="str">
            <v>""</v>
          </cell>
          <cell r="R12362" t="str">
            <v>C13S4Remplaçant(s)Motif</v>
          </cell>
          <cell r="S12362" t="str">
            <v>C13S4Remplaçant(s)&amp;</v>
          </cell>
          <cell r="U12362" t="str">
            <v>DEL</v>
          </cell>
          <cell r="AD12362">
            <v>0</v>
          </cell>
        </row>
        <row r="12363">
          <cell r="A12363" t="str">
            <v>C13S4Remplaçant(s)Fin Horaires</v>
          </cell>
          <cell r="B12363" t="str">
            <v>C13S4Remplaçant(s)&amp;Horaires</v>
          </cell>
          <cell r="C12363" t="str">
            <v>Horaires</v>
          </cell>
          <cell r="D12363" t="str">
            <v>Fin Horaires</v>
          </cell>
          <cell r="E12363" t="str">
            <v>Remplaçant(s)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 t="str">
            <v>C13S4Remplaçant(s)Tot Horaires</v>
          </cell>
          <cell r="B12364" t="str">
            <v>C13S4Remplaçant(s)&amp;Horaires</v>
          </cell>
          <cell r="C12364" t="str">
            <v>Horaires</v>
          </cell>
          <cell r="D12364" t="str">
            <v>Tot Horaires</v>
          </cell>
          <cell r="E12364" t="str">
            <v>Remplaçant(s)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R12364" t="str">
            <v>C13S4Remplaçant(s)AM</v>
          </cell>
          <cell r="S12364" t="str">
            <v>C13S4Remplaçant(s)&amp;Horaires</v>
          </cell>
          <cell r="U12364" t="str">
            <v>AM</v>
          </cell>
          <cell r="W12364">
            <v>0</v>
          </cell>
          <cell r="X12364">
            <v>0</v>
          </cell>
          <cell r="Y12364">
            <v>0</v>
          </cell>
          <cell r="Z12364">
            <v>0</v>
          </cell>
          <cell r="AA12364">
            <v>0</v>
          </cell>
          <cell r="AB12364">
            <v>0</v>
          </cell>
          <cell r="AC12364">
            <v>0</v>
          </cell>
          <cell r="AD12364">
            <v>0</v>
          </cell>
        </row>
        <row r="12365">
          <cell r="A12365" t="str">
            <v>C13S4Remplaçant(s)Rpl Qui</v>
          </cell>
          <cell r="B12365" t="str">
            <v>C13S4Remplaçant(s)&amp;</v>
          </cell>
          <cell r="D12365" t="str">
            <v>Rpl Qui</v>
          </cell>
          <cell r="E12365" t="str">
            <v>Remplaçant(s)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  <cell r="R12365" t="str">
            <v>C13S4Remplaçant(s)JEM</v>
          </cell>
          <cell r="S12365" t="str">
            <v>C13S4Remplaçant(s)&amp;Horaires</v>
          </cell>
          <cell r="U12365" t="str">
            <v>JEM</v>
          </cell>
          <cell r="W12365">
            <v>0</v>
          </cell>
          <cell r="X12365">
            <v>0</v>
          </cell>
          <cell r="Y12365">
            <v>0</v>
          </cell>
          <cell r="Z12365">
            <v>0</v>
          </cell>
          <cell r="AA12365">
            <v>0</v>
          </cell>
          <cell r="AB12365">
            <v>0</v>
          </cell>
          <cell r="AC12365">
            <v>0</v>
          </cell>
          <cell r="AD12365">
            <v>0</v>
          </cell>
        </row>
        <row r="12366">
          <cell r="A12366" t="str">
            <v>C13S4Remplaçant(s)Motif</v>
          </cell>
          <cell r="B12366" t="str">
            <v>C13S4Remplaçant(s)&amp;</v>
          </cell>
          <cell r="D12366" t="str">
            <v>Motif</v>
          </cell>
          <cell r="E12366" t="str">
            <v>Remplaçant(s)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  <cell r="R12366" t="str">
            <v>C13S4Remplaçant(s)EF</v>
          </cell>
          <cell r="S12366" t="str">
            <v>C13S4Remplaçant(s)&amp;Horaires</v>
          </cell>
          <cell r="U12366" t="str">
            <v>EF</v>
          </cell>
          <cell r="W12366">
            <v>0</v>
          </cell>
          <cell r="X12366">
            <v>0</v>
          </cell>
          <cell r="Y12366">
            <v>0</v>
          </cell>
          <cell r="Z12366">
            <v>0</v>
          </cell>
          <cell r="AA12366">
            <v>0</v>
          </cell>
          <cell r="AB12366">
            <v>0</v>
          </cell>
          <cell r="AC12366">
            <v>0</v>
          </cell>
          <cell r="AD12366">
            <v>0</v>
          </cell>
        </row>
        <row r="12367">
          <cell r="A12367" t="str">
            <v>C13S4Remplaçant(s)Info perso</v>
          </cell>
          <cell r="B12367" t="str">
            <v>C13S4Remplaçant(s)&amp;Info perso</v>
          </cell>
          <cell r="C12367" t="str">
            <v>Info perso</v>
          </cell>
          <cell r="D12367" t="str">
            <v>Info perso</v>
          </cell>
          <cell r="E12367" t="str">
            <v>Remplaçant(s)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  <cell r="M12367" t="str">
            <v>GROUPE JAUNE</v>
          </cell>
          <cell r="R12367" t="str">
            <v>C13S4Remplaçant(s)Rpl Qui</v>
          </cell>
          <cell r="S12367" t="str">
            <v>C13S4Remplaçant(s)&amp;</v>
          </cell>
          <cell r="U12367" t="str">
            <v>REC</v>
          </cell>
          <cell r="AD12367">
            <v>0</v>
          </cell>
        </row>
        <row r="12368">
          <cell r="A12368" t="str">
            <v>C13S4Remplaçant(s)Deb Horaires</v>
          </cell>
          <cell r="B12368" t="str">
            <v>C13S4Remplaçant(s)&amp;Horaires</v>
          </cell>
          <cell r="C12368" t="str">
            <v>Horaires</v>
          </cell>
          <cell r="D12368" t="str">
            <v>Deb Horaires</v>
          </cell>
          <cell r="E12368" t="str">
            <v>Remplaçant(s)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  <cell r="M12368" t="str">
            <v>""</v>
          </cell>
          <cell r="R12368" t="str">
            <v>C13S4Remplaçant(s)Motif</v>
          </cell>
          <cell r="S12368" t="str">
            <v>C13S4Remplaçant(s)&amp;</v>
          </cell>
          <cell r="U12368" t="str">
            <v>DEL</v>
          </cell>
          <cell r="AD12368">
            <v>0</v>
          </cell>
        </row>
        <row r="12369">
          <cell r="A12369" t="str">
            <v>C13S4Remplaçant(s)Fin Horaires</v>
          </cell>
          <cell r="B12369" t="str">
            <v>C13S4Remplaçant(s)&amp;Horaires</v>
          </cell>
          <cell r="C12369" t="str">
            <v>Horaires</v>
          </cell>
          <cell r="D12369" t="str">
            <v>Fin Horaires</v>
          </cell>
          <cell r="E12369" t="str">
            <v>Remplaçant(s)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 t="str">
            <v>C13S4Remplaçant(s)Tot Horaires</v>
          </cell>
          <cell r="B12370" t="str">
            <v>C13S4Remplaçant(s)&amp;Horaires</v>
          </cell>
          <cell r="C12370" t="str">
            <v>Horaires</v>
          </cell>
          <cell r="D12370" t="str">
            <v>Tot Horaires</v>
          </cell>
          <cell r="E12370" t="str">
            <v>Remplaçant(s)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  <cell r="M12370">
            <v>0</v>
          </cell>
          <cell r="R12370" t="str">
            <v>C13S4Remplaçant(s)AM</v>
          </cell>
          <cell r="S12370" t="str">
            <v>C13S4Remplaçant(s)&amp;Horaires</v>
          </cell>
          <cell r="U12370" t="str">
            <v>AM</v>
          </cell>
          <cell r="W12370">
            <v>0</v>
          </cell>
          <cell r="X12370">
            <v>0</v>
          </cell>
          <cell r="Y12370">
            <v>0</v>
          </cell>
          <cell r="Z12370">
            <v>0</v>
          </cell>
          <cell r="AA12370">
            <v>0</v>
          </cell>
          <cell r="AB12370">
            <v>0</v>
          </cell>
          <cell r="AC12370">
            <v>0</v>
          </cell>
          <cell r="AD12370">
            <v>0</v>
          </cell>
        </row>
        <row r="12371">
          <cell r="A12371" t="str">
            <v>C13S4Remplaçant(s)Rpl Qui</v>
          </cell>
          <cell r="B12371" t="str">
            <v>C13S4Remplaçant(s)&amp;</v>
          </cell>
          <cell r="D12371" t="str">
            <v>Rpl Qui</v>
          </cell>
          <cell r="E12371" t="str">
            <v>Remplaçant(s)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  <cell r="R12371" t="str">
            <v>C13S4Remplaçant(s)JEM</v>
          </cell>
          <cell r="S12371" t="str">
            <v>C13S4Remplaçant(s)&amp;Horaires</v>
          </cell>
          <cell r="U12371" t="str">
            <v>JEM</v>
          </cell>
          <cell r="W12371">
            <v>0</v>
          </cell>
          <cell r="X12371">
            <v>0</v>
          </cell>
          <cell r="Y12371">
            <v>0</v>
          </cell>
          <cell r="Z12371">
            <v>0</v>
          </cell>
          <cell r="AA12371">
            <v>0</v>
          </cell>
          <cell r="AB12371">
            <v>0</v>
          </cell>
          <cell r="AC12371">
            <v>0</v>
          </cell>
          <cell r="AD12371">
            <v>0</v>
          </cell>
        </row>
        <row r="12372">
          <cell r="A12372" t="str">
            <v>C13S4Remplaçant(s)Motif</v>
          </cell>
          <cell r="B12372" t="str">
            <v>C13S4Remplaçant(s)&amp;</v>
          </cell>
          <cell r="D12372" t="str">
            <v>Motif</v>
          </cell>
          <cell r="E12372" t="str">
            <v>Remplaçant(s)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R12372" t="str">
            <v>C13S4Remplaçant(s)EF</v>
          </cell>
          <cell r="S12372" t="str">
            <v>C13S4Remplaçant(s)&amp;Horaires</v>
          </cell>
          <cell r="U12372" t="str">
            <v>EF</v>
          </cell>
          <cell r="W12372">
            <v>0</v>
          </cell>
          <cell r="X12372">
            <v>0</v>
          </cell>
          <cell r="Y12372">
            <v>0</v>
          </cell>
          <cell r="Z12372">
            <v>0</v>
          </cell>
          <cell r="AA12372">
            <v>0</v>
          </cell>
          <cell r="AB12372">
            <v>0</v>
          </cell>
          <cell r="AC12372">
            <v>0</v>
          </cell>
          <cell r="AD12372">
            <v>0</v>
          </cell>
        </row>
        <row r="12373">
          <cell r="A12373" t="str">
            <v>C13S4Remplaçant(s)Info perso</v>
          </cell>
          <cell r="B12373" t="str">
            <v>C13S4Remplaçant(s)&amp;Info perso</v>
          </cell>
          <cell r="C12373" t="str">
            <v>Info perso</v>
          </cell>
          <cell r="D12373" t="str">
            <v>Info perso</v>
          </cell>
          <cell r="E12373" t="str">
            <v>Remplaçant(s)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  <cell r="M12373" t="str">
            <v>GROUPE ORANGE</v>
          </cell>
          <cell r="R12373" t="str">
            <v>C13S4Remplaçant(s)Rpl Qui</v>
          </cell>
          <cell r="S12373" t="str">
            <v>C13S4Remplaçant(s)&amp;</v>
          </cell>
          <cell r="U12373" t="str">
            <v>REC</v>
          </cell>
          <cell r="AD12373">
            <v>0</v>
          </cell>
        </row>
        <row r="12374">
          <cell r="A12374" t="str">
            <v>C13S4Remplaçant(s)Deb Horaires</v>
          </cell>
          <cell r="B12374" t="str">
            <v>C13S4Remplaçant(s)&amp;Horaires</v>
          </cell>
          <cell r="C12374" t="str">
            <v>Horaires</v>
          </cell>
          <cell r="D12374" t="str">
            <v>Deb Horaires</v>
          </cell>
          <cell r="E12374" t="str">
            <v>Remplaçant(s)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 t="str">
            <v>""</v>
          </cell>
          <cell r="R12374" t="str">
            <v>C13S4Remplaçant(s)Motif</v>
          </cell>
          <cell r="S12374" t="str">
            <v>C13S4Remplaçant(s)&amp;</v>
          </cell>
          <cell r="U12374" t="str">
            <v>DEL</v>
          </cell>
          <cell r="AD12374">
            <v>0</v>
          </cell>
        </row>
        <row r="12375">
          <cell r="A12375" t="str">
            <v>C13S4Remplaçant(s)Fin Horaires</v>
          </cell>
          <cell r="B12375" t="str">
            <v>C13S4Remplaçant(s)&amp;Horaires</v>
          </cell>
          <cell r="C12375" t="str">
            <v>Horaires</v>
          </cell>
          <cell r="D12375" t="str">
            <v>Fin Horaires</v>
          </cell>
          <cell r="E12375" t="str">
            <v>Remplaçant(s)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 t="str">
            <v>C13S4Remplaçant(s)Tot Horaires</v>
          </cell>
          <cell r="B12376" t="str">
            <v>C13S4Remplaçant(s)&amp;Horaires</v>
          </cell>
          <cell r="C12376" t="str">
            <v>Horaires</v>
          </cell>
          <cell r="D12376" t="str">
            <v>Tot Horaires</v>
          </cell>
          <cell r="E12376" t="str">
            <v>Remplaçant(s)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R12376" t="str">
            <v>C13S4Remplaçant(s)AM</v>
          </cell>
          <cell r="S12376" t="str">
            <v>C13S4Remplaçant(s)&amp;Horaires</v>
          </cell>
          <cell r="U12376" t="str">
            <v>AM</v>
          </cell>
          <cell r="W12376">
            <v>0</v>
          </cell>
          <cell r="X12376">
            <v>0</v>
          </cell>
          <cell r="Y12376">
            <v>0</v>
          </cell>
          <cell r="Z12376">
            <v>0</v>
          </cell>
          <cell r="AA12376">
            <v>0</v>
          </cell>
          <cell r="AB12376">
            <v>0</v>
          </cell>
          <cell r="AC12376">
            <v>0</v>
          </cell>
          <cell r="AD12376">
            <v>0</v>
          </cell>
        </row>
        <row r="12377">
          <cell r="A12377" t="str">
            <v>C13S4Remplaçant(s)Rpl Qui</v>
          </cell>
          <cell r="B12377" t="str">
            <v>C13S4Remplaçant(s)&amp;</v>
          </cell>
          <cell r="D12377" t="str">
            <v>Rpl Qui</v>
          </cell>
          <cell r="E12377" t="str">
            <v>Remplaçant(s)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  <cell r="R12377" t="str">
            <v>C13S4Remplaçant(s)JEM</v>
          </cell>
          <cell r="S12377" t="str">
            <v>C13S4Remplaçant(s)&amp;Horaires</v>
          </cell>
          <cell r="U12377" t="str">
            <v>JEM</v>
          </cell>
          <cell r="W12377">
            <v>0</v>
          </cell>
          <cell r="X12377">
            <v>0</v>
          </cell>
          <cell r="Y12377">
            <v>0</v>
          </cell>
          <cell r="Z12377">
            <v>0</v>
          </cell>
          <cell r="AA12377">
            <v>0</v>
          </cell>
          <cell r="AB12377">
            <v>0</v>
          </cell>
          <cell r="AC12377">
            <v>0</v>
          </cell>
          <cell r="AD12377">
            <v>0</v>
          </cell>
        </row>
        <row r="12378">
          <cell r="A12378" t="str">
            <v>C13S4Remplaçant(s)Motif</v>
          </cell>
          <cell r="B12378" t="str">
            <v>C13S4Remplaçant(s)&amp;</v>
          </cell>
          <cell r="D12378" t="str">
            <v>Motif</v>
          </cell>
          <cell r="E12378" t="str">
            <v>Remplaçant(s)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  <cell r="R12378" t="str">
            <v>C13S4Remplaçant(s)EF</v>
          </cell>
          <cell r="S12378" t="str">
            <v>C13S4Remplaçant(s)&amp;Horaires</v>
          </cell>
          <cell r="U12378" t="str">
            <v>EF</v>
          </cell>
          <cell r="W12378">
            <v>0</v>
          </cell>
          <cell r="X12378">
            <v>0</v>
          </cell>
          <cell r="Y12378">
            <v>0</v>
          </cell>
          <cell r="Z12378">
            <v>0</v>
          </cell>
          <cell r="AA12378">
            <v>0</v>
          </cell>
          <cell r="AB12378">
            <v>0</v>
          </cell>
          <cell r="AC12378">
            <v>0</v>
          </cell>
          <cell r="AD12378">
            <v>0</v>
          </cell>
        </row>
        <row r="12379">
          <cell r="A12379" t="str">
            <v>C13S4Remplaçant(s)Info perso</v>
          </cell>
          <cell r="B12379" t="str">
            <v>C13S4Remplaçant(s)&amp;Info perso</v>
          </cell>
          <cell r="C12379" t="str">
            <v>Info perso</v>
          </cell>
          <cell r="D12379" t="str">
            <v>Info perso</v>
          </cell>
          <cell r="E12379" t="str">
            <v>Remplaçant(s)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  <cell r="M12379" t="str">
            <v>GROUPE ORANGE</v>
          </cell>
          <cell r="R12379" t="str">
            <v>C13S4Remplaçant(s)Rpl Qui</v>
          </cell>
          <cell r="S12379" t="str">
            <v>C13S4Remplaçant(s)&amp;</v>
          </cell>
          <cell r="U12379" t="str">
            <v>REC</v>
          </cell>
          <cell r="AD12379">
            <v>0</v>
          </cell>
        </row>
        <row r="12380">
          <cell r="A12380" t="str">
            <v>C13S4Remplaçant(s)Deb Horaires</v>
          </cell>
          <cell r="B12380" t="str">
            <v>C13S4Remplaçant(s)&amp;Horaires</v>
          </cell>
          <cell r="C12380" t="str">
            <v>Horaires</v>
          </cell>
          <cell r="D12380" t="str">
            <v>Deb Horaires</v>
          </cell>
          <cell r="E12380" t="str">
            <v>Remplaçant(s)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  <cell r="M12380" t="str">
            <v>""</v>
          </cell>
          <cell r="R12380" t="str">
            <v>C13S4Remplaçant(s)Motif</v>
          </cell>
          <cell r="S12380" t="str">
            <v>C13S4Remplaçant(s)&amp;</v>
          </cell>
          <cell r="U12380" t="str">
            <v>DEL</v>
          </cell>
          <cell r="AD12380">
            <v>0</v>
          </cell>
        </row>
        <row r="12381">
          <cell r="A12381" t="str">
            <v>C13S4Remplaçant(s)Fin Horaires</v>
          </cell>
          <cell r="B12381" t="str">
            <v>C13S4Remplaçant(s)&amp;Horaires</v>
          </cell>
          <cell r="C12381" t="str">
            <v>Horaires</v>
          </cell>
          <cell r="D12381" t="str">
            <v>Fin Horaires</v>
          </cell>
          <cell r="E12381" t="str">
            <v>Remplaçant(s)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 t="str">
            <v>C13S4Remplaçant(s)Tot Horaires</v>
          </cell>
          <cell r="B12382" t="str">
            <v>C13S4Remplaçant(s)&amp;Horaires</v>
          </cell>
          <cell r="C12382" t="str">
            <v>Horaires</v>
          </cell>
          <cell r="D12382" t="str">
            <v>Tot Horaires</v>
          </cell>
          <cell r="E12382" t="str">
            <v>Remplaçant(s)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R12382" t="str">
            <v>C13S4Remplaçant(s)AM</v>
          </cell>
          <cell r="S12382" t="str">
            <v>C13S4Remplaçant(s)&amp;Horaires</v>
          </cell>
          <cell r="U12382" t="str">
            <v>AM</v>
          </cell>
          <cell r="W12382">
            <v>0</v>
          </cell>
          <cell r="X12382">
            <v>0</v>
          </cell>
          <cell r="Y12382">
            <v>0</v>
          </cell>
          <cell r="Z12382">
            <v>0</v>
          </cell>
          <cell r="AA12382">
            <v>0</v>
          </cell>
          <cell r="AB12382">
            <v>0</v>
          </cell>
          <cell r="AC12382">
            <v>0</v>
          </cell>
          <cell r="AD12382">
            <v>0</v>
          </cell>
        </row>
        <row r="12383">
          <cell r="A12383" t="str">
            <v>C13S4Remplaçant(s)Rpl Qui</v>
          </cell>
          <cell r="B12383" t="str">
            <v>C13S4Remplaçant(s)&amp;</v>
          </cell>
          <cell r="D12383" t="str">
            <v>Rpl Qui</v>
          </cell>
          <cell r="E12383" t="str">
            <v>Remplaçant(s)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  <cell r="R12383" t="str">
            <v>C13S4Remplaçant(s)JEM</v>
          </cell>
          <cell r="S12383" t="str">
            <v>C13S4Remplaçant(s)&amp;Horaires</v>
          </cell>
          <cell r="U12383" t="str">
            <v>JEM</v>
          </cell>
          <cell r="W12383">
            <v>0</v>
          </cell>
          <cell r="X12383">
            <v>0</v>
          </cell>
          <cell r="Y12383">
            <v>0</v>
          </cell>
          <cell r="Z12383">
            <v>0</v>
          </cell>
          <cell r="AA12383">
            <v>0</v>
          </cell>
          <cell r="AB12383">
            <v>0</v>
          </cell>
          <cell r="AC12383">
            <v>0</v>
          </cell>
          <cell r="AD12383">
            <v>0</v>
          </cell>
        </row>
        <row r="12384">
          <cell r="A12384" t="str">
            <v>C13S4Remplaçant(s)Motif</v>
          </cell>
          <cell r="B12384" t="str">
            <v>C13S4Remplaçant(s)&amp;</v>
          </cell>
          <cell r="D12384" t="str">
            <v>Motif</v>
          </cell>
          <cell r="E12384" t="str">
            <v>Remplaçant(s)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  <cell r="R12384" t="str">
            <v>C13S4Remplaçant(s)EF</v>
          </cell>
          <cell r="S12384" t="str">
            <v>C13S4Remplaçant(s)&amp;Horaires</v>
          </cell>
          <cell r="U12384" t="str">
            <v>EF</v>
          </cell>
          <cell r="W12384">
            <v>0</v>
          </cell>
          <cell r="X12384">
            <v>0</v>
          </cell>
          <cell r="Y12384">
            <v>0</v>
          </cell>
          <cell r="Z12384">
            <v>0</v>
          </cell>
          <cell r="AA12384">
            <v>0</v>
          </cell>
          <cell r="AB12384">
            <v>0</v>
          </cell>
          <cell r="AC12384">
            <v>0</v>
          </cell>
          <cell r="AD12384">
            <v>0</v>
          </cell>
        </row>
        <row r="12385">
          <cell r="A12385" t="str">
            <v>C13S4Remplaçant(s)Info perso</v>
          </cell>
          <cell r="B12385" t="str">
            <v>C13S4Remplaçant(s)&amp;Info perso</v>
          </cell>
          <cell r="C12385" t="str">
            <v>Info perso</v>
          </cell>
          <cell r="D12385" t="str">
            <v>Info perso</v>
          </cell>
          <cell r="E12385" t="str">
            <v>Remplaçant(s)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 t="str">
            <v>GROUPE ORANGE</v>
          </cell>
          <cell r="R12385" t="str">
            <v>C13S4Remplaçant(s)Rpl Qui</v>
          </cell>
          <cell r="S12385" t="str">
            <v>C13S4Remplaçant(s)&amp;</v>
          </cell>
          <cell r="U12385" t="str">
            <v>REC</v>
          </cell>
          <cell r="AD12385">
            <v>0</v>
          </cell>
        </row>
        <row r="12386">
          <cell r="A12386" t="str">
            <v>C13S4Remplaçant(s)Deb Horaires</v>
          </cell>
          <cell r="B12386" t="str">
            <v>C13S4Remplaçant(s)&amp;Horaires</v>
          </cell>
          <cell r="C12386" t="str">
            <v>Horaires</v>
          </cell>
          <cell r="D12386" t="str">
            <v>Deb Horaires</v>
          </cell>
          <cell r="E12386" t="str">
            <v>Remplaçant(s)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  <cell r="M12386" t="str">
            <v>""</v>
          </cell>
          <cell r="R12386" t="str">
            <v>C13S4Remplaçant(s)Motif</v>
          </cell>
          <cell r="S12386" t="str">
            <v>C13S4Remplaçant(s)&amp;</v>
          </cell>
          <cell r="U12386" t="str">
            <v>DEL</v>
          </cell>
          <cell r="AD12386">
            <v>0</v>
          </cell>
        </row>
        <row r="12387">
          <cell r="A12387" t="str">
            <v>C13S4Remplaçant(s)Fin Horaires</v>
          </cell>
          <cell r="B12387" t="str">
            <v>C13S4Remplaçant(s)&amp;Horaires</v>
          </cell>
          <cell r="C12387" t="str">
            <v>Horaires</v>
          </cell>
          <cell r="D12387" t="str">
            <v>Fin Horaires</v>
          </cell>
          <cell r="E12387" t="str">
            <v>Remplaçant(s)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 t="str">
            <v>C13S4Remplaçant(s)Tot Horaires</v>
          </cell>
          <cell r="B12388" t="str">
            <v>C13S4Remplaçant(s)&amp;Horaires</v>
          </cell>
          <cell r="C12388" t="str">
            <v>Horaires</v>
          </cell>
          <cell r="D12388" t="str">
            <v>Tot Horaires</v>
          </cell>
          <cell r="E12388" t="str">
            <v>Remplaçant(s)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  <cell r="R12388" t="str">
            <v>C13S4Remplaçant(s)AM</v>
          </cell>
          <cell r="S12388" t="str">
            <v>C13S4Remplaçant(s)&amp;Horaires</v>
          </cell>
          <cell r="U12388" t="str">
            <v>AM</v>
          </cell>
          <cell r="W12388">
            <v>0</v>
          </cell>
          <cell r="X12388">
            <v>0</v>
          </cell>
          <cell r="Y12388">
            <v>0</v>
          </cell>
          <cell r="Z12388">
            <v>0</v>
          </cell>
          <cell r="AA12388">
            <v>0</v>
          </cell>
          <cell r="AB12388">
            <v>0</v>
          </cell>
          <cell r="AC12388">
            <v>0</v>
          </cell>
          <cell r="AD12388">
            <v>0</v>
          </cell>
        </row>
        <row r="12389">
          <cell r="A12389" t="str">
            <v>C13S4Remplaçant(s)Rpl Qui</v>
          </cell>
          <cell r="B12389" t="str">
            <v>C13S4Remplaçant(s)&amp;</v>
          </cell>
          <cell r="D12389" t="str">
            <v>Rpl Qui</v>
          </cell>
          <cell r="E12389" t="str">
            <v>Remplaçant(s)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R12389" t="str">
            <v>C13S4Remplaçant(s)JEM</v>
          </cell>
          <cell r="S12389" t="str">
            <v>C13S4Remplaçant(s)&amp;Horaires</v>
          </cell>
          <cell r="U12389" t="str">
            <v>JEM</v>
          </cell>
          <cell r="W12389">
            <v>0</v>
          </cell>
          <cell r="X12389">
            <v>0</v>
          </cell>
          <cell r="Y12389">
            <v>0</v>
          </cell>
          <cell r="Z12389">
            <v>0</v>
          </cell>
          <cell r="AA12389">
            <v>0</v>
          </cell>
          <cell r="AB12389">
            <v>0</v>
          </cell>
          <cell r="AC12389">
            <v>0</v>
          </cell>
          <cell r="AD12389">
            <v>0</v>
          </cell>
        </row>
        <row r="12390">
          <cell r="A12390" t="str">
            <v>C13S4Remplaçant(s)Motif</v>
          </cell>
          <cell r="B12390" t="str">
            <v>C13S4Remplaçant(s)&amp;</v>
          </cell>
          <cell r="D12390" t="str">
            <v>Motif</v>
          </cell>
          <cell r="E12390" t="str">
            <v>Remplaçant(s)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R12390" t="str">
            <v>C13S4Remplaçant(s)EF</v>
          </cell>
          <cell r="S12390" t="str">
            <v>C13S4Remplaçant(s)&amp;Horaires</v>
          </cell>
          <cell r="U12390" t="str">
            <v>EF</v>
          </cell>
          <cell r="W12390">
            <v>0</v>
          </cell>
          <cell r="X12390">
            <v>0</v>
          </cell>
          <cell r="Y12390">
            <v>0</v>
          </cell>
          <cell r="Z12390">
            <v>0</v>
          </cell>
          <cell r="AA12390">
            <v>0</v>
          </cell>
          <cell r="AB12390">
            <v>0</v>
          </cell>
          <cell r="AC12390">
            <v>0</v>
          </cell>
          <cell r="AD12390">
            <v>0</v>
          </cell>
        </row>
        <row r="12391">
          <cell r="A12391" t="str">
            <v>C13S4Remplaçant(s)Info perso</v>
          </cell>
          <cell r="B12391" t="str">
            <v>C13S4Remplaçant(s)&amp;Info perso</v>
          </cell>
          <cell r="C12391" t="str">
            <v>Info perso</v>
          </cell>
          <cell r="D12391" t="str">
            <v>Info perso</v>
          </cell>
          <cell r="E12391" t="str">
            <v>Remplaçant(s)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  <cell r="M12391" t="str">
            <v>GROUPE ORANGE</v>
          </cell>
          <cell r="R12391" t="str">
            <v>C13S4Remplaçant(s)Rpl Qui</v>
          </cell>
          <cell r="S12391" t="str">
            <v>C13S4Remplaçant(s)&amp;</v>
          </cell>
          <cell r="U12391" t="str">
            <v>REC</v>
          </cell>
          <cell r="AD12391">
            <v>0</v>
          </cell>
        </row>
        <row r="12392">
          <cell r="A12392" t="str">
            <v>C13S4Remplaçant(s)Deb Horaires</v>
          </cell>
          <cell r="B12392" t="str">
            <v>C13S4Remplaçant(s)&amp;Horaires</v>
          </cell>
          <cell r="C12392" t="str">
            <v>Horaires</v>
          </cell>
          <cell r="D12392" t="str">
            <v>Deb Horaires</v>
          </cell>
          <cell r="E12392" t="str">
            <v>Remplaçant(s)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  <cell r="M12392" t="str">
            <v>""</v>
          </cell>
          <cell r="R12392" t="str">
            <v>C13S4Remplaçant(s)Motif</v>
          </cell>
          <cell r="S12392" t="str">
            <v>C13S4Remplaçant(s)&amp;</v>
          </cell>
          <cell r="U12392" t="str">
            <v>DEL</v>
          </cell>
          <cell r="AD12392">
            <v>0</v>
          </cell>
        </row>
        <row r="12393">
          <cell r="A12393" t="str">
            <v>C13S4Remplaçant(s)Fin Horaires</v>
          </cell>
          <cell r="B12393" t="str">
            <v>C13S4Remplaçant(s)&amp;Horaires</v>
          </cell>
          <cell r="C12393" t="str">
            <v>Horaires</v>
          </cell>
          <cell r="D12393" t="str">
            <v>Fin Horaires</v>
          </cell>
          <cell r="E12393" t="str">
            <v>Remplaçant(s)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 t="str">
            <v>C13S4Remplaçant(s)Tot Horaires</v>
          </cell>
          <cell r="B12394" t="str">
            <v>C13S4Remplaçant(s)&amp;Horaires</v>
          </cell>
          <cell r="C12394" t="str">
            <v>Horaires</v>
          </cell>
          <cell r="D12394" t="str">
            <v>Tot Horaires</v>
          </cell>
          <cell r="E12394" t="str">
            <v>Remplaçant(s)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  <cell r="M12394">
            <v>0</v>
          </cell>
          <cell r="R12394" t="str">
            <v>C13S4Remplaçant(s)AM</v>
          </cell>
          <cell r="S12394" t="str">
            <v>C13S4Remplaçant(s)&amp;Horaires</v>
          </cell>
          <cell r="U12394" t="str">
            <v>AM</v>
          </cell>
          <cell r="W12394">
            <v>0</v>
          </cell>
          <cell r="X12394">
            <v>0</v>
          </cell>
          <cell r="Y12394">
            <v>0</v>
          </cell>
          <cell r="Z12394">
            <v>0</v>
          </cell>
          <cell r="AA12394">
            <v>0</v>
          </cell>
          <cell r="AB12394">
            <v>0</v>
          </cell>
          <cell r="AC12394">
            <v>0</v>
          </cell>
          <cell r="AD12394">
            <v>0</v>
          </cell>
        </row>
        <row r="12395">
          <cell r="A12395" t="str">
            <v>C13S4Remplaçant(s)Rpl Qui</v>
          </cell>
          <cell r="B12395" t="str">
            <v>C13S4Remplaçant(s)&amp;</v>
          </cell>
          <cell r="D12395" t="str">
            <v>Rpl Qui</v>
          </cell>
          <cell r="E12395" t="str">
            <v>Remplaçant(s)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R12395" t="str">
            <v>C13S4Remplaçant(s)JEM</v>
          </cell>
          <cell r="S12395" t="str">
            <v>C13S4Remplaçant(s)&amp;Horaires</v>
          </cell>
          <cell r="U12395" t="str">
            <v>JEM</v>
          </cell>
          <cell r="W12395">
            <v>0</v>
          </cell>
          <cell r="X12395">
            <v>0</v>
          </cell>
          <cell r="Y12395">
            <v>0</v>
          </cell>
          <cell r="Z12395">
            <v>0</v>
          </cell>
          <cell r="AA12395">
            <v>0</v>
          </cell>
          <cell r="AB12395">
            <v>0</v>
          </cell>
          <cell r="AC12395">
            <v>0</v>
          </cell>
          <cell r="AD12395">
            <v>0</v>
          </cell>
        </row>
        <row r="12396">
          <cell r="A12396" t="str">
            <v>C13S4Remplaçant(s)Motif</v>
          </cell>
          <cell r="B12396" t="str">
            <v>C13S4Remplaçant(s)&amp;</v>
          </cell>
          <cell r="D12396" t="str">
            <v>Motif</v>
          </cell>
          <cell r="E12396" t="str">
            <v>Remplaçant(s)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  <cell r="R12396" t="str">
            <v>C13S4Remplaçant(s)EF</v>
          </cell>
          <cell r="S12396" t="str">
            <v>C13S4Remplaçant(s)&amp;Horaires</v>
          </cell>
          <cell r="U12396" t="str">
            <v>EF</v>
          </cell>
          <cell r="W12396">
            <v>0</v>
          </cell>
          <cell r="X12396">
            <v>0</v>
          </cell>
          <cell r="Y12396">
            <v>0</v>
          </cell>
          <cell r="Z12396">
            <v>0</v>
          </cell>
          <cell r="AA12396">
            <v>0</v>
          </cell>
          <cell r="AB12396">
            <v>0</v>
          </cell>
          <cell r="AC12396">
            <v>0</v>
          </cell>
          <cell r="AD12396">
            <v>0</v>
          </cell>
        </row>
        <row r="12397">
          <cell r="A12397" t="str">
            <v>C13S4Remplaçant(s)Info perso</v>
          </cell>
          <cell r="B12397" t="str">
            <v>C13S4Remplaçant(s)&amp;Info perso</v>
          </cell>
          <cell r="C12397" t="str">
            <v>Info perso</v>
          </cell>
          <cell r="D12397" t="str">
            <v>Info perso</v>
          </cell>
          <cell r="E12397" t="str">
            <v>Remplaçant(s)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  <cell r="M12397" t="str">
            <v>GROUPE ORANGE</v>
          </cell>
          <cell r="R12397" t="str">
            <v>C13S4Remplaçant(s)Rpl Qui</v>
          </cell>
          <cell r="S12397" t="str">
            <v>C13S4Remplaçant(s)&amp;</v>
          </cell>
          <cell r="U12397" t="str">
            <v>REC</v>
          </cell>
          <cell r="AD12397">
            <v>0</v>
          </cell>
        </row>
        <row r="12398">
          <cell r="A12398" t="str">
            <v>C13S4Remplaçant(s)Deb Horaires</v>
          </cell>
          <cell r="B12398" t="str">
            <v>C13S4Remplaçant(s)&amp;Horaires</v>
          </cell>
          <cell r="C12398" t="str">
            <v>Horaires</v>
          </cell>
          <cell r="D12398" t="str">
            <v>Deb Horaires</v>
          </cell>
          <cell r="E12398" t="str">
            <v>Remplaçant(s)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  <cell r="M12398" t="str">
            <v>""</v>
          </cell>
          <cell r="R12398" t="str">
            <v>C13S4Remplaçant(s)Motif</v>
          </cell>
          <cell r="S12398" t="str">
            <v>C13S4Remplaçant(s)&amp;</v>
          </cell>
          <cell r="U12398" t="str">
            <v>DEL</v>
          </cell>
          <cell r="AD12398">
            <v>0</v>
          </cell>
        </row>
        <row r="12399">
          <cell r="A12399" t="str">
            <v>C13S4Remplaçant(s)Fin Horaires</v>
          </cell>
          <cell r="B12399" t="str">
            <v>C13S4Remplaçant(s)&amp;Horaires</v>
          </cell>
          <cell r="C12399" t="str">
            <v>Horaires</v>
          </cell>
          <cell r="D12399" t="str">
            <v>Fin Horaires</v>
          </cell>
          <cell r="E12399" t="str">
            <v>Remplaçant(s)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 t="str">
            <v>C13S4Remplaçant(s)Tot Horaires</v>
          </cell>
          <cell r="B12400" t="str">
            <v>C13S4Remplaçant(s)&amp;Horaires</v>
          </cell>
          <cell r="C12400" t="str">
            <v>Horaires</v>
          </cell>
          <cell r="D12400" t="str">
            <v>Tot Horaires</v>
          </cell>
          <cell r="E12400" t="str">
            <v>Remplaçant(s)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R12400" t="str">
            <v>C13S4Remplaçant(s)AM</v>
          </cell>
          <cell r="S12400" t="str">
            <v>C13S4Remplaçant(s)&amp;Horaires</v>
          </cell>
          <cell r="U12400" t="str">
            <v>AM</v>
          </cell>
          <cell r="W12400">
            <v>0</v>
          </cell>
          <cell r="X12400">
            <v>0</v>
          </cell>
          <cell r="Y12400">
            <v>0</v>
          </cell>
          <cell r="Z12400">
            <v>0</v>
          </cell>
          <cell r="AA12400">
            <v>0</v>
          </cell>
          <cell r="AB12400">
            <v>0</v>
          </cell>
          <cell r="AC12400">
            <v>0</v>
          </cell>
          <cell r="AD12400">
            <v>0</v>
          </cell>
        </row>
        <row r="12401">
          <cell r="A12401" t="str">
            <v>C13S4Remplaçant(s)Rpl Qui</v>
          </cell>
          <cell r="B12401" t="str">
            <v>C13S4Remplaçant(s)&amp;</v>
          </cell>
          <cell r="D12401" t="str">
            <v>Rpl Qui</v>
          </cell>
          <cell r="E12401" t="str">
            <v>Remplaçant(s)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</v>
          </cell>
          <cell r="L12401">
            <v>0</v>
          </cell>
          <cell r="R12401" t="str">
            <v>C13S4Remplaçant(s)JEM</v>
          </cell>
          <cell r="S12401" t="str">
            <v>C13S4Remplaçant(s)&amp;Horaires</v>
          </cell>
          <cell r="U12401" t="str">
            <v>JEM</v>
          </cell>
          <cell r="W12401">
            <v>0</v>
          </cell>
          <cell r="X12401">
            <v>0</v>
          </cell>
          <cell r="Y12401">
            <v>0</v>
          </cell>
          <cell r="Z12401">
            <v>0</v>
          </cell>
          <cell r="AA12401">
            <v>0</v>
          </cell>
          <cell r="AB12401">
            <v>0</v>
          </cell>
          <cell r="AC12401">
            <v>0</v>
          </cell>
          <cell r="AD12401">
            <v>0</v>
          </cell>
        </row>
        <row r="12402">
          <cell r="A12402" t="str">
            <v>C13S4Remplaçant(s)Motif</v>
          </cell>
          <cell r="B12402" t="str">
            <v>C13S4Remplaçant(s)&amp;</v>
          </cell>
          <cell r="D12402" t="str">
            <v>Motif</v>
          </cell>
          <cell r="E12402" t="str">
            <v>Remplaçant(s)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  <cell r="R12402" t="str">
            <v>C13S4Remplaçant(s)EF</v>
          </cell>
          <cell r="S12402" t="str">
            <v>C13S4Remplaçant(s)&amp;Horaires</v>
          </cell>
          <cell r="U12402" t="str">
            <v>EF</v>
          </cell>
          <cell r="W12402">
            <v>0</v>
          </cell>
          <cell r="X12402">
            <v>0</v>
          </cell>
          <cell r="Y12402">
            <v>0</v>
          </cell>
          <cell r="Z12402">
            <v>0</v>
          </cell>
          <cell r="AA12402">
            <v>0</v>
          </cell>
          <cell r="AB12402">
            <v>0</v>
          </cell>
          <cell r="AC12402">
            <v>0</v>
          </cell>
          <cell r="AD12402">
            <v>0</v>
          </cell>
        </row>
        <row r="12403">
          <cell r="A12403" t="str">
            <v>C13S4Remplaçant(s)Info perso</v>
          </cell>
          <cell r="B12403" t="str">
            <v>C13S4Remplaçant(s)&amp;Info perso</v>
          </cell>
          <cell r="C12403" t="str">
            <v>Info perso</v>
          </cell>
          <cell r="D12403" t="str">
            <v>Info perso</v>
          </cell>
          <cell r="E12403" t="str">
            <v>Remplaçant(s)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  <cell r="M12403" t="str">
            <v>GROUPE ORANGE</v>
          </cell>
          <cell r="R12403" t="str">
            <v>C13S4Remplaçant(s)Rpl Qui</v>
          </cell>
          <cell r="S12403" t="str">
            <v>C13S4Remplaçant(s)&amp;</v>
          </cell>
          <cell r="U12403" t="str">
            <v>REC</v>
          </cell>
          <cell r="AD12403">
            <v>0</v>
          </cell>
        </row>
        <row r="12404">
          <cell r="A12404" t="str">
            <v>C13S4Remplaçant(s)Deb Horaires</v>
          </cell>
          <cell r="B12404" t="str">
            <v>C13S4Remplaçant(s)&amp;Horaires</v>
          </cell>
          <cell r="C12404" t="str">
            <v>Horaires</v>
          </cell>
          <cell r="D12404" t="str">
            <v>Deb Horaires</v>
          </cell>
          <cell r="E12404" t="str">
            <v>Remplaçant(s)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  <cell r="M12404" t="str">
            <v>""</v>
          </cell>
          <cell r="R12404" t="str">
            <v>C13S4Remplaçant(s)Motif</v>
          </cell>
          <cell r="S12404" t="str">
            <v>C13S4Remplaçant(s)&amp;</v>
          </cell>
          <cell r="U12404" t="str">
            <v>DEL</v>
          </cell>
          <cell r="AD12404">
            <v>0</v>
          </cell>
        </row>
        <row r="12405">
          <cell r="A12405" t="str">
            <v>C13S4Remplaçant(s)Fin Horaires</v>
          </cell>
          <cell r="B12405" t="str">
            <v>C13S4Remplaçant(s)&amp;Horaires</v>
          </cell>
          <cell r="C12405" t="str">
            <v>Horaires</v>
          </cell>
          <cell r="D12405" t="str">
            <v>Fin Horaires</v>
          </cell>
          <cell r="E12405" t="str">
            <v>Remplaçant(s)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 t="str">
            <v>C13S4Remplaçant(s)Tot Horaires</v>
          </cell>
          <cell r="B12406" t="str">
            <v>C13S4Remplaçant(s)&amp;Horaires</v>
          </cell>
          <cell r="C12406" t="str">
            <v>Horaires</v>
          </cell>
          <cell r="D12406" t="str">
            <v>Tot Horaires</v>
          </cell>
          <cell r="E12406" t="str">
            <v>Remplaçant(s)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R12406" t="str">
            <v>C13S4Remplaçant(s)AM</v>
          </cell>
          <cell r="S12406" t="str">
            <v>C13S4Remplaçant(s)&amp;Horaires</v>
          </cell>
          <cell r="U12406" t="str">
            <v>AM</v>
          </cell>
          <cell r="W12406">
            <v>0</v>
          </cell>
          <cell r="X12406">
            <v>0</v>
          </cell>
          <cell r="Y12406">
            <v>0</v>
          </cell>
          <cell r="Z12406">
            <v>0</v>
          </cell>
          <cell r="AA12406">
            <v>0</v>
          </cell>
          <cell r="AB12406">
            <v>0</v>
          </cell>
          <cell r="AC12406">
            <v>0</v>
          </cell>
          <cell r="AD12406">
            <v>0</v>
          </cell>
        </row>
        <row r="12407">
          <cell r="A12407" t="str">
            <v>C13S4Remplaçant(s)Rpl Qui</v>
          </cell>
          <cell r="B12407" t="str">
            <v>C13S4Remplaçant(s)&amp;</v>
          </cell>
          <cell r="D12407" t="str">
            <v>Rpl Qui</v>
          </cell>
          <cell r="E12407" t="str">
            <v>Remplaçant(s)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  <cell r="R12407" t="str">
            <v>C13S4Remplaçant(s)JEM</v>
          </cell>
          <cell r="S12407" t="str">
            <v>C13S4Remplaçant(s)&amp;Horaires</v>
          </cell>
          <cell r="U12407" t="str">
            <v>JEM</v>
          </cell>
          <cell r="W12407">
            <v>0</v>
          </cell>
          <cell r="X12407">
            <v>0</v>
          </cell>
          <cell r="Y12407">
            <v>0</v>
          </cell>
          <cell r="Z12407">
            <v>0</v>
          </cell>
          <cell r="AA12407">
            <v>0</v>
          </cell>
          <cell r="AB12407">
            <v>0</v>
          </cell>
          <cell r="AC12407">
            <v>0</v>
          </cell>
          <cell r="AD12407">
            <v>0</v>
          </cell>
        </row>
        <row r="12408">
          <cell r="A12408" t="str">
            <v>C13S4Remplaçant(s)Motif</v>
          </cell>
          <cell r="B12408" t="str">
            <v>C13S4Remplaçant(s)&amp;</v>
          </cell>
          <cell r="D12408" t="str">
            <v>Motif</v>
          </cell>
          <cell r="E12408" t="str">
            <v>Remplaçant(s)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  <cell r="R12408" t="str">
            <v>C13S4Remplaçant(s)EF</v>
          </cell>
          <cell r="S12408" t="str">
            <v>C13S4Remplaçant(s)&amp;Horaires</v>
          </cell>
          <cell r="U12408" t="str">
            <v>EF</v>
          </cell>
          <cell r="W12408">
            <v>0</v>
          </cell>
          <cell r="X12408">
            <v>0</v>
          </cell>
          <cell r="Y12408">
            <v>0</v>
          </cell>
          <cell r="Z12408">
            <v>0</v>
          </cell>
          <cell r="AA12408">
            <v>0</v>
          </cell>
          <cell r="AB12408">
            <v>0</v>
          </cell>
          <cell r="AC12408">
            <v>0</v>
          </cell>
          <cell r="AD12408">
            <v>0</v>
          </cell>
        </row>
        <row r="12409">
          <cell r="A12409" t="str">
            <v>C13S4Remplaçant(s)Info perso</v>
          </cell>
          <cell r="B12409" t="str">
            <v>C13S4Remplaçant(s)&amp;Info perso</v>
          </cell>
          <cell r="C12409" t="str">
            <v>Info perso</v>
          </cell>
          <cell r="D12409" t="str">
            <v>Info perso</v>
          </cell>
          <cell r="E12409" t="str">
            <v>Remplaçant(s)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  <cell r="M12409" t="str">
            <v>GROUPE ORANGE</v>
          </cell>
          <cell r="R12409" t="str">
            <v>C13S4Remplaçant(s)Rpl Qui</v>
          </cell>
          <cell r="S12409" t="str">
            <v>C13S4Remplaçant(s)&amp;</v>
          </cell>
          <cell r="U12409" t="str">
            <v>REC</v>
          </cell>
          <cell r="AD12409">
            <v>0</v>
          </cell>
        </row>
        <row r="12410">
          <cell r="A12410" t="str">
            <v>C13S4Remplaçant(s)Deb Horaires</v>
          </cell>
          <cell r="B12410" t="str">
            <v>C13S4Remplaçant(s)&amp;Horaires</v>
          </cell>
          <cell r="C12410" t="str">
            <v>Horaires</v>
          </cell>
          <cell r="D12410" t="str">
            <v>Deb Horaires</v>
          </cell>
          <cell r="E12410" t="str">
            <v>Remplaçant(s)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  <cell r="M12410" t="str">
            <v>""</v>
          </cell>
          <cell r="R12410" t="str">
            <v>C13S4Remplaçant(s)Motif</v>
          </cell>
          <cell r="S12410" t="str">
            <v>C13S4Remplaçant(s)&amp;</v>
          </cell>
          <cell r="U12410" t="str">
            <v>DEL</v>
          </cell>
          <cell r="AD12410">
            <v>0</v>
          </cell>
        </row>
        <row r="12411">
          <cell r="A12411" t="str">
            <v>C13S4Remplaçant(s)Fin Horaires</v>
          </cell>
          <cell r="B12411" t="str">
            <v>C13S4Remplaçant(s)&amp;Horaires</v>
          </cell>
          <cell r="C12411" t="str">
            <v>Horaires</v>
          </cell>
          <cell r="D12411" t="str">
            <v>Fin Horaires</v>
          </cell>
          <cell r="E12411" t="str">
            <v>Remplaçant(s)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 t="str">
            <v>C13S4Remplaçant(s)Tot Horaires</v>
          </cell>
          <cell r="B12412" t="str">
            <v>C13S4Remplaçant(s)&amp;Horaires</v>
          </cell>
          <cell r="C12412" t="str">
            <v>Horaires</v>
          </cell>
          <cell r="D12412" t="str">
            <v>Tot Horaires</v>
          </cell>
          <cell r="E12412" t="str">
            <v>Remplaçant(s)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  <cell r="M12412">
            <v>0</v>
          </cell>
          <cell r="R12412" t="str">
            <v>C13S4Remplaçant(s)AM</v>
          </cell>
          <cell r="S12412" t="str">
            <v>C13S4Remplaçant(s)&amp;Horaires</v>
          </cell>
          <cell r="U12412" t="str">
            <v>AM</v>
          </cell>
          <cell r="W12412">
            <v>0</v>
          </cell>
          <cell r="X12412">
            <v>0</v>
          </cell>
          <cell r="Y12412">
            <v>0</v>
          </cell>
          <cell r="Z12412">
            <v>0</v>
          </cell>
          <cell r="AA12412">
            <v>0</v>
          </cell>
          <cell r="AB12412">
            <v>0</v>
          </cell>
          <cell r="AC12412">
            <v>0</v>
          </cell>
          <cell r="AD12412">
            <v>0</v>
          </cell>
        </row>
        <row r="12413">
          <cell r="A12413" t="str">
            <v>C13S4Remplaçant(s)Rpl Qui</v>
          </cell>
          <cell r="B12413" t="str">
            <v>C13S4Remplaçant(s)&amp;</v>
          </cell>
          <cell r="D12413" t="str">
            <v>Rpl Qui</v>
          </cell>
          <cell r="E12413" t="str">
            <v>Remplaçant(s)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  <cell r="R12413" t="str">
            <v>C13S4Remplaçant(s)JEM</v>
          </cell>
          <cell r="S12413" t="str">
            <v>C13S4Remplaçant(s)&amp;Horaires</v>
          </cell>
          <cell r="U12413" t="str">
            <v>JEM</v>
          </cell>
          <cell r="W12413">
            <v>0</v>
          </cell>
          <cell r="X12413">
            <v>0</v>
          </cell>
          <cell r="Y12413">
            <v>0</v>
          </cell>
          <cell r="Z12413">
            <v>0</v>
          </cell>
          <cell r="AA12413">
            <v>0</v>
          </cell>
          <cell r="AB12413">
            <v>0</v>
          </cell>
          <cell r="AC12413">
            <v>0</v>
          </cell>
          <cell r="AD12413">
            <v>0</v>
          </cell>
        </row>
        <row r="12414">
          <cell r="A12414" t="str">
            <v>C13S4Remplaçant(s)Motif</v>
          </cell>
          <cell r="B12414" t="str">
            <v>C13S4Remplaçant(s)&amp;</v>
          </cell>
          <cell r="D12414" t="str">
            <v>Motif</v>
          </cell>
          <cell r="E12414" t="str">
            <v>Remplaçant(s)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  <cell r="R12414" t="str">
            <v>C13S4Remplaçant(s)EF</v>
          </cell>
          <cell r="S12414" t="str">
            <v>C13S4Remplaçant(s)&amp;Horaires</v>
          </cell>
          <cell r="U12414" t="str">
            <v>EF</v>
          </cell>
          <cell r="W12414">
            <v>0</v>
          </cell>
          <cell r="X12414">
            <v>0</v>
          </cell>
          <cell r="Y12414">
            <v>0</v>
          </cell>
          <cell r="Z12414">
            <v>0</v>
          </cell>
          <cell r="AA12414">
            <v>0</v>
          </cell>
          <cell r="AB12414">
            <v>0</v>
          </cell>
          <cell r="AC12414">
            <v>0</v>
          </cell>
          <cell r="AD12414">
            <v>0</v>
          </cell>
        </row>
        <row r="12415">
          <cell r="A12415" t="str">
            <v>C13S4Remplaçant(s)Info perso</v>
          </cell>
          <cell r="B12415" t="str">
            <v>C13S4Remplaçant(s)&amp;Info perso</v>
          </cell>
          <cell r="C12415" t="str">
            <v>Info perso</v>
          </cell>
          <cell r="D12415" t="str">
            <v>Info perso</v>
          </cell>
          <cell r="E12415" t="str">
            <v>Remplaçant(s)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  <cell r="M12415" t="str">
            <v>GROUPE ORANGE</v>
          </cell>
          <cell r="R12415" t="str">
            <v>C13S4Remplaçant(s)Rpl Qui</v>
          </cell>
          <cell r="S12415" t="str">
            <v>C13S4Remplaçant(s)&amp;</v>
          </cell>
          <cell r="U12415" t="str">
            <v>REC</v>
          </cell>
          <cell r="AD12415">
            <v>0</v>
          </cell>
        </row>
        <row r="12416">
          <cell r="A12416" t="str">
            <v>C13S4Remplaçant(s)Deb Horaires</v>
          </cell>
          <cell r="B12416" t="str">
            <v>C13S4Remplaçant(s)&amp;Horaires</v>
          </cell>
          <cell r="C12416" t="str">
            <v>Horaires</v>
          </cell>
          <cell r="D12416" t="str">
            <v>Deb Horaires</v>
          </cell>
          <cell r="E12416" t="str">
            <v>Remplaçant(s)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 t="str">
            <v>""</v>
          </cell>
          <cell r="R12416" t="str">
            <v>C13S4Remplaçant(s)Motif</v>
          </cell>
          <cell r="S12416" t="str">
            <v>C13S4Remplaçant(s)&amp;</v>
          </cell>
          <cell r="U12416" t="str">
            <v>DEL</v>
          </cell>
          <cell r="AD12416">
            <v>0</v>
          </cell>
        </row>
        <row r="12417">
          <cell r="A12417" t="str">
            <v>C13S4Remplaçant(s)Fin Horaires</v>
          </cell>
          <cell r="B12417" t="str">
            <v>C13S4Remplaçant(s)&amp;Horaires</v>
          </cell>
          <cell r="C12417" t="str">
            <v>Horaires</v>
          </cell>
          <cell r="D12417" t="str">
            <v>Fin Horaires</v>
          </cell>
          <cell r="E12417" t="str">
            <v>Remplaçant(s)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 t="str">
            <v>C13S4Remplaçant(s)Tot Horaires</v>
          </cell>
          <cell r="B12418" t="str">
            <v>C13S4Remplaçant(s)&amp;Horaires</v>
          </cell>
          <cell r="C12418" t="str">
            <v>Horaires</v>
          </cell>
          <cell r="D12418" t="str">
            <v>Tot Horaires</v>
          </cell>
          <cell r="E12418" t="str">
            <v>Remplaçant(s)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</v>
          </cell>
          <cell r="L12418">
            <v>0</v>
          </cell>
          <cell r="M12418">
            <v>0</v>
          </cell>
          <cell r="R12418" t="str">
            <v>C13S4Remplaçant(s)AM</v>
          </cell>
          <cell r="S12418" t="str">
            <v>C13S4Remplaçant(s)&amp;Horaires</v>
          </cell>
          <cell r="U12418" t="str">
            <v>AM</v>
          </cell>
          <cell r="W12418">
            <v>0</v>
          </cell>
          <cell r="X12418">
            <v>0</v>
          </cell>
          <cell r="Y12418">
            <v>0</v>
          </cell>
          <cell r="Z12418">
            <v>0</v>
          </cell>
          <cell r="AA12418">
            <v>0</v>
          </cell>
          <cell r="AB12418">
            <v>0</v>
          </cell>
          <cell r="AC12418">
            <v>0</v>
          </cell>
          <cell r="AD12418">
            <v>0</v>
          </cell>
        </row>
        <row r="12419">
          <cell r="A12419" t="str">
            <v>C13S4Remplaçant(s)Rpl Qui</v>
          </cell>
          <cell r="B12419" t="str">
            <v>C13S4Remplaçant(s)&amp;</v>
          </cell>
          <cell r="D12419" t="str">
            <v>Rpl Qui</v>
          </cell>
          <cell r="E12419" t="str">
            <v>Remplaçant(s)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</v>
          </cell>
          <cell r="L12419">
            <v>0</v>
          </cell>
          <cell r="R12419" t="str">
            <v>C13S4Remplaçant(s)JEM</v>
          </cell>
          <cell r="S12419" t="str">
            <v>C13S4Remplaçant(s)&amp;Horaires</v>
          </cell>
          <cell r="U12419" t="str">
            <v>JEM</v>
          </cell>
          <cell r="W12419">
            <v>0</v>
          </cell>
          <cell r="X12419">
            <v>0</v>
          </cell>
          <cell r="Y12419">
            <v>0</v>
          </cell>
          <cell r="Z12419">
            <v>0</v>
          </cell>
          <cell r="AA12419">
            <v>0</v>
          </cell>
          <cell r="AB12419">
            <v>0</v>
          </cell>
          <cell r="AC12419">
            <v>0</v>
          </cell>
          <cell r="AD12419">
            <v>0</v>
          </cell>
        </row>
        <row r="12420">
          <cell r="A12420" t="str">
            <v>C13S4Remplaçant(s)Motif</v>
          </cell>
          <cell r="B12420" t="str">
            <v>C13S4Remplaçant(s)&amp;</v>
          </cell>
          <cell r="D12420" t="str">
            <v>Motif</v>
          </cell>
          <cell r="E12420" t="str">
            <v>Remplaçant(s)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</v>
          </cell>
          <cell r="L12420">
            <v>0</v>
          </cell>
          <cell r="R12420" t="str">
            <v>C13S4Remplaçant(s)EF</v>
          </cell>
          <cell r="S12420" t="str">
            <v>C13S4Remplaçant(s)&amp;Horaires</v>
          </cell>
          <cell r="U12420" t="str">
            <v>EF</v>
          </cell>
          <cell r="W12420">
            <v>0</v>
          </cell>
          <cell r="X12420">
            <v>0</v>
          </cell>
          <cell r="Y12420">
            <v>0</v>
          </cell>
          <cell r="Z12420">
            <v>0</v>
          </cell>
          <cell r="AA12420">
            <v>0</v>
          </cell>
          <cell r="AB12420">
            <v>0</v>
          </cell>
          <cell r="AC12420">
            <v>0</v>
          </cell>
          <cell r="AD12420">
            <v>0</v>
          </cell>
        </row>
        <row r="12421">
          <cell r="A12421" t="str">
            <v>C13S4Remplaçant(s)Info perso</v>
          </cell>
          <cell r="B12421" t="str">
            <v>C13S4Remplaçant(s)&amp;Info perso</v>
          </cell>
          <cell r="C12421" t="str">
            <v>Info perso</v>
          </cell>
          <cell r="D12421" t="str">
            <v>Info perso</v>
          </cell>
          <cell r="E12421" t="str">
            <v>Remplaçant(s)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</v>
          </cell>
          <cell r="L12421">
            <v>0</v>
          </cell>
          <cell r="M12421" t="str">
            <v>GROUPE ORANGE</v>
          </cell>
          <cell r="R12421" t="str">
            <v>C13S4Remplaçant(s)Rpl Qui</v>
          </cell>
          <cell r="S12421" t="str">
            <v>C13S4Remplaçant(s)&amp;</v>
          </cell>
          <cell r="U12421" t="str">
            <v>REC</v>
          </cell>
          <cell r="AD12421">
            <v>0</v>
          </cell>
        </row>
        <row r="12422">
          <cell r="A12422" t="str">
            <v>C13S4Remplaçant(s)Deb Horaires</v>
          </cell>
          <cell r="B12422" t="str">
            <v>C13S4Remplaçant(s)&amp;Horaires</v>
          </cell>
          <cell r="C12422" t="str">
            <v>Horaires</v>
          </cell>
          <cell r="D12422" t="str">
            <v>Deb Horaires</v>
          </cell>
          <cell r="E12422" t="str">
            <v>Remplaçant(s)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</v>
          </cell>
          <cell r="L12422">
            <v>0</v>
          </cell>
          <cell r="M12422" t="str">
            <v>""</v>
          </cell>
          <cell r="R12422" t="str">
            <v>C13S4Remplaçant(s)Motif</v>
          </cell>
          <cell r="S12422" t="str">
            <v>C13S4Remplaçant(s)&amp;</v>
          </cell>
          <cell r="U12422" t="str">
            <v>DEL</v>
          </cell>
          <cell r="AD12422">
            <v>0</v>
          </cell>
        </row>
        <row r="12423">
          <cell r="A12423" t="str">
            <v>C13S4Remplaçant(s)Fin Horaires</v>
          </cell>
          <cell r="B12423" t="str">
            <v>C13S4Remplaçant(s)&amp;Horaires</v>
          </cell>
          <cell r="C12423" t="str">
            <v>Horaires</v>
          </cell>
          <cell r="D12423" t="str">
            <v>Fin Horaires</v>
          </cell>
          <cell r="E12423" t="str">
            <v>Remplaçant(s)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0</v>
          </cell>
          <cell r="L12423">
            <v>0</v>
          </cell>
        </row>
        <row r="12424">
          <cell r="A12424" t="str">
            <v>C13S4Remplaçant(s)Tot Horaires</v>
          </cell>
          <cell r="B12424" t="str">
            <v>C13S4Remplaçant(s)&amp;Horaires</v>
          </cell>
          <cell r="C12424" t="str">
            <v>Horaires</v>
          </cell>
          <cell r="D12424" t="str">
            <v>Tot Horaires</v>
          </cell>
          <cell r="E12424" t="str">
            <v>Remplaçant(s)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R12424" t="str">
            <v>C13S4Remplaçant(s)AM</v>
          </cell>
          <cell r="S12424" t="str">
            <v>C13S4Remplaçant(s)&amp;Horaires</v>
          </cell>
          <cell r="U12424" t="str">
            <v>AM</v>
          </cell>
          <cell r="W12424">
            <v>0</v>
          </cell>
          <cell r="X12424">
            <v>0</v>
          </cell>
          <cell r="Y12424">
            <v>0</v>
          </cell>
          <cell r="Z12424">
            <v>0</v>
          </cell>
          <cell r="AA12424">
            <v>0</v>
          </cell>
          <cell r="AB12424">
            <v>0</v>
          </cell>
          <cell r="AC12424">
            <v>0</v>
          </cell>
          <cell r="AD12424">
            <v>0</v>
          </cell>
        </row>
        <row r="12425">
          <cell r="A12425" t="str">
            <v>C13S4Remplaçant(s)Rpl Qui</v>
          </cell>
          <cell r="B12425" t="str">
            <v>C13S4Remplaçant(s)&amp;</v>
          </cell>
          <cell r="D12425" t="str">
            <v>Rpl Qui</v>
          </cell>
          <cell r="E12425" t="str">
            <v>Remplaçant(s)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0</v>
          </cell>
          <cell r="L12425">
            <v>0</v>
          </cell>
          <cell r="R12425" t="str">
            <v>C13S4Remplaçant(s)JEM</v>
          </cell>
          <cell r="S12425" t="str">
            <v>C13S4Remplaçant(s)&amp;Horaires</v>
          </cell>
          <cell r="U12425" t="str">
            <v>JEM</v>
          </cell>
          <cell r="W12425">
            <v>0</v>
          </cell>
          <cell r="X12425">
            <v>0</v>
          </cell>
          <cell r="Y12425">
            <v>0</v>
          </cell>
          <cell r="Z12425">
            <v>0</v>
          </cell>
          <cell r="AA12425">
            <v>0</v>
          </cell>
          <cell r="AB12425">
            <v>0</v>
          </cell>
          <cell r="AC12425">
            <v>0</v>
          </cell>
          <cell r="AD12425">
            <v>0</v>
          </cell>
        </row>
        <row r="12426">
          <cell r="A12426" t="str">
            <v>C13S4Remplaçant(s)Motif</v>
          </cell>
          <cell r="B12426" t="str">
            <v>C13S4Remplaçant(s)&amp;</v>
          </cell>
          <cell r="D12426" t="str">
            <v>Motif</v>
          </cell>
          <cell r="E12426" t="str">
            <v>Remplaçant(s)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</v>
          </cell>
          <cell r="L12426">
            <v>0</v>
          </cell>
          <cell r="R12426" t="str">
            <v>C13S4Remplaçant(s)EF</v>
          </cell>
          <cell r="S12426" t="str">
            <v>C13S4Remplaçant(s)&amp;Horaires</v>
          </cell>
          <cell r="U12426" t="str">
            <v>EF</v>
          </cell>
          <cell r="W12426">
            <v>0</v>
          </cell>
          <cell r="X12426">
            <v>0</v>
          </cell>
          <cell r="Y12426">
            <v>0</v>
          </cell>
          <cell r="Z12426">
            <v>0</v>
          </cell>
          <cell r="AA12426">
            <v>0</v>
          </cell>
          <cell r="AB12426">
            <v>0</v>
          </cell>
          <cell r="AC12426">
            <v>0</v>
          </cell>
          <cell r="AD12426">
            <v>0</v>
          </cell>
        </row>
        <row r="12427">
          <cell r="A12427" t="str">
            <v>C13S4Remplaçant(s)Info perso</v>
          </cell>
          <cell r="B12427" t="str">
            <v>C13S4Remplaçant(s)&amp;Info perso</v>
          </cell>
          <cell r="C12427" t="str">
            <v>Info perso</v>
          </cell>
          <cell r="D12427" t="str">
            <v>Info perso</v>
          </cell>
          <cell r="E12427" t="str">
            <v>Remplaçant(s)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0</v>
          </cell>
          <cell r="L12427">
            <v>0</v>
          </cell>
          <cell r="M12427" t="str">
            <v>GROUPE ORANGE</v>
          </cell>
          <cell r="R12427" t="str">
            <v>C13S4Remplaçant(s)Rpl Qui</v>
          </cell>
          <cell r="S12427" t="str">
            <v>C13S4Remplaçant(s)&amp;</v>
          </cell>
          <cell r="U12427" t="str">
            <v>REC</v>
          </cell>
          <cell r="AD12427">
            <v>0</v>
          </cell>
        </row>
        <row r="12428">
          <cell r="A12428" t="str">
            <v>C13S4Remplaçant(s)Deb Horaires</v>
          </cell>
          <cell r="B12428" t="str">
            <v>C13S4Remplaçant(s)&amp;Horaires</v>
          </cell>
          <cell r="C12428" t="str">
            <v>Horaires</v>
          </cell>
          <cell r="D12428" t="str">
            <v>Deb Horaires</v>
          </cell>
          <cell r="E12428" t="str">
            <v>Remplaçant(s)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  <cell r="L12428">
            <v>0</v>
          </cell>
          <cell r="M12428" t="str">
            <v>""</v>
          </cell>
          <cell r="R12428" t="str">
            <v>C13S4Remplaçant(s)Motif</v>
          </cell>
          <cell r="S12428" t="str">
            <v>C13S4Remplaçant(s)&amp;</v>
          </cell>
          <cell r="U12428" t="str">
            <v>DEL</v>
          </cell>
          <cell r="AD12428">
            <v>0</v>
          </cell>
        </row>
        <row r="12429">
          <cell r="A12429" t="str">
            <v>C13S4Remplaçant(s)Fin Horaires</v>
          </cell>
          <cell r="B12429" t="str">
            <v>C13S4Remplaçant(s)&amp;Horaires</v>
          </cell>
          <cell r="C12429" t="str">
            <v>Horaires</v>
          </cell>
          <cell r="D12429" t="str">
            <v>Fin Horaires</v>
          </cell>
          <cell r="E12429" t="str">
            <v>Remplaçant(s)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  <cell r="L12429">
            <v>0</v>
          </cell>
        </row>
        <row r="12430">
          <cell r="A12430" t="str">
            <v>C13S4Remplaçant(s)Tot Horaires</v>
          </cell>
          <cell r="B12430" t="str">
            <v>C13S4Remplaçant(s)&amp;Horaires</v>
          </cell>
          <cell r="C12430" t="str">
            <v>Horaires</v>
          </cell>
          <cell r="D12430" t="str">
            <v>Tot Horaires</v>
          </cell>
          <cell r="E12430" t="str">
            <v>Remplaçant(s)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R12430" t="str">
            <v>C13S4Remplaçant(s)AM</v>
          </cell>
          <cell r="S12430" t="str">
            <v>C13S4Remplaçant(s)&amp;Horaires</v>
          </cell>
          <cell r="U12430" t="str">
            <v>AM</v>
          </cell>
          <cell r="W12430">
            <v>0</v>
          </cell>
          <cell r="X12430">
            <v>0</v>
          </cell>
          <cell r="Y12430">
            <v>0</v>
          </cell>
          <cell r="Z12430">
            <v>0</v>
          </cell>
          <cell r="AA12430">
            <v>0</v>
          </cell>
          <cell r="AB12430">
            <v>0</v>
          </cell>
          <cell r="AC12430">
            <v>0</v>
          </cell>
          <cell r="AD12430">
            <v>0</v>
          </cell>
        </row>
        <row r="12431">
          <cell r="A12431" t="str">
            <v>C13S4Remplaçant(s)Rpl Qui</v>
          </cell>
          <cell r="B12431" t="str">
            <v>C13S4Remplaçant(s)&amp;</v>
          </cell>
          <cell r="D12431" t="str">
            <v>Rpl Qui</v>
          </cell>
          <cell r="E12431" t="str">
            <v>Remplaçant(s)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  <cell r="L12431">
            <v>0</v>
          </cell>
          <cell r="R12431" t="str">
            <v>C13S4Remplaçant(s)JEM</v>
          </cell>
          <cell r="S12431" t="str">
            <v>C13S4Remplaçant(s)&amp;Horaires</v>
          </cell>
          <cell r="U12431" t="str">
            <v>JEM</v>
          </cell>
          <cell r="W12431">
            <v>0</v>
          </cell>
          <cell r="X12431">
            <v>0</v>
          </cell>
          <cell r="Y12431">
            <v>0</v>
          </cell>
          <cell r="Z12431">
            <v>0</v>
          </cell>
          <cell r="AA12431">
            <v>0</v>
          </cell>
          <cell r="AB12431">
            <v>0</v>
          </cell>
          <cell r="AC12431">
            <v>0</v>
          </cell>
          <cell r="AD12431">
            <v>0</v>
          </cell>
        </row>
        <row r="12432">
          <cell r="A12432" t="str">
            <v>C13S4Remplaçant(s)Motif</v>
          </cell>
          <cell r="B12432" t="str">
            <v>C13S4Remplaçant(s)&amp;</v>
          </cell>
          <cell r="D12432" t="str">
            <v>Motif</v>
          </cell>
          <cell r="E12432" t="str">
            <v>Remplaçant(s)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  <cell r="L12432">
            <v>0</v>
          </cell>
          <cell r="R12432" t="str">
            <v>C13S4Remplaçant(s)EF</v>
          </cell>
          <cell r="S12432" t="str">
            <v>C13S4Remplaçant(s)&amp;Horaires</v>
          </cell>
          <cell r="U12432" t="str">
            <v>EF</v>
          </cell>
          <cell r="W12432">
            <v>0</v>
          </cell>
          <cell r="X12432">
            <v>0</v>
          </cell>
          <cell r="Y12432">
            <v>0</v>
          </cell>
          <cell r="Z12432">
            <v>0</v>
          </cell>
          <cell r="AA12432">
            <v>0</v>
          </cell>
          <cell r="AB12432">
            <v>0</v>
          </cell>
          <cell r="AC12432">
            <v>0</v>
          </cell>
          <cell r="AD12432">
            <v>0</v>
          </cell>
        </row>
        <row r="12433">
          <cell r="A12433" t="str">
            <v>C13S4Remplaçant(s)Info perso</v>
          </cell>
          <cell r="B12433" t="str">
            <v>C13S4Remplaçant(s)&amp;Info perso</v>
          </cell>
          <cell r="C12433" t="str">
            <v>Info perso</v>
          </cell>
          <cell r="D12433" t="str">
            <v>Info perso</v>
          </cell>
          <cell r="E12433" t="str">
            <v>Remplaçant(s)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  <cell r="L12433">
            <v>0</v>
          </cell>
          <cell r="M12433" t="str">
            <v>GROUPE ROUGE</v>
          </cell>
          <cell r="R12433" t="str">
            <v>C13S4Remplaçant(s)Rpl Qui</v>
          </cell>
          <cell r="S12433" t="str">
            <v>C13S4Remplaçant(s)&amp;</v>
          </cell>
          <cell r="U12433" t="str">
            <v>REC</v>
          </cell>
          <cell r="AD12433">
            <v>0</v>
          </cell>
        </row>
        <row r="12434">
          <cell r="A12434" t="str">
            <v>C13S4Remplaçant(s)Deb Horaires</v>
          </cell>
          <cell r="B12434" t="str">
            <v>C13S4Remplaçant(s)&amp;Horaires</v>
          </cell>
          <cell r="C12434" t="str">
            <v>Horaires</v>
          </cell>
          <cell r="D12434" t="str">
            <v>Deb Horaires</v>
          </cell>
          <cell r="E12434" t="str">
            <v>Remplaçant(s)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  <cell r="L12434">
            <v>0</v>
          </cell>
          <cell r="M12434" t="str">
            <v>""</v>
          </cell>
          <cell r="R12434" t="str">
            <v>C13S4Remplaçant(s)Motif</v>
          </cell>
          <cell r="S12434" t="str">
            <v>C13S4Remplaçant(s)&amp;</v>
          </cell>
          <cell r="U12434" t="str">
            <v>DEL</v>
          </cell>
          <cell r="AD12434">
            <v>0</v>
          </cell>
        </row>
        <row r="12435">
          <cell r="A12435" t="str">
            <v>C13S4Remplaçant(s)Fin Horaires</v>
          </cell>
          <cell r="B12435" t="str">
            <v>C13S4Remplaçant(s)&amp;Horaires</v>
          </cell>
          <cell r="C12435" t="str">
            <v>Horaires</v>
          </cell>
          <cell r="D12435" t="str">
            <v>Fin Horaires</v>
          </cell>
          <cell r="E12435" t="str">
            <v>Remplaçant(s)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0</v>
          </cell>
          <cell r="L12435">
            <v>0</v>
          </cell>
        </row>
        <row r="12436">
          <cell r="A12436" t="str">
            <v>C13S4Remplaçant(s)Tot Horaires</v>
          </cell>
          <cell r="B12436" t="str">
            <v>C13S4Remplaçant(s)&amp;Horaires</v>
          </cell>
          <cell r="C12436" t="str">
            <v>Horaires</v>
          </cell>
          <cell r="D12436" t="str">
            <v>Tot Horaires</v>
          </cell>
          <cell r="E12436" t="str">
            <v>Remplaçant(s)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R12436" t="str">
            <v>C13S4Remplaçant(s)AM</v>
          </cell>
          <cell r="S12436" t="str">
            <v>C13S4Remplaçant(s)&amp;Horaires</v>
          </cell>
          <cell r="U12436" t="str">
            <v>AM</v>
          </cell>
          <cell r="W12436">
            <v>0</v>
          </cell>
          <cell r="X12436">
            <v>0</v>
          </cell>
          <cell r="Y12436">
            <v>0</v>
          </cell>
          <cell r="Z12436">
            <v>0</v>
          </cell>
          <cell r="AA12436">
            <v>0</v>
          </cell>
          <cell r="AB12436">
            <v>0</v>
          </cell>
          <cell r="AC12436">
            <v>0</v>
          </cell>
          <cell r="AD12436">
            <v>0</v>
          </cell>
        </row>
        <row r="12437">
          <cell r="A12437" t="str">
            <v>C13S4Remplaçant(s)Rpl Qui</v>
          </cell>
          <cell r="B12437" t="str">
            <v>C13S4Remplaçant(s)&amp;</v>
          </cell>
          <cell r="D12437" t="str">
            <v>Rpl Qui</v>
          </cell>
          <cell r="E12437" t="str">
            <v>Remplaçant(s)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</v>
          </cell>
          <cell r="L12437">
            <v>0</v>
          </cell>
          <cell r="R12437" t="str">
            <v>C13S4Remplaçant(s)JEM</v>
          </cell>
          <cell r="S12437" t="str">
            <v>C13S4Remplaçant(s)&amp;Horaires</v>
          </cell>
          <cell r="U12437" t="str">
            <v>JEM</v>
          </cell>
          <cell r="W12437">
            <v>0</v>
          </cell>
          <cell r="X12437">
            <v>0</v>
          </cell>
          <cell r="Y12437">
            <v>0</v>
          </cell>
          <cell r="Z12437">
            <v>0</v>
          </cell>
          <cell r="AA12437">
            <v>0</v>
          </cell>
          <cell r="AB12437">
            <v>0</v>
          </cell>
          <cell r="AC12437">
            <v>0</v>
          </cell>
          <cell r="AD12437">
            <v>0</v>
          </cell>
        </row>
        <row r="12438">
          <cell r="A12438" t="str">
            <v>C13S4Remplaçant(s)Motif</v>
          </cell>
          <cell r="B12438" t="str">
            <v>C13S4Remplaçant(s)&amp;</v>
          </cell>
          <cell r="D12438" t="str">
            <v>Motif</v>
          </cell>
          <cell r="E12438" t="str">
            <v>Remplaçant(s)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  <cell r="L12438">
            <v>0</v>
          </cell>
          <cell r="R12438" t="str">
            <v>C13S4Remplaçant(s)EF</v>
          </cell>
          <cell r="S12438" t="str">
            <v>C13S4Remplaçant(s)&amp;Horaires</v>
          </cell>
          <cell r="U12438" t="str">
            <v>EF</v>
          </cell>
          <cell r="W12438">
            <v>0</v>
          </cell>
          <cell r="X12438">
            <v>0</v>
          </cell>
          <cell r="Y12438">
            <v>0</v>
          </cell>
          <cell r="Z12438">
            <v>0</v>
          </cell>
          <cell r="AA12438">
            <v>0</v>
          </cell>
          <cell r="AB12438">
            <v>0</v>
          </cell>
          <cell r="AC12438">
            <v>0</v>
          </cell>
          <cell r="AD12438">
            <v>0</v>
          </cell>
        </row>
        <row r="12439">
          <cell r="A12439" t="str">
            <v>C13S4Remplaçant(s)Info perso</v>
          </cell>
          <cell r="B12439" t="str">
            <v>C13S4Remplaçant(s)&amp;Info perso</v>
          </cell>
          <cell r="C12439" t="str">
            <v>Info perso</v>
          </cell>
          <cell r="D12439" t="str">
            <v>Info perso</v>
          </cell>
          <cell r="E12439" t="str">
            <v>Remplaçant(s)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</v>
          </cell>
          <cell r="L12439">
            <v>0</v>
          </cell>
          <cell r="M12439" t="str">
            <v>GROUPE ROUGE</v>
          </cell>
          <cell r="R12439" t="str">
            <v>C13S4Remplaçant(s)Rpl Qui</v>
          </cell>
          <cell r="S12439" t="str">
            <v>C13S4Remplaçant(s)&amp;</v>
          </cell>
          <cell r="U12439" t="str">
            <v>REC</v>
          </cell>
          <cell r="AD12439">
            <v>0</v>
          </cell>
        </row>
        <row r="12440">
          <cell r="A12440" t="str">
            <v>C13S4Remplaçant(s)Deb Horaires</v>
          </cell>
          <cell r="B12440" t="str">
            <v>C13S4Remplaçant(s)&amp;Horaires</v>
          </cell>
          <cell r="C12440" t="str">
            <v>Horaires</v>
          </cell>
          <cell r="D12440" t="str">
            <v>Deb Horaires</v>
          </cell>
          <cell r="E12440" t="str">
            <v>Remplaçant(s)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  <cell r="L12440">
            <v>0</v>
          </cell>
          <cell r="M12440" t="str">
            <v>""</v>
          </cell>
          <cell r="R12440" t="str">
            <v>C13S4Remplaçant(s)Motif</v>
          </cell>
          <cell r="S12440" t="str">
            <v>C13S4Remplaçant(s)&amp;</v>
          </cell>
          <cell r="U12440" t="str">
            <v>DEL</v>
          </cell>
          <cell r="AD12440">
            <v>0</v>
          </cell>
        </row>
        <row r="12441">
          <cell r="A12441" t="str">
            <v>C13S4Remplaçant(s)Fin Horaires</v>
          </cell>
          <cell r="B12441" t="str">
            <v>C13S4Remplaçant(s)&amp;Horaires</v>
          </cell>
          <cell r="C12441" t="str">
            <v>Horaires</v>
          </cell>
          <cell r="D12441" t="str">
            <v>Fin Horaires</v>
          </cell>
          <cell r="E12441" t="str">
            <v>Remplaçant(s)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 t="str">
            <v>C13S4Remplaçant(s)Tot Horaires</v>
          </cell>
          <cell r="B12442" t="str">
            <v>C13S4Remplaçant(s)&amp;Horaires</v>
          </cell>
          <cell r="C12442" t="str">
            <v>Horaires</v>
          </cell>
          <cell r="D12442" t="str">
            <v>Tot Horaires</v>
          </cell>
          <cell r="E12442" t="str">
            <v>Remplaçant(s)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R12442" t="str">
            <v>C13S4Remplaçant(s)AM</v>
          </cell>
          <cell r="S12442" t="str">
            <v>C13S4Remplaçant(s)&amp;Horaires</v>
          </cell>
          <cell r="U12442" t="str">
            <v>AM</v>
          </cell>
          <cell r="W12442">
            <v>0</v>
          </cell>
          <cell r="X12442">
            <v>0</v>
          </cell>
          <cell r="Y12442">
            <v>0</v>
          </cell>
          <cell r="Z12442">
            <v>0</v>
          </cell>
          <cell r="AA12442">
            <v>0</v>
          </cell>
          <cell r="AB12442">
            <v>0</v>
          </cell>
          <cell r="AC12442">
            <v>0</v>
          </cell>
          <cell r="AD12442">
            <v>0</v>
          </cell>
        </row>
        <row r="12443">
          <cell r="A12443" t="str">
            <v>C13S4Remplaçant(s)Rpl Qui</v>
          </cell>
          <cell r="B12443" t="str">
            <v>C13S4Remplaçant(s)&amp;</v>
          </cell>
          <cell r="D12443" t="str">
            <v>Rpl Qui</v>
          </cell>
          <cell r="E12443" t="str">
            <v>Remplaçant(s)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  <cell r="L12443">
            <v>0</v>
          </cell>
          <cell r="R12443" t="str">
            <v>C13S4Remplaçant(s)JEM</v>
          </cell>
          <cell r="S12443" t="str">
            <v>C13S4Remplaçant(s)&amp;Horaires</v>
          </cell>
          <cell r="U12443" t="str">
            <v>JEM</v>
          </cell>
          <cell r="W12443">
            <v>0</v>
          </cell>
          <cell r="X12443">
            <v>0</v>
          </cell>
          <cell r="Y12443">
            <v>0</v>
          </cell>
          <cell r="Z12443">
            <v>0</v>
          </cell>
          <cell r="AA12443">
            <v>0</v>
          </cell>
          <cell r="AB12443">
            <v>0</v>
          </cell>
          <cell r="AC12443">
            <v>0</v>
          </cell>
          <cell r="AD12443">
            <v>0</v>
          </cell>
        </row>
        <row r="12444">
          <cell r="A12444" t="str">
            <v>C13S4Remplaçant(s)Motif</v>
          </cell>
          <cell r="B12444" t="str">
            <v>C13S4Remplaçant(s)&amp;</v>
          </cell>
          <cell r="D12444" t="str">
            <v>Motif</v>
          </cell>
          <cell r="E12444" t="str">
            <v>Remplaçant(s)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R12444" t="str">
            <v>C13S4Remplaçant(s)EF</v>
          </cell>
          <cell r="S12444" t="str">
            <v>C13S4Remplaçant(s)&amp;Horaires</v>
          </cell>
          <cell r="U12444" t="str">
            <v>EF</v>
          </cell>
          <cell r="W12444">
            <v>0</v>
          </cell>
          <cell r="X12444">
            <v>0</v>
          </cell>
          <cell r="Y12444">
            <v>0</v>
          </cell>
          <cell r="Z12444">
            <v>0</v>
          </cell>
          <cell r="AA12444">
            <v>0</v>
          </cell>
          <cell r="AB12444">
            <v>0</v>
          </cell>
          <cell r="AC12444">
            <v>0</v>
          </cell>
          <cell r="AD12444">
            <v>0</v>
          </cell>
        </row>
        <row r="12445">
          <cell r="A12445" t="str">
            <v>C13S4Remplaçant(s)Info perso</v>
          </cell>
          <cell r="B12445" t="str">
            <v>C13S4Remplaçant(s)&amp;Info perso</v>
          </cell>
          <cell r="C12445" t="str">
            <v>Info perso</v>
          </cell>
          <cell r="D12445" t="str">
            <v>Info perso</v>
          </cell>
          <cell r="E12445" t="str">
            <v>Remplaçant(s)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  <cell r="M12445" t="str">
            <v>GROUPE ROUGE</v>
          </cell>
          <cell r="R12445" t="str">
            <v>C13S4Remplaçant(s)Rpl Qui</v>
          </cell>
          <cell r="S12445" t="str">
            <v>C13S4Remplaçant(s)&amp;</v>
          </cell>
          <cell r="U12445" t="str">
            <v>REC</v>
          </cell>
          <cell r="AD12445">
            <v>0</v>
          </cell>
        </row>
        <row r="12446">
          <cell r="A12446" t="str">
            <v>C13S4Remplaçant(s)Deb Horaires</v>
          </cell>
          <cell r="B12446" t="str">
            <v>C13S4Remplaçant(s)&amp;Horaires</v>
          </cell>
          <cell r="C12446" t="str">
            <v>Horaires</v>
          </cell>
          <cell r="D12446" t="str">
            <v>Deb Horaires</v>
          </cell>
          <cell r="E12446" t="str">
            <v>Remplaçant(s)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  <cell r="M12446" t="str">
            <v>""</v>
          </cell>
          <cell r="R12446" t="str">
            <v>C13S4Remplaçant(s)Motif</v>
          </cell>
          <cell r="S12446" t="str">
            <v>C13S4Remplaçant(s)&amp;</v>
          </cell>
          <cell r="U12446" t="str">
            <v>DEL</v>
          </cell>
          <cell r="AD12446">
            <v>0</v>
          </cell>
        </row>
        <row r="12447">
          <cell r="A12447" t="str">
            <v>C13S4Remplaçant(s)Fin Horaires</v>
          </cell>
          <cell r="B12447" t="str">
            <v>C13S4Remplaçant(s)&amp;Horaires</v>
          </cell>
          <cell r="C12447" t="str">
            <v>Horaires</v>
          </cell>
          <cell r="D12447" t="str">
            <v>Fin Horaires</v>
          </cell>
          <cell r="E12447" t="str">
            <v>Remplaçant(s)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 t="str">
            <v>C13S4Remplaçant(s)Tot Horaires</v>
          </cell>
          <cell r="B12448" t="str">
            <v>C13S4Remplaçant(s)&amp;Horaires</v>
          </cell>
          <cell r="C12448" t="str">
            <v>Horaires</v>
          </cell>
          <cell r="D12448" t="str">
            <v>Tot Horaires</v>
          </cell>
          <cell r="E12448" t="str">
            <v>Remplaçant(s)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  <cell r="M12448">
            <v>0</v>
          </cell>
          <cell r="R12448" t="str">
            <v>C13S4Remplaçant(s)AM</v>
          </cell>
          <cell r="S12448" t="str">
            <v>C13S4Remplaçant(s)&amp;Horaires</v>
          </cell>
          <cell r="U12448" t="str">
            <v>AM</v>
          </cell>
          <cell r="W12448">
            <v>0</v>
          </cell>
          <cell r="X12448">
            <v>0</v>
          </cell>
          <cell r="Y12448">
            <v>0</v>
          </cell>
          <cell r="Z12448">
            <v>0</v>
          </cell>
          <cell r="AA12448">
            <v>0</v>
          </cell>
          <cell r="AB12448">
            <v>0</v>
          </cell>
          <cell r="AC12448">
            <v>0</v>
          </cell>
          <cell r="AD12448">
            <v>0</v>
          </cell>
        </row>
        <row r="12449">
          <cell r="A12449" t="str">
            <v>C13S4Remplaçant(s)Rpl Qui</v>
          </cell>
          <cell r="B12449" t="str">
            <v>C13S4Remplaçant(s)&amp;</v>
          </cell>
          <cell r="D12449" t="str">
            <v>Rpl Qui</v>
          </cell>
          <cell r="E12449" t="str">
            <v>Remplaçant(s)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  <cell r="R12449" t="str">
            <v>C13S4Remplaçant(s)JEM</v>
          </cell>
          <cell r="S12449" t="str">
            <v>C13S4Remplaçant(s)&amp;Horaires</v>
          </cell>
          <cell r="U12449" t="str">
            <v>JEM</v>
          </cell>
          <cell r="W12449">
            <v>0</v>
          </cell>
          <cell r="X12449">
            <v>0</v>
          </cell>
          <cell r="Y12449">
            <v>0</v>
          </cell>
          <cell r="Z12449">
            <v>0</v>
          </cell>
          <cell r="AA12449">
            <v>0</v>
          </cell>
          <cell r="AB12449">
            <v>0</v>
          </cell>
          <cell r="AC12449">
            <v>0</v>
          </cell>
          <cell r="AD12449">
            <v>0</v>
          </cell>
        </row>
        <row r="12450">
          <cell r="A12450" t="str">
            <v>C13S4Remplaçant(s)Motif</v>
          </cell>
          <cell r="B12450" t="str">
            <v>C13S4Remplaçant(s)&amp;</v>
          </cell>
          <cell r="D12450" t="str">
            <v>Motif</v>
          </cell>
          <cell r="E12450" t="str">
            <v>Remplaçant(s)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  <cell r="R12450" t="str">
            <v>C13S4Remplaçant(s)EF</v>
          </cell>
          <cell r="S12450" t="str">
            <v>C13S4Remplaçant(s)&amp;Horaires</v>
          </cell>
          <cell r="U12450" t="str">
            <v>EF</v>
          </cell>
          <cell r="W12450">
            <v>0</v>
          </cell>
          <cell r="X12450">
            <v>0</v>
          </cell>
          <cell r="Y12450">
            <v>0</v>
          </cell>
          <cell r="Z12450">
            <v>0</v>
          </cell>
          <cell r="AA12450">
            <v>0</v>
          </cell>
          <cell r="AB12450">
            <v>0</v>
          </cell>
          <cell r="AC12450">
            <v>0</v>
          </cell>
          <cell r="AD12450">
            <v>0</v>
          </cell>
        </row>
        <row r="12451">
          <cell r="A12451" t="str">
            <v>C13S4Remplaçant(s)Info perso</v>
          </cell>
          <cell r="B12451" t="str">
            <v>C13S4Remplaçant(s)&amp;Info perso</v>
          </cell>
          <cell r="C12451" t="str">
            <v>Info perso</v>
          </cell>
          <cell r="D12451" t="str">
            <v>Info perso</v>
          </cell>
          <cell r="E12451" t="str">
            <v>Remplaçant(s)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 t="str">
            <v>GROUPE ROUGE</v>
          </cell>
          <cell r="R12451" t="str">
            <v>C13S4Remplaçant(s)Rpl Qui</v>
          </cell>
          <cell r="S12451" t="str">
            <v>C13S4Remplaçant(s)&amp;</v>
          </cell>
          <cell r="U12451" t="str">
            <v>REC</v>
          </cell>
          <cell r="AD12451">
            <v>0</v>
          </cell>
        </row>
        <row r="12452">
          <cell r="A12452" t="str">
            <v>C13S4Remplaçant(s)Deb Horaires</v>
          </cell>
          <cell r="B12452" t="str">
            <v>C13S4Remplaçant(s)&amp;Horaires</v>
          </cell>
          <cell r="C12452" t="str">
            <v>Horaires</v>
          </cell>
          <cell r="D12452" t="str">
            <v>Deb Horaires</v>
          </cell>
          <cell r="E12452" t="str">
            <v>Remplaçant(s)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 t="str">
            <v>""</v>
          </cell>
          <cell r="R12452" t="str">
            <v>C13S4Remplaçant(s)Motif</v>
          </cell>
          <cell r="S12452" t="str">
            <v>C13S4Remplaçant(s)&amp;</v>
          </cell>
          <cell r="U12452" t="str">
            <v>DEL</v>
          </cell>
          <cell r="AD12452">
            <v>0</v>
          </cell>
        </row>
        <row r="12453">
          <cell r="A12453" t="str">
            <v>C13S4Remplaçant(s)Fin Horaires</v>
          </cell>
          <cell r="B12453" t="str">
            <v>C13S4Remplaçant(s)&amp;Horaires</v>
          </cell>
          <cell r="C12453" t="str">
            <v>Horaires</v>
          </cell>
          <cell r="D12453" t="str">
            <v>Fin Horaires</v>
          </cell>
          <cell r="E12453" t="str">
            <v>Remplaçant(s)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 t="str">
            <v>C13S4Remplaçant(s)Tot Horaires</v>
          </cell>
          <cell r="B12454" t="str">
            <v>C13S4Remplaçant(s)&amp;Horaires</v>
          </cell>
          <cell r="C12454" t="str">
            <v>Horaires</v>
          </cell>
          <cell r="D12454" t="str">
            <v>Tot Horaires</v>
          </cell>
          <cell r="E12454" t="str">
            <v>Remplaçant(s)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  <cell r="M12454">
            <v>0</v>
          </cell>
          <cell r="R12454" t="str">
            <v>C13S4Remplaçant(s)AM</v>
          </cell>
          <cell r="S12454" t="str">
            <v>C13S4Remplaçant(s)&amp;Horaires</v>
          </cell>
          <cell r="U12454" t="str">
            <v>AM</v>
          </cell>
          <cell r="W12454">
            <v>0</v>
          </cell>
          <cell r="X12454">
            <v>0</v>
          </cell>
          <cell r="Y12454">
            <v>0</v>
          </cell>
          <cell r="Z12454">
            <v>0</v>
          </cell>
          <cell r="AA12454">
            <v>0</v>
          </cell>
          <cell r="AB12454">
            <v>0</v>
          </cell>
          <cell r="AC12454">
            <v>0</v>
          </cell>
          <cell r="AD12454">
            <v>0</v>
          </cell>
        </row>
        <row r="12455">
          <cell r="A12455" t="str">
            <v>C13S4Remplaçant(s)Rpl Qui</v>
          </cell>
          <cell r="B12455" t="str">
            <v>C13S4Remplaçant(s)&amp;</v>
          </cell>
          <cell r="D12455" t="str">
            <v>Rpl Qui</v>
          </cell>
          <cell r="E12455" t="str">
            <v>Remplaçant(s)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  <cell r="R12455" t="str">
            <v>C13S4Remplaçant(s)JEM</v>
          </cell>
          <cell r="S12455" t="str">
            <v>C13S4Remplaçant(s)&amp;Horaires</v>
          </cell>
          <cell r="U12455" t="str">
            <v>JEM</v>
          </cell>
          <cell r="W12455">
            <v>0</v>
          </cell>
          <cell r="X12455">
            <v>0</v>
          </cell>
          <cell r="Y12455">
            <v>0</v>
          </cell>
          <cell r="Z12455">
            <v>0</v>
          </cell>
          <cell r="AA12455">
            <v>0</v>
          </cell>
          <cell r="AB12455">
            <v>0</v>
          </cell>
          <cell r="AC12455">
            <v>0</v>
          </cell>
          <cell r="AD12455">
            <v>0</v>
          </cell>
        </row>
        <row r="12456">
          <cell r="A12456" t="str">
            <v>C13S4Remplaçant(s)Motif</v>
          </cell>
          <cell r="B12456" t="str">
            <v>C13S4Remplaçant(s)&amp;</v>
          </cell>
          <cell r="D12456" t="str">
            <v>Motif</v>
          </cell>
          <cell r="E12456" t="str">
            <v>Remplaçant(s)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R12456" t="str">
            <v>C13S4Remplaçant(s)EF</v>
          </cell>
          <cell r="S12456" t="str">
            <v>C13S4Remplaçant(s)&amp;Horaires</v>
          </cell>
          <cell r="U12456" t="str">
            <v>EF</v>
          </cell>
          <cell r="W12456">
            <v>0</v>
          </cell>
          <cell r="X12456">
            <v>0</v>
          </cell>
          <cell r="Y12456">
            <v>0</v>
          </cell>
          <cell r="Z12456">
            <v>0</v>
          </cell>
          <cell r="AA12456">
            <v>0</v>
          </cell>
          <cell r="AB12456">
            <v>0</v>
          </cell>
          <cell r="AC12456">
            <v>0</v>
          </cell>
          <cell r="AD12456">
            <v>0</v>
          </cell>
        </row>
        <row r="12457">
          <cell r="A12457" t="str">
            <v>C13S4Remplaçant(s)Info perso</v>
          </cell>
          <cell r="B12457" t="str">
            <v>C13S4Remplaçant(s)&amp;Info perso</v>
          </cell>
          <cell r="C12457" t="str">
            <v>Info perso</v>
          </cell>
          <cell r="D12457" t="str">
            <v>Info perso</v>
          </cell>
          <cell r="E12457" t="str">
            <v>Remplaçant(s)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 t="str">
            <v>GROUPE ROUGE</v>
          </cell>
          <cell r="R12457" t="str">
            <v>C13S4Remplaçant(s)Rpl Qui</v>
          </cell>
          <cell r="S12457" t="str">
            <v>C13S4Remplaçant(s)&amp;</v>
          </cell>
          <cell r="U12457" t="str">
            <v>REC</v>
          </cell>
          <cell r="AD12457">
            <v>0</v>
          </cell>
        </row>
        <row r="12458">
          <cell r="A12458" t="str">
            <v>C13S4Remplaçant(s)Deb Horaires</v>
          </cell>
          <cell r="B12458" t="str">
            <v>C13S4Remplaçant(s)&amp;Horaires</v>
          </cell>
          <cell r="C12458" t="str">
            <v>Horaires</v>
          </cell>
          <cell r="D12458" t="str">
            <v>Deb Horaires</v>
          </cell>
          <cell r="E12458" t="str">
            <v>Remplaçant(s)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 t="str">
            <v>""</v>
          </cell>
          <cell r="R12458" t="str">
            <v>C13S4Remplaçant(s)Motif</v>
          </cell>
          <cell r="S12458" t="str">
            <v>C13S4Remplaçant(s)&amp;</v>
          </cell>
          <cell r="U12458" t="str">
            <v>DEL</v>
          </cell>
          <cell r="AD12458">
            <v>0</v>
          </cell>
        </row>
        <row r="12459">
          <cell r="A12459" t="str">
            <v>C13S4Remplaçant(s)Fin Horaires</v>
          </cell>
          <cell r="B12459" t="str">
            <v>C13S4Remplaçant(s)&amp;Horaires</v>
          </cell>
          <cell r="C12459" t="str">
            <v>Horaires</v>
          </cell>
          <cell r="D12459" t="str">
            <v>Fin Horaires</v>
          </cell>
          <cell r="E12459" t="str">
            <v>Remplaçant(s)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 t="str">
            <v>C13S4Remplaçant(s)Tot Horaires</v>
          </cell>
          <cell r="B12460" t="str">
            <v>C13S4Remplaçant(s)&amp;Horaires</v>
          </cell>
          <cell r="C12460" t="str">
            <v>Horaires</v>
          </cell>
          <cell r="D12460" t="str">
            <v>Tot Horaires</v>
          </cell>
          <cell r="E12460" t="str">
            <v>Remplaçant(s)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R12460" t="str">
            <v>C13S4Remplaçant(s)AM</v>
          </cell>
          <cell r="S12460" t="str">
            <v>C13S4Remplaçant(s)&amp;Horaires</v>
          </cell>
          <cell r="U12460" t="str">
            <v>AM</v>
          </cell>
          <cell r="W12460">
            <v>0</v>
          </cell>
          <cell r="X12460">
            <v>0</v>
          </cell>
          <cell r="Y12460">
            <v>0</v>
          </cell>
          <cell r="Z12460">
            <v>0</v>
          </cell>
          <cell r="AA12460">
            <v>0</v>
          </cell>
          <cell r="AB12460">
            <v>0</v>
          </cell>
          <cell r="AC12460">
            <v>0</v>
          </cell>
          <cell r="AD12460">
            <v>0</v>
          </cell>
        </row>
        <row r="12461">
          <cell r="A12461" t="str">
            <v>C13S4Remplaçant(s)Rpl Qui</v>
          </cell>
          <cell r="B12461" t="str">
            <v>C13S4Remplaçant(s)&amp;</v>
          </cell>
          <cell r="D12461" t="str">
            <v>Rpl Qui</v>
          </cell>
          <cell r="E12461" t="str">
            <v>Remplaçant(s)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  <cell r="L12461">
            <v>0</v>
          </cell>
          <cell r="R12461" t="str">
            <v>C13S4Remplaçant(s)JEM</v>
          </cell>
          <cell r="S12461" t="str">
            <v>C13S4Remplaçant(s)&amp;Horaires</v>
          </cell>
          <cell r="U12461" t="str">
            <v>JEM</v>
          </cell>
          <cell r="W12461">
            <v>0</v>
          </cell>
          <cell r="X12461">
            <v>0</v>
          </cell>
          <cell r="Y12461">
            <v>0</v>
          </cell>
          <cell r="Z12461">
            <v>0</v>
          </cell>
          <cell r="AA12461">
            <v>0</v>
          </cell>
          <cell r="AB12461">
            <v>0</v>
          </cell>
          <cell r="AC12461">
            <v>0</v>
          </cell>
          <cell r="AD12461">
            <v>0</v>
          </cell>
        </row>
        <row r="12462">
          <cell r="A12462" t="str">
            <v>C13S4Remplaçant(s)Motif</v>
          </cell>
          <cell r="B12462" t="str">
            <v>C13S4Remplaçant(s)&amp;</v>
          </cell>
          <cell r="D12462" t="str">
            <v>Motif</v>
          </cell>
          <cell r="E12462" t="str">
            <v>Remplaçant(s)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  <cell r="R12462" t="str">
            <v>C13S4Remplaçant(s)EF</v>
          </cell>
          <cell r="S12462" t="str">
            <v>C13S4Remplaçant(s)&amp;Horaires</v>
          </cell>
          <cell r="U12462" t="str">
            <v>EF</v>
          </cell>
          <cell r="W12462">
            <v>0</v>
          </cell>
          <cell r="X12462">
            <v>0</v>
          </cell>
          <cell r="Y12462">
            <v>0</v>
          </cell>
          <cell r="Z12462">
            <v>0</v>
          </cell>
          <cell r="AA12462">
            <v>0</v>
          </cell>
          <cell r="AB12462">
            <v>0</v>
          </cell>
          <cell r="AC12462">
            <v>0</v>
          </cell>
          <cell r="AD12462">
            <v>0</v>
          </cell>
        </row>
        <row r="12463">
          <cell r="A12463" t="str">
            <v>C13S4Remplaçant(s)Info perso</v>
          </cell>
          <cell r="B12463" t="str">
            <v>C13S4Remplaçant(s)&amp;Info perso</v>
          </cell>
          <cell r="C12463" t="str">
            <v>Info perso</v>
          </cell>
          <cell r="D12463" t="str">
            <v>Info perso</v>
          </cell>
          <cell r="E12463" t="str">
            <v>Remplaçant(s)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  <cell r="M12463" t="str">
            <v>GROUPE ROUGE</v>
          </cell>
          <cell r="R12463" t="str">
            <v>C13S4Remplaçant(s)Rpl Qui</v>
          </cell>
          <cell r="S12463" t="str">
            <v>C13S4Remplaçant(s)&amp;</v>
          </cell>
          <cell r="U12463" t="str">
            <v>REC</v>
          </cell>
          <cell r="AD12463">
            <v>0</v>
          </cell>
        </row>
        <row r="12464">
          <cell r="A12464" t="str">
            <v>C13S4Remplaçant(s)Deb Horaires</v>
          </cell>
          <cell r="B12464" t="str">
            <v>C13S4Remplaçant(s)&amp;Horaires</v>
          </cell>
          <cell r="C12464" t="str">
            <v>Horaires</v>
          </cell>
          <cell r="D12464" t="str">
            <v>Deb Horaires</v>
          </cell>
          <cell r="E12464" t="str">
            <v>Remplaçant(s)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  <cell r="M12464" t="str">
            <v>""</v>
          </cell>
          <cell r="R12464" t="str">
            <v>C13S4Remplaçant(s)Motif</v>
          </cell>
          <cell r="S12464" t="str">
            <v>C13S4Remplaçant(s)&amp;</v>
          </cell>
          <cell r="U12464" t="str">
            <v>DEL</v>
          </cell>
          <cell r="AD12464">
            <v>0</v>
          </cell>
        </row>
        <row r="12465">
          <cell r="A12465" t="str">
            <v>C13S4Remplaçant(s)Fin Horaires</v>
          </cell>
          <cell r="B12465" t="str">
            <v>C13S4Remplaçant(s)&amp;Horaires</v>
          </cell>
          <cell r="C12465" t="str">
            <v>Horaires</v>
          </cell>
          <cell r="D12465" t="str">
            <v>Fin Horaires</v>
          </cell>
          <cell r="E12465" t="str">
            <v>Remplaçant(s)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 t="str">
            <v>C13S4Remplaçant(s)Tot Horaires</v>
          </cell>
          <cell r="B12466" t="str">
            <v>C13S4Remplaçant(s)&amp;Horaires</v>
          </cell>
          <cell r="C12466" t="str">
            <v>Horaires</v>
          </cell>
          <cell r="D12466" t="str">
            <v>Tot Horaires</v>
          </cell>
          <cell r="E12466" t="str">
            <v>Remplaçant(s)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R12466" t="str">
            <v>C13S4Remplaçant(s)AM</v>
          </cell>
          <cell r="S12466" t="str">
            <v>C13S4Remplaçant(s)&amp;Horaires</v>
          </cell>
          <cell r="U12466" t="str">
            <v>AM</v>
          </cell>
          <cell r="W12466">
            <v>0</v>
          </cell>
          <cell r="X12466">
            <v>0</v>
          </cell>
          <cell r="Y12466">
            <v>0</v>
          </cell>
          <cell r="Z12466">
            <v>0</v>
          </cell>
          <cell r="AA12466">
            <v>0</v>
          </cell>
          <cell r="AB12466">
            <v>0</v>
          </cell>
          <cell r="AC12466">
            <v>0</v>
          </cell>
          <cell r="AD12466">
            <v>0</v>
          </cell>
        </row>
        <row r="12467">
          <cell r="A12467" t="str">
            <v>C13S4Remplaçant(s)Rpl Qui</v>
          </cell>
          <cell r="B12467" t="str">
            <v>C13S4Remplaçant(s)&amp;</v>
          </cell>
          <cell r="D12467" t="str">
            <v>Rpl Qui</v>
          </cell>
          <cell r="E12467" t="str">
            <v>Remplaçant(s)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  <cell r="R12467" t="str">
            <v>C13S4Remplaçant(s)JEM</v>
          </cell>
          <cell r="S12467" t="str">
            <v>C13S4Remplaçant(s)&amp;Horaires</v>
          </cell>
          <cell r="U12467" t="str">
            <v>JEM</v>
          </cell>
          <cell r="W12467">
            <v>0</v>
          </cell>
          <cell r="X12467">
            <v>0</v>
          </cell>
          <cell r="Y12467">
            <v>0</v>
          </cell>
          <cell r="Z12467">
            <v>0</v>
          </cell>
          <cell r="AA12467">
            <v>0</v>
          </cell>
          <cell r="AB12467">
            <v>0</v>
          </cell>
          <cell r="AC12467">
            <v>0</v>
          </cell>
          <cell r="AD12467">
            <v>0</v>
          </cell>
        </row>
        <row r="12468">
          <cell r="A12468" t="str">
            <v>C13S4Remplaçant(s)Motif</v>
          </cell>
          <cell r="B12468" t="str">
            <v>C13S4Remplaçant(s)&amp;</v>
          </cell>
          <cell r="D12468" t="str">
            <v>Motif</v>
          </cell>
          <cell r="E12468" t="str">
            <v>Remplaçant(s)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  <cell r="R12468" t="str">
            <v>C13S4Remplaçant(s)EF</v>
          </cell>
          <cell r="S12468" t="str">
            <v>C13S4Remplaçant(s)&amp;Horaires</v>
          </cell>
          <cell r="U12468" t="str">
            <v>EF</v>
          </cell>
          <cell r="W12468">
            <v>0</v>
          </cell>
          <cell r="X12468">
            <v>0</v>
          </cell>
          <cell r="Y12468">
            <v>0</v>
          </cell>
          <cell r="Z12468">
            <v>0</v>
          </cell>
          <cell r="AA12468">
            <v>0</v>
          </cell>
          <cell r="AB12468">
            <v>0</v>
          </cell>
          <cell r="AC12468">
            <v>0</v>
          </cell>
          <cell r="AD12468">
            <v>0</v>
          </cell>
        </row>
        <row r="12469">
          <cell r="A12469" t="str">
            <v>C13S4Remplaçant(s)Info perso</v>
          </cell>
          <cell r="B12469" t="str">
            <v>C13S4Remplaçant(s)&amp;Info perso</v>
          </cell>
          <cell r="C12469" t="str">
            <v>Info perso</v>
          </cell>
          <cell r="D12469" t="str">
            <v>Info perso</v>
          </cell>
          <cell r="E12469" t="str">
            <v>Remplaçant(s)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  <cell r="M12469" t="str">
            <v>GROUPE ROUGE</v>
          </cell>
          <cell r="R12469" t="str">
            <v>C13S4Remplaçant(s)Rpl Qui</v>
          </cell>
          <cell r="S12469" t="str">
            <v>C13S4Remplaçant(s)&amp;</v>
          </cell>
          <cell r="U12469" t="str">
            <v>REC</v>
          </cell>
          <cell r="AD12469">
            <v>0</v>
          </cell>
        </row>
        <row r="12470">
          <cell r="A12470" t="str">
            <v>C13S4Remplaçant(s)Deb Horaires</v>
          </cell>
          <cell r="B12470" t="str">
            <v>C13S4Remplaçant(s)&amp;Horaires</v>
          </cell>
          <cell r="C12470" t="str">
            <v>Horaires</v>
          </cell>
          <cell r="D12470" t="str">
            <v>Deb Horaires</v>
          </cell>
          <cell r="E12470" t="str">
            <v>Remplaçant(s)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 t="str">
            <v>""</v>
          </cell>
          <cell r="R12470" t="str">
            <v>C13S4Remplaçant(s)Motif</v>
          </cell>
          <cell r="S12470" t="str">
            <v>C13S4Remplaçant(s)&amp;</v>
          </cell>
          <cell r="U12470" t="str">
            <v>DEL</v>
          </cell>
          <cell r="AD12470">
            <v>0</v>
          </cell>
        </row>
        <row r="12471">
          <cell r="A12471" t="str">
            <v>C13S4Remplaçant(s)Fin Horaires</v>
          </cell>
          <cell r="B12471" t="str">
            <v>C13S4Remplaçant(s)&amp;Horaires</v>
          </cell>
          <cell r="C12471" t="str">
            <v>Horaires</v>
          </cell>
          <cell r="D12471" t="str">
            <v>Fin Horaires</v>
          </cell>
          <cell r="E12471" t="str">
            <v>Remplaçant(s)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 t="str">
            <v>C13S4Remplaçant(s)Tot Horaires</v>
          </cell>
          <cell r="B12472" t="str">
            <v>C13S4Remplaçant(s)&amp;Horaires</v>
          </cell>
          <cell r="C12472" t="str">
            <v>Horaires</v>
          </cell>
          <cell r="D12472" t="str">
            <v>Tot Horaires</v>
          </cell>
          <cell r="E12472" t="str">
            <v>Remplaçant(s)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  <cell r="M12472">
            <v>0</v>
          </cell>
          <cell r="R12472" t="str">
            <v>C13S4Remplaçant(s)AM</v>
          </cell>
          <cell r="S12472" t="str">
            <v>C13S4Remplaçant(s)&amp;Horaires</v>
          </cell>
          <cell r="U12472" t="str">
            <v>AM</v>
          </cell>
          <cell r="W12472">
            <v>0</v>
          </cell>
          <cell r="X12472">
            <v>0</v>
          </cell>
          <cell r="Y12472">
            <v>0</v>
          </cell>
          <cell r="Z12472">
            <v>0</v>
          </cell>
          <cell r="AA12472">
            <v>0</v>
          </cell>
          <cell r="AB12472">
            <v>0</v>
          </cell>
          <cell r="AC12472">
            <v>0</v>
          </cell>
          <cell r="AD12472">
            <v>0</v>
          </cell>
        </row>
        <row r="12473">
          <cell r="A12473" t="str">
            <v>C13S4Remplaçant(s)Rpl Qui</v>
          </cell>
          <cell r="B12473" t="str">
            <v>C13S4Remplaçant(s)&amp;</v>
          </cell>
          <cell r="D12473" t="str">
            <v>Rpl Qui</v>
          </cell>
          <cell r="E12473" t="str">
            <v>Remplaçant(s)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  <cell r="R12473" t="str">
            <v>C13S4Remplaçant(s)JEM</v>
          </cell>
          <cell r="S12473" t="str">
            <v>C13S4Remplaçant(s)&amp;Horaires</v>
          </cell>
          <cell r="U12473" t="str">
            <v>JEM</v>
          </cell>
          <cell r="W12473">
            <v>0</v>
          </cell>
          <cell r="X12473">
            <v>0</v>
          </cell>
          <cell r="Y12473">
            <v>0</v>
          </cell>
          <cell r="Z12473">
            <v>0</v>
          </cell>
          <cell r="AA12473">
            <v>0</v>
          </cell>
          <cell r="AB12473">
            <v>0</v>
          </cell>
          <cell r="AC12473">
            <v>0</v>
          </cell>
          <cell r="AD12473">
            <v>0</v>
          </cell>
        </row>
        <row r="12474">
          <cell r="A12474" t="str">
            <v>C13S4Remplaçant(s)Motif</v>
          </cell>
          <cell r="B12474" t="str">
            <v>C13S4Remplaçant(s)&amp;</v>
          </cell>
          <cell r="D12474" t="str">
            <v>Motif</v>
          </cell>
          <cell r="E12474" t="str">
            <v>Remplaçant(s)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  <cell r="R12474" t="str">
            <v>C13S4Remplaçant(s)EF</v>
          </cell>
          <cell r="S12474" t="str">
            <v>C13S4Remplaçant(s)&amp;Horaires</v>
          </cell>
          <cell r="U12474" t="str">
            <v>EF</v>
          </cell>
          <cell r="W12474">
            <v>0</v>
          </cell>
          <cell r="X12474">
            <v>0</v>
          </cell>
          <cell r="Y12474">
            <v>0</v>
          </cell>
          <cell r="Z12474">
            <v>0</v>
          </cell>
          <cell r="AA12474">
            <v>0</v>
          </cell>
          <cell r="AB12474">
            <v>0</v>
          </cell>
          <cell r="AC12474">
            <v>0</v>
          </cell>
          <cell r="AD12474">
            <v>0</v>
          </cell>
        </row>
        <row r="12475">
          <cell r="A12475" t="str">
            <v>C13S4Remplaçant(s)Info perso</v>
          </cell>
          <cell r="B12475" t="str">
            <v>C13S4Remplaçant(s)&amp;Info perso</v>
          </cell>
          <cell r="C12475" t="str">
            <v>Info perso</v>
          </cell>
          <cell r="D12475" t="str">
            <v>Info perso</v>
          </cell>
          <cell r="E12475" t="str">
            <v>Remplaçant(s)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  <cell r="M12475" t="str">
            <v>GROUPE ROUGE</v>
          </cell>
          <cell r="R12475" t="str">
            <v>C13S4Remplaçant(s)Rpl Qui</v>
          </cell>
          <cell r="S12475" t="str">
            <v>C13S4Remplaçant(s)&amp;</v>
          </cell>
          <cell r="U12475" t="str">
            <v>REC</v>
          </cell>
          <cell r="AD12475">
            <v>0</v>
          </cell>
        </row>
        <row r="12476">
          <cell r="A12476" t="str">
            <v>C13S4Remplaçant(s)Deb Horaires</v>
          </cell>
          <cell r="B12476" t="str">
            <v>C13S4Remplaçant(s)&amp;Horaires</v>
          </cell>
          <cell r="C12476" t="str">
            <v>Horaires</v>
          </cell>
          <cell r="D12476" t="str">
            <v>Deb Horaires</v>
          </cell>
          <cell r="E12476" t="str">
            <v>Remplaçant(s)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  <cell r="M12476" t="str">
            <v>""</v>
          </cell>
          <cell r="R12476" t="str">
            <v>C13S4Remplaçant(s)Motif</v>
          </cell>
          <cell r="S12476" t="str">
            <v>C13S4Remplaçant(s)&amp;</v>
          </cell>
          <cell r="U12476" t="str">
            <v>DEL</v>
          </cell>
          <cell r="AD12476">
            <v>0</v>
          </cell>
        </row>
        <row r="12477">
          <cell r="A12477" t="str">
            <v>C13S4Remplaçant(s)Fin Horaires</v>
          </cell>
          <cell r="B12477" t="str">
            <v>C13S4Remplaçant(s)&amp;Horaires</v>
          </cell>
          <cell r="C12477" t="str">
            <v>Horaires</v>
          </cell>
          <cell r="D12477" t="str">
            <v>Fin Horaires</v>
          </cell>
          <cell r="E12477" t="str">
            <v>Remplaçant(s)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 t="str">
            <v>C13S4Remplaçant(s)Tot Horaires</v>
          </cell>
          <cell r="B12478" t="str">
            <v>C13S4Remplaçant(s)&amp;Horaires</v>
          </cell>
          <cell r="C12478" t="str">
            <v>Horaires</v>
          </cell>
          <cell r="D12478" t="str">
            <v>Tot Horaires</v>
          </cell>
          <cell r="E12478" t="str">
            <v>Remplaçant(s)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  <cell r="M12478">
            <v>0</v>
          </cell>
          <cell r="R12478" t="str">
            <v>C13S4Remplaçant(s)AM</v>
          </cell>
          <cell r="S12478" t="str">
            <v>C13S4Remplaçant(s)&amp;Horaires</v>
          </cell>
          <cell r="U12478" t="str">
            <v>AM</v>
          </cell>
          <cell r="W12478">
            <v>0</v>
          </cell>
          <cell r="X12478">
            <v>0</v>
          </cell>
          <cell r="Y12478">
            <v>0</v>
          </cell>
          <cell r="Z12478">
            <v>0</v>
          </cell>
          <cell r="AA12478">
            <v>0</v>
          </cell>
          <cell r="AB12478">
            <v>0</v>
          </cell>
          <cell r="AC12478">
            <v>0</v>
          </cell>
          <cell r="AD12478">
            <v>0</v>
          </cell>
        </row>
        <row r="12479">
          <cell r="A12479" t="str">
            <v>C13S4Remplaçant(s)Rpl Qui</v>
          </cell>
          <cell r="B12479" t="str">
            <v>C13S4Remplaçant(s)&amp;</v>
          </cell>
          <cell r="D12479" t="str">
            <v>Rpl Qui</v>
          </cell>
          <cell r="E12479" t="str">
            <v>Remplaçant(s)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  <cell r="R12479" t="str">
            <v>C13S4Remplaçant(s)JEM</v>
          </cell>
          <cell r="S12479" t="str">
            <v>C13S4Remplaçant(s)&amp;Horaires</v>
          </cell>
          <cell r="U12479" t="str">
            <v>JEM</v>
          </cell>
          <cell r="W12479">
            <v>0</v>
          </cell>
          <cell r="X12479">
            <v>0</v>
          </cell>
          <cell r="Y12479">
            <v>0</v>
          </cell>
          <cell r="Z12479">
            <v>0</v>
          </cell>
          <cell r="AA12479">
            <v>0</v>
          </cell>
          <cell r="AB12479">
            <v>0</v>
          </cell>
          <cell r="AC12479">
            <v>0</v>
          </cell>
          <cell r="AD12479">
            <v>0</v>
          </cell>
        </row>
        <row r="12480">
          <cell r="A12480" t="str">
            <v>C13S4Remplaçant(s)Motif</v>
          </cell>
          <cell r="B12480" t="str">
            <v>C13S4Remplaçant(s)&amp;</v>
          </cell>
          <cell r="D12480" t="str">
            <v>Motif</v>
          </cell>
          <cell r="E12480" t="str">
            <v>Remplaçant(s)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  <cell r="R12480" t="str">
            <v>C13S4Remplaçant(s)EF</v>
          </cell>
          <cell r="S12480" t="str">
            <v>C13S4Remplaçant(s)&amp;Horaires</v>
          </cell>
          <cell r="U12480" t="str">
            <v>EF</v>
          </cell>
          <cell r="W12480">
            <v>0</v>
          </cell>
          <cell r="X12480">
            <v>0</v>
          </cell>
          <cell r="Y12480">
            <v>0</v>
          </cell>
          <cell r="Z12480">
            <v>0</v>
          </cell>
          <cell r="AA12480">
            <v>0</v>
          </cell>
          <cell r="AB12480">
            <v>0</v>
          </cell>
          <cell r="AC12480">
            <v>0</v>
          </cell>
          <cell r="AD12480">
            <v>0</v>
          </cell>
        </row>
        <row r="12481">
          <cell r="A12481" t="str">
            <v>C13S4Remplaçant(s)Info perso</v>
          </cell>
          <cell r="B12481" t="str">
            <v>C13S4Remplaçant(s)&amp;Info perso</v>
          </cell>
          <cell r="C12481" t="str">
            <v>Info perso</v>
          </cell>
          <cell r="D12481" t="str">
            <v>Info perso</v>
          </cell>
          <cell r="E12481" t="str">
            <v>Remplaçant(s)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  <cell r="M12481" t="str">
            <v>GROUPE ROUGE</v>
          </cell>
          <cell r="R12481" t="str">
            <v>C13S4Remplaçant(s)Rpl Qui</v>
          </cell>
          <cell r="S12481" t="str">
            <v>C13S4Remplaçant(s)&amp;</v>
          </cell>
          <cell r="U12481" t="str">
            <v>REC</v>
          </cell>
          <cell r="AD12481">
            <v>0</v>
          </cell>
        </row>
        <row r="12482">
          <cell r="A12482" t="str">
            <v>C13S4Remplaçant(s)Deb Horaires</v>
          </cell>
          <cell r="B12482" t="str">
            <v>C13S4Remplaçant(s)&amp;Horaires</v>
          </cell>
          <cell r="C12482" t="str">
            <v>Horaires</v>
          </cell>
          <cell r="D12482" t="str">
            <v>Deb Horaires</v>
          </cell>
          <cell r="E12482" t="str">
            <v>Remplaçant(s)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  <cell r="M12482" t="str">
            <v>""</v>
          </cell>
          <cell r="R12482" t="str">
            <v>C13S4Remplaçant(s)Motif</v>
          </cell>
          <cell r="S12482" t="str">
            <v>C13S4Remplaçant(s)&amp;</v>
          </cell>
          <cell r="U12482" t="str">
            <v>DEL</v>
          </cell>
          <cell r="AD12482">
            <v>0</v>
          </cell>
        </row>
        <row r="12483">
          <cell r="A12483" t="str">
            <v>C13S4Remplaçant(s)Fin Horaires</v>
          </cell>
          <cell r="B12483" t="str">
            <v>C13S4Remplaçant(s)&amp;Horaires</v>
          </cell>
          <cell r="C12483" t="str">
            <v>Horaires</v>
          </cell>
          <cell r="D12483" t="str">
            <v>Fin Horaires</v>
          </cell>
          <cell r="E12483" t="str">
            <v>Remplaçant(s)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 t="str">
            <v>C13S4Remplaçant(s)Tot Horaires</v>
          </cell>
          <cell r="B12484" t="str">
            <v>C13S4Remplaçant(s)&amp;Horaires</v>
          </cell>
          <cell r="C12484" t="str">
            <v>Horaires</v>
          </cell>
          <cell r="D12484" t="str">
            <v>Tot Horaires</v>
          </cell>
          <cell r="E12484" t="str">
            <v>Remplaçant(s)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R12484" t="str">
            <v>C13S4Remplaçant(s)AM</v>
          </cell>
          <cell r="S12484" t="str">
            <v>C13S4Remplaçant(s)&amp;Horaires</v>
          </cell>
          <cell r="U12484" t="str">
            <v>AM</v>
          </cell>
          <cell r="W12484">
            <v>0</v>
          </cell>
          <cell r="X12484">
            <v>0</v>
          </cell>
          <cell r="Y12484">
            <v>0</v>
          </cell>
          <cell r="Z12484">
            <v>0</v>
          </cell>
          <cell r="AA12484">
            <v>0</v>
          </cell>
          <cell r="AB12484">
            <v>0</v>
          </cell>
          <cell r="AC12484">
            <v>0</v>
          </cell>
          <cell r="AD12484">
            <v>0</v>
          </cell>
        </row>
        <row r="12485">
          <cell r="A12485" t="str">
            <v>C13S4Remplaçant(s)Rpl Qui</v>
          </cell>
          <cell r="B12485" t="str">
            <v>C13S4Remplaçant(s)&amp;</v>
          </cell>
          <cell r="D12485" t="str">
            <v>Rpl Qui</v>
          </cell>
          <cell r="E12485" t="str">
            <v>Remplaçant(s)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  <cell r="R12485" t="str">
            <v>C13S4Remplaçant(s)JEM</v>
          </cell>
          <cell r="S12485" t="str">
            <v>C13S4Remplaçant(s)&amp;Horaires</v>
          </cell>
          <cell r="U12485" t="str">
            <v>JEM</v>
          </cell>
          <cell r="W12485">
            <v>0</v>
          </cell>
          <cell r="X12485">
            <v>0</v>
          </cell>
          <cell r="Y12485">
            <v>0</v>
          </cell>
          <cell r="Z12485">
            <v>0</v>
          </cell>
          <cell r="AA12485">
            <v>0</v>
          </cell>
          <cell r="AB12485">
            <v>0</v>
          </cell>
          <cell r="AC12485">
            <v>0</v>
          </cell>
          <cell r="AD12485">
            <v>0</v>
          </cell>
        </row>
        <row r="12486">
          <cell r="A12486" t="str">
            <v>C13S4Remplaçant(s)Motif</v>
          </cell>
          <cell r="B12486" t="str">
            <v>C13S4Remplaçant(s)&amp;</v>
          </cell>
          <cell r="D12486" t="str">
            <v>Motif</v>
          </cell>
          <cell r="E12486" t="str">
            <v>Remplaçant(s)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  <cell r="R12486" t="str">
            <v>C13S4Remplaçant(s)EF</v>
          </cell>
          <cell r="S12486" t="str">
            <v>C13S4Remplaçant(s)&amp;Horaires</v>
          </cell>
          <cell r="U12486" t="str">
            <v>EF</v>
          </cell>
          <cell r="W12486">
            <v>0</v>
          </cell>
          <cell r="X12486">
            <v>0</v>
          </cell>
          <cell r="Y12486">
            <v>0</v>
          </cell>
          <cell r="Z12486">
            <v>0</v>
          </cell>
          <cell r="AA12486">
            <v>0</v>
          </cell>
          <cell r="AB12486">
            <v>0</v>
          </cell>
          <cell r="AC12486">
            <v>0</v>
          </cell>
          <cell r="AD12486">
            <v>0</v>
          </cell>
        </row>
        <row r="12487">
          <cell r="A12487" t="str">
            <v>C13S4Remplaçant(s)Info perso</v>
          </cell>
          <cell r="B12487" t="str">
            <v>C13S4Remplaçant(s)&amp;Info perso</v>
          </cell>
          <cell r="C12487" t="str">
            <v>Info perso</v>
          </cell>
          <cell r="D12487" t="str">
            <v>Info perso</v>
          </cell>
          <cell r="E12487" t="str">
            <v>Remplaçant(s)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  <cell r="M12487" t="str">
            <v>GROUPE ROUGE</v>
          </cell>
          <cell r="R12487" t="str">
            <v>C13S4Remplaçant(s)Rpl Qui</v>
          </cell>
          <cell r="S12487" t="str">
            <v>C13S4Remplaçant(s)&amp;</v>
          </cell>
          <cell r="U12487" t="str">
            <v>REC</v>
          </cell>
          <cell r="AD12487">
            <v>0</v>
          </cell>
        </row>
        <row r="12488">
          <cell r="R12488" t="str">
            <v>C13S4Remplaçant(s)Motif</v>
          </cell>
          <cell r="S12488" t="str">
            <v>C13S4Remplaçant(s)&amp;</v>
          </cell>
          <cell r="U12488" t="str">
            <v>DEL</v>
          </cell>
          <cell r="AD12488">
            <v>0</v>
          </cell>
        </row>
      </sheetData>
      <sheetData sheetId="57">
        <row r="5">
          <cell r="D5" t="str">
            <v>Remplaçant(s)</v>
          </cell>
          <cell r="E5" t="str">
            <v>""</v>
          </cell>
        </row>
        <row r="6">
          <cell r="A6" t="str">
            <v>Remplaçant(s)</v>
          </cell>
          <cell r="D6" t="str">
            <v>Domino</v>
          </cell>
          <cell r="E6" t="str">
            <v>AE</v>
          </cell>
        </row>
        <row r="7">
          <cell r="A7" t="str">
            <v>DRIENCOURT Adeline</v>
          </cell>
          <cell r="D7" t="str">
            <v>Kirikou</v>
          </cell>
          <cell r="E7" t="str">
            <v>ES</v>
          </cell>
        </row>
        <row r="8">
          <cell r="A8" t="str">
            <v>LAMANDE Béchir</v>
          </cell>
          <cell r="D8" t="str">
            <v>boubou</v>
          </cell>
          <cell r="E8" t="str">
            <v>ME</v>
          </cell>
        </row>
        <row r="9">
          <cell r="A9" t="str">
            <v>VILLIEN Anne Marie</v>
          </cell>
          <cell r="D9" t="str">
            <v>superman</v>
          </cell>
          <cell r="E9" t="str">
            <v>AMP</v>
          </cell>
        </row>
        <row r="10">
          <cell r="A10" t="str">
            <v>CERQUA Eddie</v>
          </cell>
          <cell r="D10">
            <v>0</v>
          </cell>
          <cell r="E10">
            <v>0</v>
          </cell>
        </row>
        <row r="11">
          <cell r="A11" t="str">
            <v>GILLARDIE Pascale</v>
          </cell>
          <cell r="D11">
            <v>0</v>
          </cell>
          <cell r="E11">
            <v>0</v>
          </cell>
        </row>
        <row r="12">
          <cell r="A12" t="str">
            <v>BALLOT Jean François</v>
          </cell>
          <cell r="D12">
            <v>0</v>
          </cell>
          <cell r="E12">
            <v>0</v>
          </cell>
        </row>
        <row r="13">
          <cell r="A13" t="str">
            <v>CHACHOUA Farid</v>
          </cell>
          <cell r="D13">
            <v>0</v>
          </cell>
          <cell r="E13">
            <v>0</v>
          </cell>
        </row>
        <row r="14">
          <cell r="A14" t="str">
            <v>CHAVANT Dalila</v>
          </cell>
          <cell r="D14">
            <v>0</v>
          </cell>
          <cell r="E14">
            <v>0</v>
          </cell>
        </row>
        <row r="15">
          <cell r="A15" t="str">
            <v>DAVIGNON Auriane</v>
          </cell>
          <cell r="D15">
            <v>0</v>
          </cell>
          <cell r="E15">
            <v>0</v>
          </cell>
        </row>
        <row r="16">
          <cell r="A16" t="str">
            <v>COTE Coline</v>
          </cell>
          <cell r="D16">
            <v>0</v>
          </cell>
          <cell r="E16">
            <v>0</v>
          </cell>
        </row>
        <row r="17">
          <cell r="A17" t="str">
            <v>BURSTEIN Olivier</v>
          </cell>
          <cell r="D17">
            <v>0</v>
          </cell>
          <cell r="E17">
            <v>0</v>
          </cell>
        </row>
        <row r="18">
          <cell r="A18" t="str">
            <v>BON Julia</v>
          </cell>
          <cell r="D18">
            <v>0</v>
          </cell>
          <cell r="E18">
            <v>0</v>
          </cell>
        </row>
        <row r="19">
          <cell r="A19" t="str">
            <v>FLEURY Ludivine</v>
          </cell>
          <cell r="D19">
            <v>0</v>
          </cell>
          <cell r="E19">
            <v>0</v>
          </cell>
        </row>
        <row r="20">
          <cell r="A20" t="str">
            <v>GROTHE Marie Nicole</v>
          </cell>
          <cell r="D20">
            <v>0</v>
          </cell>
          <cell r="E20">
            <v>0</v>
          </cell>
        </row>
        <row r="21">
          <cell r="A21" t="str">
            <v>RIBEYRE Annie</v>
          </cell>
          <cell r="D21">
            <v>0</v>
          </cell>
          <cell r="E21">
            <v>0</v>
          </cell>
        </row>
        <row r="22">
          <cell r="A22" t="str">
            <v>BOUKERKER Ali</v>
          </cell>
          <cell r="D22">
            <v>0</v>
          </cell>
          <cell r="E22">
            <v>0</v>
          </cell>
        </row>
        <row r="23">
          <cell r="A23" t="str">
            <v>SAYER Angélique</v>
          </cell>
          <cell r="D23">
            <v>0</v>
          </cell>
          <cell r="E23">
            <v>0</v>
          </cell>
        </row>
        <row r="24">
          <cell r="A24" t="str">
            <v>CURTET Ocilia</v>
          </cell>
          <cell r="D24">
            <v>0</v>
          </cell>
          <cell r="E24">
            <v>0</v>
          </cell>
        </row>
        <row r="25">
          <cell r="A25" t="str">
            <v>JUGNET Gérald</v>
          </cell>
          <cell r="D25">
            <v>0</v>
          </cell>
          <cell r="E25">
            <v>0</v>
          </cell>
        </row>
        <row r="26">
          <cell r="A26" t="str">
            <v>AKAKPO Victorine</v>
          </cell>
          <cell r="D26">
            <v>0</v>
          </cell>
          <cell r="E26">
            <v>0</v>
          </cell>
        </row>
        <row r="27">
          <cell r="A27" t="str">
            <v>LAWO Grégoire</v>
          </cell>
          <cell r="D27">
            <v>0</v>
          </cell>
          <cell r="E27">
            <v>0</v>
          </cell>
        </row>
        <row r="28">
          <cell r="A28" t="str">
            <v>ARNAUD Annette</v>
          </cell>
          <cell r="D28">
            <v>0</v>
          </cell>
          <cell r="E28">
            <v>0</v>
          </cell>
        </row>
        <row r="29">
          <cell r="A29" t="str">
            <v>SABATINI Béryle</v>
          </cell>
          <cell r="D29">
            <v>0</v>
          </cell>
          <cell r="E29">
            <v>0</v>
          </cell>
        </row>
        <row r="30">
          <cell r="A30" t="str">
            <v>BLOUIN Guillaume</v>
          </cell>
          <cell r="D30">
            <v>0</v>
          </cell>
          <cell r="E30">
            <v>0</v>
          </cell>
        </row>
        <row r="31">
          <cell r="A31" t="str">
            <v>PERRET Sylvie</v>
          </cell>
          <cell r="D31">
            <v>0</v>
          </cell>
          <cell r="E31">
            <v>0</v>
          </cell>
        </row>
        <row r="32">
          <cell r="A32" t="str">
            <v>COLIN Karine</v>
          </cell>
          <cell r="D32">
            <v>0</v>
          </cell>
          <cell r="E32">
            <v>0</v>
          </cell>
        </row>
        <row r="33">
          <cell r="A33" t="str">
            <v>DUTEL Océane</v>
          </cell>
          <cell r="D33">
            <v>0</v>
          </cell>
          <cell r="E33">
            <v>0</v>
          </cell>
        </row>
        <row r="34">
          <cell r="A34" t="str">
            <v>JOANNIN Blandine</v>
          </cell>
          <cell r="D34">
            <v>0</v>
          </cell>
          <cell r="E34">
            <v>0</v>
          </cell>
        </row>
        <row r="35">
          <cell r="A35" t="str">
            <v>LAURENT Corinne</v>
          </cell>
          <cell r="D35">
            <v>0</v>
          </cell>
          <cell r="E35">
            <v>0</v>
          </cell>
        </row>
        <row r="36">
          <cell r="A36" t="str">
            <v>CORMIER Thiphaine</v>
          </cell>
          <cell r="D36">
            <v>0</v>
          </cell>
          <cell r="E36">
            <v>0</v>
          </cell>
        </row>
        <row r="37">
          <cell r="A37" t="str">
            <v>MICHOUD Séverine</v>
          </cell>
          <cell r="D37">
            <v>0</v>
          </cell>
          <cell r="E37">
            <v>0</v>
          </cell>
        </row>
        <row r="38">
          <cell r="A38" t="str">
            <v>POULLET Pierre A</v>
          </cell>
          <cell r="D38">
            <v>0</v>
          </cell>
          <cell r="E38">
            <v>0</v>
          </cell>
        </row>
        <row r="39">
          <cell r="A39" t="str">
            <v>BOIX SEGURA Gaël</v>
          </cell>
          <cell r="D39">
            <v>0</v>
          </cell>
          <cell r="E39">
            <v>0</v>
          </cell>
        </row>
        <row r="40">
          <cell r="A40" t="str">
            <v>PINEL Stéphanie</v>
          </cell>
          <cell r="D40">
            <v>0</v>
          </cell>
          <cell r="E40">
            <v>0</v>
          </cell>
        </row>
        <row r="41">
          <cell r="A41" t="str">
            <v>TOMAHOT Stéphanie</v>
          </cell>
          <cell r="D41">
            <v>0</v>
          </cell>
          <cell r="E41">
            <v>0</v>
          </cell>
        </row>
        <row r="42">
          <cell r="A42" t="str">
            <v>VALLAS Cyril</v>
          </cell>
          <cell r="D42">
            <v>0</v>
          </cell>
          <cell r="E42">
            <v>0</v>
          </cell>
        </row>
        <row r="43">
          <cell r="A43" t="str">
            <v>Salarié supp</v>
          </cell>
          <cell r="D43">
            <v>0</v>
          </cell>
          <cell r="E43">
            <v>0</v>
          </cell>
        </row>
        <row r="44">
          <cell r="A44">
            <v>0</v>
          </cell>
          <cell r="D44">
            <v>0</v>
          </cell>
          <cell r="E44">
            <v>0</v>
          </cell>
        </row>
        <row r="45">
          <cell r="A45">
            <v>0</v>
          </cell>
          <cell r="D45">
            <v>0</v>
          </cell>
          <cell r="E45">
            <v>0</v>
          </cell>
        </row>
        <row r="46">
          <cell r="A46">
            <v>0</v>
          </cell>
          <cell r="D46">
            <v>0</v>
          </cell>
          <cell r="E46">
            <v>0</v>
          </cell>
        </row>
        <row r="47">
          <cell r="A47">
            <v>0</v>
          </cell>
          <cell r="D47">
            <v>0</v>
          </cell>
          <cell r="E47">
            <v>0</v>
          </cell>
        </row>
        <row r="48">
          <cell r="A48">
            <v>0</v>
          </cell>
          <cell r="D48">
            <v>0</v>
          </cell>
          <cell r="E48">
            <v>0</v>
          </cell>
        </row>
        <row r="49">
          <cell r="A49">
            <v>0</v>
          </cell>
          <cell r="D49">
            <v>0</v>
          </cell>
          <cell r="E49">
            <v>0</v>
          </cell>
        </row>
        <row r="50">
          <cell r="A50">
            <v>0</v>
          </cell>
          <cell r="D50">
            <v>0</v>
          </cell>
          <cell r="E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</row>
        <row r="52">
          <cell r="A52">
            <v>0</v>
          </cell>
          <cell r="D52">
            <v>0</v>
          </cell>
          <cell r="E52">
            <v>0</v>
          </cell>
        </row>
        <row r="53">
          <cell r="A53">
            <v>0</v>
          </cell>
          <cell r="D53">
            <v>0</v>
          </cell>
          <cell r="E53">
            <v>0</v>
          </cell>
        </row>
        <row r="54">
          <cell r="A54">
            <v>0</v>
          </cell>
          <cell r="D54">
            <v>0</v>
          </cell>
          <cell r="E54">
            <v>0</v>
          </cell>
        </row>
        <row r="55">
          <cell r="A55">
            <v>0</v>
          </cell>
          <cell r="D55">
            <v>0</v>
          </cell>
          <cell r="E55">
            <v>0</v>
          </cell>
        </row>
        <row r="56">
          <cell r="A56">
            <v>0</v>
          </cell>
          <cell r="D56">
            <v>0</v>
          </cell>
          <cell r="E56">
            <v>0</v>
          </cell>
        </row>
        <row r="57">
          <cell r="A57">
            <v>0</v>
          </cell>
          <cell r="D57">
            <v>0</v>
          </cell>
          <cell r="E57">
            <v>0</v>
          </cell>
        </row>
        <row r="58">
          <cell r="A58">
            <v>0</v>
          </cell>
          <cell r="D58">
            <v>0</v>
          </cell>
          <cell r="E58">
            <v>0</v>
          </cell>
        </row>
        <row r="59">
          <cell r="A59">
            <v>0</v>
          </cell>
          <cell r="D59">
            <v>0</v>
          </cell>
          <cell r="E59">
            <v>0</v>
          </cell>
        </row>
        <row r="60">
          <cell r="A60">
            <v>0</v>
          </cell>
          <cell r="D60">
            <v>0</v>
          </cell>
          <cell r="E60">
            <v>0</v>
          </cell>
        </row>
        <row r="61">
          <cell r="A61">
            <v>0</v>
          </cell>
          <cell r="D61">
            <v>0</v>
          </cell>
          <cell r="E61">
            <v>0</v>
          </cell>
        </row>
        <row r="62">
          <cell r="A62">
            <v>0</v>
          </cell>
          <cell r="D62">
            <v>0</v>
          </cell>
          <cell r="E62">
            <v>0</v>
          </cell>
        </row>
        <row r="63">
          <cell r="A63">
            <v>0</v>
          </cell>
          <cell r="D63">
            <v>0</v>
          </cell>
          <cell r="E63">
            <v>0</v>
          </cell>
        </row>
        <row r="64">
          <cell r="A64">
            <v>0</v>
          </cell>
          <cell r="D64">
            <v>0</v>
          </cell>
          <cell r="E64">
            <v>0</v>
          </cell>
        </row>
        <row r="65">
          <cell r="A65">
            <v>0</v>
          </cell>
          <cell r="D65">
            <v>0</v>
          </cell>
          <cell r="E65">
            <v>0</v>
          </cell>
        </row>
        <row r="66">
          <cell r="A66">
            <v>0</v>
          </cell>
          <cell r="D66">
            <v>0</v>
          </cell>
          <cell r="E66">
            <v>0</v>
          </cell>
        </row>
        <row r="67">
          <cell r="A67">
            <v>0</v>
          </cell>
          <cell r="D67">
            <v>0</v>
          </cell>
          <cell r="E67">
            <v>0</v>
          </cell>
        </row>
        <row r="68">
          <cell r="A68">
            <v>0</v>
          </cell>
          <cell r="D68">
            <v>0</v>
          </cell>
          <cell r="E68">
            <v>0</v>
          </cell>
        </row>
        <row r="69">
          <cell r="A69">
            <v>0</v>
          </cell>
          <cell r="D69">
            <v>0</v>
          </cell>
          <cell r="E69">
            <v>0</v>
          </cell>
        </row>
        <row r="70">
          <cell r="A70">
            <v>0</v>
          </cell>
          <cell r="D70">
            <v>0</v>
          </cell>
          <cell r="E70">
            <v>0</v>
          </cell>
        </row>
        <row r="71">
          <cell r="A71">
            <v>0</v>
          </cell>
          <cell r="D71">
            <v>0</v>
          </cell>
          <cell r="E71">
            <v>0</v>
          </cell>
        </row>
        <row r="72">
          <cell r="A72">
            <v>0</v>
          </cell>
          <cell r="D72">
            <v>0</v>
          </cell>
          <cell r="E72">
            <v>0</v>
          </cell>
        </row>
        <row r="73">
          <cell r="A73">
            <v>0</v>
          </cell>
          <cell r="D73">
            <v>0</v>
          </cell>
          <cell r="E73">
            <v>0</v>
          </cell>
        </row>
        <row r="74">
          <cell r="A74">
            <v>0</v>
          </cell>
          <cell r="D74">
            <v>0</v>
          </cell>
          <cell r="E74">
            <v>0</v>
          </cell>
        </row>
        <row r="75">
          <cell r="A75">
            <v>0</v>
          </cell>
          <cell r="D75">
            <v>0</v>
          </cell>
          <cell r="E75">
            <v>0</v>
          </cell>
        </row>
        <row r="76">
          <cell r="A76">
            <v>0</v>
          </cell>
          <cell r="D76">
            <v>0</v>
          </cell>
          <cell r="E76">
            <v>0</v>
          </cell>
        </row>
        <row r="77">
          <cell r="A77">
            <v>0</v>
          </cell>
          <cell r="D77">
            <v>0</v>
          </cell>
          <cell r="E77">
            <v>0</v>
          </cell>
        </row>
        <row r="78">
          <cell r="A78">
            <v>0</v>
          </cell>
          <cell r="D78">
            <v>0</v>
          </cell>
          <cell r="E78">
            <v>0</v>
          </cell>
        </row>
        <row r="79">
          <cell r="A79">
            <v>0</v>
          </cell>
          <cell r="D79">
            <v>0</v>
          </cell>
          <cell r="E79">
            <v>0</v>
          </cell>
        </row>
        <row r="80">
          <cell r="A80">
            <v>0</v>
          </cell>
          <cell r="D80">
            <v>0</v>
          </cell>
          <cell r="E80">
            <v>0</v>
          </cell>
        </row>
        <row r="81">
          <cell r="A81">
            <v>0</v>
          </cell>
          <cell r="D81">
            <v>0</v>
          </cell>
          <cell r="E81">
            <v>0</v>
          </cell>
        </row>
        <row r="82">
          <cell r="A82">
            <v>0</v>
          </cell>
          <cell r="D82">
            <v>0</v>
          </cell>
          <cell r="E82">
            <v>0</v>
          </cell>
        </row>
        <row r="83">
          <cell r="A83">
            <v>0</v>
          </cell>
          <cell r="D83">
            <v>0</v>
          </cell>
          <cell r="E83">
            <v>0</v>
          </cell>
        </row>
        <row r="84">
          <cell r="A84">
            <v>0</v>
          </cell>
          <cell r="D84">
            <v>0</v>
          </cell>
          <cell r="E8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E106"/>
  <sheetViews>
    <sheetView workbookViewId="0">
      <selection activeCell="E26" sqref="E26"/>
    </sheetView>
  </sheetViews>
  <sheetFormatPr baseColWidth="10" defaultColWidth="11.44140625" defaultRowHeight="14.4" outlineLevelRow="1" x14ac:dyDescent="0.3"/>
  <cols>
    <col min="1" max="1" width="11.77734375" style="9" customWidth="1"/>
    <col min="4" max="4" width="12.5546875" bestFit="1" customWidth="1"/>
    <col min="5" max="5" width="11.77734375" style="8" customWidth="1"/>
    <col min="9" max="9" width="11.77734375" style="8" customWidth="1"/>
  </cols>
  <sheetData>
    <row r="1" spans="1:31" ht="26.4" thickBot="1" x14ac:dyDescent="0.55000000000000004">
      <c r="A1" s="82" t="s">
        <v>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5" thickTop="1" x14ac:dyDescent="0.3">
      <c r="A2" s="6"/>
      <c r="B2" s="1"/>
      <c r="C2" s="1"/>
      <c r="D2" s="1"/>
      <c r="E2" s="5"/>
      <c r="F2" s="1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x14ac:dyDescent="0.3">
      <c r="A3" s="7" t="s">
        <v>1</v>
      </c>
      <c r="B3" s="7" t="s">
        <v>2</v>
      </c>
      <c r="C3" s="7" t="s">
        <v>3</v>
      </c>
      <c r="D3" s="1"/>
      <c r="E3" s="7" t="s">
        <v>1</v>
      </c>
      <c r="F3" s="7" t="s">
        <v>2</v>
      </c>
      <c r="G3" s="7" t="s">
        <v>3</v>
      </c>
      <c r="H3" s="1"/>
      <c r="I3" s="7" t="s">
        <v>1</v>
      </c>
      <c r="J3" s="7" t="s">
        <v>2</v>
      </c>
      <c r="K3" s="7" t="s">
        <v>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3">
      <c r="A4" s="22" t="s">
        <v>14</v>
      </c>
      <c r="B4" s="23">
        <f>[2]Index!$B$4</f>
        <v>42723</v>
      </c>
      <c r="C4" s="10">
        <f>B4+6</f>
        <v>42729</v>
      </c>
      <c r="D4" s="1"/>
      <c r="E4" s="11" t="s">
        <v>32</v>
      </c>
      <c r="F4" s="10">
        <f>C21+1</f>
        <v>42849</v>
      </c>
      <c r="G4" s="10">
        <f t="shared" ref="G4:G21" si="0">F4+6</f>
        <v>42855</v>
      </c>
      <c r="H4" s="1"/>
      <c r="I4" s="11" t="s">
        <v>50</v>
      </c>
      <c r="J4" s="10">
        <f>G21+1</f>
        <v>42975</v>
      </c>
      <c r="K4" s="10">
        <f>J4+6</f>
        <v>42981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x14ac:dyDescent="0.3">
      <c r="A5" s="22" t="s">
        <v>15</v>
      </c>
      <c r="B5" s="10">
        <f>C4+1</f>
        <v>42730</v>
      </c>
      <c r="C5" s="10">
        <f t="shared" ref="C5:C21" si="1">B5+6</f>
        <v>42736</v>
      </c>
      <c r="D5" s="1"/>
      <c r="E5" s="11" t="s">
        <v>33</v>
      </c>
      <c r="F5" s="10">
        <f t="shared" ref="F5:F21" si="2">G4+1</f>
        <v>42856</v>
      </c>
      <c r="G5" s="10">
        <f t="shared" si="0"/>
        <v>42862</v>
      </c>
      <c r="H5" s="1"/>
      <c r="I5" s="11" t="s">
        <v>51</v>
      </c>
      <c r="J5" s="10">
        <f>K4+1</f>
        <v>42982</v>
      </c>
      <c r="K5" s="10">
        <f>J5+6</f>
        <v>42988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x14ac:dyDescent="0.3">
      <c r="A6" s="22" t="s">
        <v>16</v>
      </c>
      <c r="B6" s="10">
        <f t="shared" ref="B6:B21" si="3">C5+1</f>
        <v>42737</v>
      </c>
      <c r="C6" s="10">
        <f t="shared" si="1"/>
        <v>42743</v>
      </c>
      <c r="D6" s="1"/>
      <c r="E6" s="11" t="s">
        <v>34</v>
      </c>
      <c r="F6" s="10">
        <f t="shared" si="2"/>
        <v>42863</v>
      </c>
      <c r="G6" s="10">
        <f t="shared" si="0"/>
        <v>42869</v>
      </c>
      <c r="H6" s="1"/>
      <c r="I6" s="11" t="s">
        <v>52</v>
      </c>
      <c r="J6" s="10">
        <f>K5+1</f>
        <v>42989</v>
      </c>
      <c r="K6" s="10">
        <f>J6+6</f>
        <v>42995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x14ac:dyDescent="0.3">
      <c r="A7" s="11" t="s">
        <v>17</v>
      </c>
      <c r="B7" s="10">
        <f t="shared" si="3"/>
        <v>42744</v>
      </c>
      <c r="C7" s="10">
        <f t="shared" si="1"/>
        <v>42750</v>
      </c>
      <c r="D7" s="1"/>
      <c r="E7" s="11" t="s">
        <v>35</v>
      </c>
      <c r="F7" s="10">
        <f t="shared" si="2"/>
        <v>42870</v>
      </c>
      <c r="G7" s="10">
        <f t="shared" si="0"/>
        <v>42876</v>
      </c>
      <c r="H7" s="1"/>
      <c r="I7" s="11" t="s">
        <v>53</v>
      </c>
      <c r="J7" s="10">
        <f>K6+1</f>
        <v>42996</v>
      </c>
      <c r="K7" s="10">
        <f t="shared" ref="K7:K19" si="4">J7+6</f>
        <v>43002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x14ac:dyDescent="0.3">
      <c r="A8" s="11" t="s">
        <v>18</v>
      </c>
      <c r="B8" s="10">
        <f t="shared" si="3"/>
        <v>42751</v>
      </c>
      <c r="C8" s="10">
        <f t="shared" si="1"/>
        <v>42757</v>
      </c>
      <c r="D8" s="1"/>
      <c r="E8" s="11" t="s">
        <v>36</v>
      </c>
      <c r="F8" s="10">
        <f t="shared" si="2"/>
        <v>42877</v>
      </c>
      <c r="G8" s="10">
        <f t="shared" si="0"/>
        <v>42883</v>
      </c>
      <c r="H8" s="1"/>
      <c r="I8" s="11" t="s">
        <v>54</v>
      </c>
      <c r="J8" s="10">
        <f t="shared" ref="J8:J19" si="5">K7+1</f>
        <v>43003</v>
      </c>
      <c r="K8" s="10">
        <f t="shared" si="4"/>
        <v>43009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x14ac:dyDescent="0.3">
      <c r="A9" s="11" t="s">
        <v>19</v>
      </c>
      <c r="B9" s="10">
        <f t="shared" si="3"/>
        <v>42758</v>
      </c>
      <c r="C9" s="10">
        <f t="shared" si="1"/>
        <v>42764</v>
      </c>
      <c r="D9" s="1"/>
      <c r="E9" s="11" t="s">
        <v>37</v>
      </c>
      <c r="F9" s="10">
        <f t="shared" si="2"/>
        <v>42884</v>
      </c>
      <c r="G9" s="10">
        <f t="shared" si="0"/>
        <v>42890</v>
      </c>
      <c r="H9" s="1"/>
      <c r="I9" s="11" t="s">
        <v>55</v>
      </c>
      <c r="J9" s="10">
        <f t="shared" si="5"/>
        <v>43010</v>
      </c>
      <c r="K9" s="10">
        <f t="shared" si="4"/>
        <v>43016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x14ac:dyDescent="0.3">
      <c r="A10" s="11" t="s">
        <v>20</v>
      </c>
      <c r="B10" s="10">
        <f t="shared" si="3"/>
        <v>42765</v>
      </c>
      <c r="C10" s="10">
        <f t="shared" si="1"/>
        <v>42771</v>
      </c>
      <c r="D10" s="1"/>
      <c r="E10" s="11" t="s">
        <v>38</v>
      </c>
      <c r="F10" s="10">
        <f t="shared" si="2"/>
        <v>42891</v>
      </c>
      <c r="G10" s="10">
        <f t="shared" si="0"/>
        <v>42897</v>
      </c>
      <c r="H10" s="1"/>
      <c r="I10" s="11" t="s">
        <v>56</v>
      </c>
      <c r="J10" s="10">
        <f t="shared" si="5"/>
        <v>43017</v>
      </c>
      <c r="K10" s="10">
        <f t="shared" si="4"/>
        <v>43023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x14ac:dyDescent="0.3">
      <c r="A11" s="11" t="s">
        <v>21</v>
      </c>
      <c r="B11" s="10">
        <f t="shared" si="3"/>
        <v>42772</v>
      </c>
      <c r="C11" s="10">
        <f t="shared" si="1"/>
        <v>42778</v>
      </c>
      <c r="D11" s="1"/>
      <c r="E11" s="11" t="s">
        <v>39</v>
      </c>
      <c r="F11" s="10">
        <f t="shared" si="2"/>
        <v>42898</v>
      </c>
      <c r="G11" s="10">
        <f t="shared" si="0"/>
        <v>42904</v>
      </c>
      <c r="H11" s="1"/>
      <c r="I11" s="11" t="s">
        <v>57</v>
      </c>
      <c r="J11" s="10">
        <f t="shared" si="5"/>
        <v>43024</v>
      </c>
      <c r="K11" s="10">
        <f t="shared" si="4"/>
        <v>43030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x14ac:dyDescent="0.3">
      <c r="A12" s="11" t="s">
        <v>22</v>
      </c>
      <c r="B12" s="10">
        <f t="shared" si="3"/>
        <v>42779</v>
      </c>
      <c r="C12" s="10">
        <f t="shared" si="1"/>
        <v>42785</v>
      </c>
      <c r="D12" s="1"/>
      <c r="E12" s="11" t="s">
        <v>40</v>
      </c>
      <c r="F12" s="10">
        <f t="shared" si="2"/>
        <v>42905</v>
      </c>
      <c r="G12" s="10">
        <f t="shared" si="0"/>
        <v>42911</v>
      </c>
      <c r="H12" s="1"/>
      <c r="I12" s="11" t="s">
        <v>65</v>
      </c>
      <c r="J12" s="10">
        <f t="shared" si="5"/>
        <v>43031</v>
      </c>
      <c r="K12" s="10">
        <f t="shared" si="4"/>
        <v>43037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x14ac:dyDescent="0.3">
      <c r="A13" s="11" t="s">
        <v>23</v>
      </c>
      <c r="B13" s="10">
        <f t="shared" si="3"/>
        <v>42786</v>
      </c>
      <c r="C13" s="10">
        <f t="shared" si="1"/>
        <v>42792</v>
      </c>
      <c r="D13" s="1"/>
      <c r="E13" s="11" t="s">
        <v>41</v>
      </c>
      <c r="F13" s="10">
        <f t="shared" si="2"/>
        <v>42912</v>
      </c>
      <c r="G13" s="10">
        <f t="shared" si="0"/>
        <v>42918</v>
      </c>
      <c r="H13" s="1"/>
      <c r="I13" s="11" t="s">
        <v>58</v>
      </c>
      <c r="J13" s="10">
        <f t="shared" si="5"/>
        <v>43038</v>
      </c>
      <c r="K13" s="10">
        <f t="shared" si="4"/>
        <v>43044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x14ac:dyDescent="0.3">
      <c r="A14" s="11" t="s">
        <v>24</v>
      </c>
      <c r="B14" s="10">
        <f t="shared" si="3"/>
        <v>42793</v>
      </c>
      <c r="C14" s="10">
        <f t="shared" si="1"/>
        <v>42799</v>
      </c>
      <c r="D14" s="1"/>
      <c r="E14" s="11" t="s">
        <v>42</v>
      </c>
      <c r="F14" s="10">
        <f t="shared" si="2"/>
        <v>42919</v>
      </c>
      <c r="G14" s="10">
        <f t="shared" si="0"/>
        <v>42925</v>
      </c>
      <c r="H14" s="1"/>
      <c r="I14" s="11" t="s">
        <v>59</v>
      </c>
      <c r="J14" s="10">
        <f t="shared" si="5"/>
        <v>43045</v>
      </c>
      <c r="K14" s="10">
        <f t="shared" si="4"/>
        <v>43051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x14ac:dyDescent="0.3">
      <c r="A15" s="11" t="s">
        <v>25</v>
      </c>
      <c r="B15" s="10">
        <f t="shared" si="3"/>
        <v>42800</v>
      </c>
      <c r="C15" s="10">
        <f t="shared" si="1"/>
        <v>42806</v>
      </c>
      <c r="D15" s="1"/>
      <c r="E15" s="11" t="s">
        <v>43</v>
      </c>
      <c r="F15" s="10">
        <f t="shared" si="2"/>
        <v>42926</v>
      </c>
      <c r="G15" s="10">
        <f t="shared" si="0"/>
        <v>42932</v>
      </c>
      <c r="H15" s="1"/>
      <c r="I15" s="11" t="s">
        <v>60</v>
      </c>
      <c r="J15" s="10">
        <f t="shared" si="5"/>
        <v>43052</v>
      </c>
      <c r="K15" s="10">
        <f t="shared" si="4"/>
        <v>43058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x14ac:dyDescent="0.3">
      <c r="A16" s="11" t="s">
        <v>26</v>
      </c>
      <c r="B16" s="10">
        <f t="shared" si="3"/>
        <v>42807</v>
      </c>
      <c r="C16" s="10">
        <f t="shared" si="1"/>
        <v>42813</v>
      </c>
      <c r="D16" s="1"/>
      <c r="E16" s="11" t="s">
        <v>44</v>
      </c>
      <c r="F16" s="10">
        <f t="shared" si="2"/>
        <v>42933</v>
      </c>
      <c r="G16" s="10">
        <f t="shared" si="0"/>
        <v>42939</v>
      </c>
      <c r="H16" s="1"/>
      <c r="I16" s="11" t="s">
        <v>61</v>
      </c>
      <c r="J16" s="10">
        <f t="shared" si="5"/>
        <v>43059</v>
      </c>
      <c r="K16" s="10">
        <f t="shared" si="4"/>
        <v>43065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x14ac:dyDescent="0.3">
      <c r="A17" s="11" t="s">
        <v>27</v>
      </c>
      <c r="B17" s="10">
        <f t="shared" si="3"/>
        <v>42814</v>
      </c>
      <c r="C17" s="10">
        <f t="shared" si="1"/>
        <v>42820</v>
      </c>
      <c r="D17" s="1"/>
      <c r="E17" s="11" t="s">
        <v>45</v>
      </c>
      <c r="F17" s="10">
        <f t="shared" si="2"/>
        <v>42940</v>
      </c>
      <c r="G17" s="10">
        <f t="shared" si="0"/>
        <v>42946</v>
      </c>
      <c r="H17" s="1"/>
      <c r="I17" s="11" t="s">
        <v>62</v>
      </c>
      <c r="J17" s="10">
        <f t="shared" si="5"/>
        <v>43066</v>
      </c>
      <c r="K17" s="10">
        <f t="shared" si="4"/>
        <v>43072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x14ac:dyDescent="0.3">
      <c r="A18" s="11" t="s">
        <v>28</v>
      </c>
      <c r="B18" s="10">
        <f t="shared" si="3"/>
        <v>42821</v>
      </c>
      <c r="C18" s="10">
        <f t="shared" si="1"/>
        <v>42827</v>
      </c>
      <c r="D18" s="1"/>
      <c r="E18" s="11" t="s">
        <v>46</v>
      </c>
      <c r="F18" s="10">
        <f t="shared" si="2"/>
        <v>42947</v>
      </c>
      <c r="G18" s="10">
        <f t="shared" si="0"/>
        <v>42953</v>
      </c>
      <c r="H18" s="1"/>
      <c r="I18" s="11" t="s">
        <v>63</v>
      </c>
      <c r="J18" s="10">
        <f t="shared" si="5"/>
        <v>43073</v>
      </c>
      <c r="K18" s="10">
        <f t="shared" si="4"/>
        <v>43079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x14ac:dyDescent="0.3">
      <c r="A19" s="11" t="s">
        <v>29</v>
      </c>
      <c r="B19" s="10">
        <f t="shared" si="3"/>
        <v>42828</v>
      </c>
      <c r="C19" s="10">
        <f t="shared" si="1"/>
        <v>42834</v>
      </c>
      <c r="D19" s="1"/>
      <c r="E19" s="11" t="s">
        <v>47</v>
      </c>
      <c r="F19" s="10">
        <f t="shared" si="2"/>
        <v>42954</v>
      </c>
      <c r="G19" s="10">
        <f t="shared" si="0"/>
        <v>42960</v>
      </c>
      <c r="H19" s="1"/>
      <c r="I19" s="11" t="s">
        <v>64</v>
      </c>
      <c r="J19" s="10">
        <f t="shared" si="5"/>
        <v>43080</v>
      </c>
      <c r="K19" s="10">
        <f t="shared" si="4"/>
        <v>43086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x14ac:dyDescent="0.3">
      <c r="A20" s="11" t="s">
        <v>30</v>
      </c>
      <c r="B20" s="10">
        <f t="shared" si="3"/>
        <v>42835</v>
      </c>
      <c r="C20" s="10">
        <f t="shared" si="1"/>
        <v>42841</v>
      </c>
      <c r="D20" s="1"/>
      <c r="E20" s="11" t="s">
        <v>48</v>
      </c>
      <c r="F20" s="10">
        <f t="shared" si="2"/>
        <v>42961</v>
      </c>
      <c r="G20" s="10">
        <f t="shared" si="0"/>
        <v>42967</v>
      </c>
      <c r="H20" s="1"/>
      <c r="I20" s="5"/>
      <c r="J20" s="4"/>
      <c r="K20" s="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x14ac:dyDescent="0.3">
      <c r="A21" s="11" t="s">
        <v>31</v>
      </c>
      <c r="B21" s="10">
        <f t="shared" si="3"/>
        <v>42842</v>
      </c>
      <c r="C21" s="10">
        <f t="shared" si="1"/>
        <v>42848</v>
      </c>
      <c r="D21" s="1"/>
      <c r="E21" s="11" t="s">
        <v>49</v>
      </c>
      <c r="F21" s="10">
        <f t="shared" si="2"/>
        <v>42968</v>
      </c>
      <c r="G21" s="10">
        <f t="shared" si="0"/>
        <v>42974</v>
      </c>
      <c r="H21" s="1"/>
      <c r="I21" s="5"/>
      <c r="J21" s="4"/>
      <c r="K21" s="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x14ac:dyDescent="0.3">
      <c r="A22" s="6"/>
      <c r="B22" s="1"/>
      <c r="C22" s="1"/>
      <c r="D22" s="1"/>
      <c r="E22" s="5"/>
      <c r="F22" s="1"/>
      <c r="G22" s="1"/>
      <c r="H22" s="1"/>
      <c r="I22" s="5"/>
      <c r="J22" s="4"/>
      <c r="K22" s="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" outlineLevel="1" thickBot="1" x14ac:dyDescent="0.35">
      <c r="A23" s="6"/>
      <c r="B23" s="1"/>
      <c r="C23" s="1"/>
      <c r="D23" s="1"/>
      <c r="E23" s="5"/>
      <c r="F23" s="1"/>
      <c r="G23" s="1"/>
      <c r="H23" s="1"/>
      <c r="I23" s="5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" outlineLevel="1" thickBot="1" x14ac:dyDescent="0.35">
      <c r="A24" s="14" t="s">
        <v>12</v>
      </c>
      <c r="B24" s="15"/>
      <c r="C24" s="1"/>
      <c r="D24" s="14" t="s">
        <v>67</v>
      </c>
      <c r="E24" s="15"/>
      <c r="F24" s="1"/>
      <c r="G24" s="1"/>
      <c r="H24" s="1"/>
      <c r="I24" s="5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" outlineLevel="1" thickBot="1" x14ac:dyDescent="0.35">
      <c r="A25" s="16" t="s">
        <v>13</v>
      </c>
      <c r="B25" s="17" t="s">
        <v>5</v>
      </c>
      <c r="C25" s="1"/>
      <c r="D25" s="16" t="s">
        <v>13</v>
      </c>
      <c r="E25" s="17" t="s">
        <v>5</v>
      </c>
      <c r="F25" s="1"/>
      <c r="G25" s="1"/>
      <c r="H25" s="1"/>
      <c r="I25" s="5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outlineLevel="1" x14ac:dyDescent="0.3">
      <c r="A26" s="18">
        <f>[2]Listes!$A5</f>
        <v>0</v>
      </c>
      <c r="B26" s="19" t="s">
        <v>68</v>
      </c>
      <c r="C26" s="1"/>
      <c r="D26" s="18" t="str">
        <f>[2]Listes!D5</f>
        <v>Remplaçant(s)</v>
      </c>
      <c r="E26" s="19" t="str">
        <f>[2]Listes!E5</f>
        <v>""</v>
      </c>
      <c r="F26" s="1"/>
      <c r="G26" s="1"/>
      <c r="H26" s="1"/>
      <c r="I26" s="5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outlineLevel="1" x14ac:dyDescent="0.3">
      <c r="A27" s="20" t="str">
        <f>[2]Listes!$A6</f>
        <v>Remplaçant(s)</v>
      </c>
      <c r="B27" s="21" t="s">
        <v>0</v>
      </c>
      <c r="C27" s="1"/>
      <c r="D27" s="20" t="str">
        <f>[2]Listes!D6</f>
        <v>Domino</v>
      </c>
      <c r="E27" s="21" t="str">
        <f>[2]Listes!E6</f>
        <v>AE</v>
      </c>
      <c r="F27" s="1"/>
      <c r="G27" s="1"/>
      <c r="H27" s="1"/>
      <c r="I27" s="5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outlineLevel="1" x14ac:dyDescent="0.3">
      <c r="A28" s="20" t="str">
        <f>[2]Listes!$A7</f>
        <v>DRIENCOURT Adeline</v>
      </c>
      <c r="B28" s="21" t="s">
        <v>66</v>
      </c>
      <c r="C28" s="1"/>
      <c r="D28" s="20" t="str">
        <f>[2]Listes!D7</f>
        <v>Kirikou</v>
      </c>
      <c r="E28" s="21" t="str">
        <f>[2]Listes!E7</f>
        <v>ES</v>
      </c>
      <c r="F28" s="1"/>
      <c r="G28" s="1"/>
      <c r="H28" s="1"/>
      <c r="I28" s="5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outlineLevel="1" x14ac:dyDescent="0.3">
      <c r="A29" s="20" t="str">
        <f>[2]Listes!$A8</f>
        <v>LAMANDE Béchir</v>
      </c>
      <c r="B29" s="21" t="s">
        <v>9</v>
      </c>
      <c r="C29" s="1"/>
      <c r="D29" s="20" t="str">
        <f>[2]Listes!D8</f>
        <v>boubou</v>
      </c>
      <c r="E29" s="21" t="str">
        <f>[2]Listes!E8</f>
        <v>ME</v>
      </c>
      <c r="F29" s="1"/>
      <c r="G29" s="1"/>
      <c r="H29" s="1"/>
      <c r="I29" s="5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outlineLevel="1" x14ac:dyDescent="0.3">
      <c r="A30" s="20" t="str">
        <f>[2]Listes!$A9</f>
        <v>VILLIEN Anne Marie</v>
      </c>
      <c r="B30" s="21">
        <v>0</v>
      </c>
      <c r="C30" s="1"/>
      <c r="D30" s="20" t="str">
        <f>[2]Listes!D9</f>
        <v>superman</v>
      </c>
      <c r="E30" s="21" t="str">
        <f>[2]Listes!E9</f>
        <v>AMP</v>
      </c>
      <c r="F30" s="1"/>
      <c r="G30" s="1"/>
      <c r="H30" s="1"/>
      <c r="I30" s="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outlineLevel="1" x14ac:dyDescent="0.3">
      <c r="A31" s="20" t="str">
        <f>[2]Listes!$A10</f>
        <v>CERQUA Eddie</v>
      </c>
      <c r="B31" s="21">
        <v>0</v>
      </c>
      <c r="C31" s="1"/>
      <c r="D31" s="20">
        <f>[2]Listes!D10</f>
        <v>0</v>
      </c>
      <c r="E31" s="21">
        <f>[2]Listes!E10</f>
        <v>0</v>
      </c>
      <c r="F31" s="1"/>
      <c r="G31" s="1"/>
      <c r="H31" s="1"/>
      <c r="I31" s="5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outlineLevel="1" x14ac:dyDescent="0.3">
      <c r="A32" s="20" t="str">
        <f>[2]Listes!$A11</f>
        <v>GILLARDIE Pascale</v>
      </c>
      <c r="B32" s="21">
        <v>0</v>
      </c>
      <c r="C32" s="1"/>
      <c r="D32" s="20">
        <f>[2]Listes!D11</f>
        <v>0</v>
      </c>
      <c r="E32" s="21">
        <f>[2]Listes!E11</f>
        <v>0</v>
      </c>
      <c r="F32" s="1"/>
      <c r="G32" s="1"/>
      <c r="H32" s="1"/>
      <c r="I32" s="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outlineLevel="1" x14ac:dyDescent="0.3">
      <c r="A33" s="20" t="str">
        <f>[2]Listes!$A12</f>
        <v>BALLOT Jean François</v>
      </c>
      <c r="B33" s="21">
        <v>0</v>
      </c>
      <c r="C33" s="1"/>
      <c r="D33" s="20">
        <f>[2]Listes!D12</f>
        <v>0</v>
      </c>
      <c r="E33" s="21">
        <f>[2]Listes!E12</f>
        <v>0</v>
      </c>
      <c r="F33" s="1"/>
      <c r="G33" s="1"/>
      <c r="H33" s="1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outlineLevel="1" x14ac:dyDescent="0.3">
      <c r="A34" s="20" t="str">
        <f>[2]Listes!$A13</f>
        <v>CHACHOUA Farid</v>
      </c>
      <c r="B34" s="21">
        <v>0</v>
      </c>
      <c r="C34" s="1"/>
      <c r="D34" s="20">
        <f>[2]Listes!D13</f>
        <v>0</v>
      </c>
      <c r="E34" s="21">
        <f>[2]Listes!E13</f>
        <v>0</v>
      </c>
      <c r="F34" s="1"/>
      <c r="G34" s="1"/>
      <c r="H34" s="1"/>
      <c r="I34" s="5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outlineLevel="1" x14ac:dyDescent="0.3">
      <c r="A35" s="20" t="str">
        <f>[2]Listes!$A14</f>
        <v>CHAVANT Dalila</v>
      </c>
      <c r="B35" s="21">
        <v>0</v>
      </c>
      <c r="C35" s="1"/>
      <c r="D35" s="20">
        <f>[2]Listes!D14</f>
        <v>0</v>
      </c>
      <c r="E35" s="21">
        <f>[2]Listes!E14</f>
        <v>0</v>
      </c>
      <c r="F35" s="1"/>
      <c r="G35" s="1"/>
      <c r="H35" s="1"/>
      <c r="I35" s="5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outlineLevel="1" x14ac:dyDescent="0.3">
      <c r="A36" s="20" t="str">
        <f>[2]Listes!$A15</f>
        <v>DAVIGNON Auriane</v>
      </c>
      <c r="B36" s="21">
        <v>0</v>
      </c>
      <c r="C36" s="1"/>
      <c r="D36" s="20">
        <f>[2]Listes!D15</f>
        <v>0</v>
      </c>
      <c r="E36" s="21">
        <f>[2]Listes!E15</f>
        <v>0</v>
      </c>
      <c r="F36" s="1"/>
      <c r="G36" s="1"/>
      <c r="H36" s="1"/>
      <c r="I36" s="5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outlineLevel="1" x14ac:dyDescent="0.3">
      <c r="A37" s="20" t="str">
        <f>[2]Listes!$A16</f>
        <v>COTE Coline</v>
      </c>
      <c r="B37" s="21">
        <v>0</v>
      </c>
      <c r="C37" s="1"/>
      <c r="D37" s="20">
        <f>[2]Listes!D16</f>
        <v>0</v>
      </c>
      <c r="E37" s="21">
        <f>[2]Listes!E16</f>
        <v>0</v>
      </c>
      <c r="F37" s="1"/>
      <c r="G37" s="1"/>
      <c r="H37" s="1"/>
      <c r="I37" s="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outlineLevel="1" x14ac:dyDescent="0.3">
      <c r="A38" s="20" t="str">
        <f>[2]Listes!$A17</f>
        <v>BURSTEIN Olivier</v>
      </c>
      <c r="B38" s="21">
        <v>0</v>
      </c>
      <c r="C38" s="1"/>
      <c r="D38" s="20">
        <f>[2]Listes!D17</f>
        <v>0</v>
      </c>
      <c r="E38" s="21">
        <f>[2]Listes!E17</f>
        <v>0</v>
      </c>
      <c r="F38" s="1"/>
      <c r="G38" s="1"/>
      <c r="H38" s="1"/>
      <c r="I38" s="5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outlineLevel="1" x14ac:dyDescent="0.3">
      <c r="A39" s="20" t="str">
        <f>[2]Listes!$A18</f>
        <v>BON Julia</v>
      </c>
      <c r="B39" s="21">
        <v>0</v>
      </c>
      <c r="C39" s="1"/>
      <c r="D39" s="20">
        <f>[2]Listes!D18</f>
        <v>0</v>
      </c>
      <c r="E39" s="21">
        <f>[2]Listes!E18</f>
        <v>0</v>
      </c>
      <c r="F39" s="1"/>
      <c r="G39" s="1"/>
      <c r="H39" s="1"/>
      <c r="I39" s="5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outlineLevel="1" x14ac:dyDescent="0.3">
      <c r="A40" s="20" t="str">
        <f>[2]Listes!$A19</f>
        <v>FLEURY Ludivine</v>
      </c>
      <c r="B40" s="21">
        <v>0</v>
      </c>
      <c r="C40" s="1"/>
      <c r="D40" s="20">
        <f>[2]Listes!D19</f>
        <v>0</v>
      </c>
      <c r="E40" s="21">
        <f>[2]Listes!E19</f>
        <v>0</v>
      </c>
      <c r="F40" s="1"/>
      <c r="G40" s="1"/>
      <c r="H40" s="1"/>
      <c r="I40" s="5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outlineLevel="1" x14ac:dyDescent="0.3">
      <c r="A41" s="20" t="str">
        <f>[2]Listes!$A20</f>
        <v>GROTHE Marie Nicole</v>
      </c>
      <c r="B41" s="21">
        <v>0</v>
      </c>
      <c r="C41" s="1"/>
      <c r="D41" s="20">
        <f>[2]Listes!D20</f>
        <v>0</v>
      </c>
      <c r="E41" s="21">
        <f>[2]Listes!E20</f>
        <v>0</v>
      </c>
      <c r="F41" s="1"/>
      <c r="G41" s="1"/>
      <c r="H41" s="1"/>
      <c r="I41" s="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outlineLevel="1" x14ac:dyDescent="0.3">
      <c r="A42" s="20" t="str">
        <f>[2]Listes!$A21</f>
        <v>RIBEYRE Annie</v>
      </c>
      <c r="B42" s="21">
        <v>0</v>
      </c>
      <c r="C42" s="1"/>
      <c r="D42" s="20">
        <f>[2]Listes!D21</f>
        <v>0</v>
      </c>
      <c r="E42" s="21">
        <f>[2]Listes!E21</f>
        <v>0</v>
      </c>
      <c r="F42" s="1"/>
      <c r="G42" s="1"/>
      <c r="H42" s="1"/>
      <c r="I42" s="5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outlineLevel="1" x14ac:dyDescent="0.3">
      <c r="A43" s="20" t="str">
        <f>[2]Listes!$A22</f>
        <v>BOUKERKER Ali</v>
      </c>
      <c r="B43" s="21">
        <v>0</v>
      </c>
      <c r="C43" s="1"/>
      <c r="D43" s="20">
        <f>[2]Listes!D22</f>
        <v>0</v>
      </c>
      <c r="E43" s="21">
        <f>[2]Listes!E22</f>
        <v>0</v>
      </c>
      <c r="F43" s="1"/>
      <c r="G43" s="1"/>
      <c r="H43" s="1"/>
      <c r="I43" s="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outlineLevel="1" x14ac:dyDescent="0.3">
      <c r="A44" s="20" t="str">
        <f>[2]Listes!$A23</f>
        <v>SAYER Angélique</v>
      </c>
      <c r="B44" s="21">
        <v>0</v>
      </c>
      <c r="C44" s="1"/>
      <c r="D44" s="20">
        <f>[2]Listes!D23</f>
        <v>0</v>
      </c>
      <c r="E44" s="21">
        <f>[2]Listes!E23</f>
        <v>0</v>
      </c>
      <c r="F44" s="1"/>
      <c r="G44" s="1"/>
      <c r="H44" s="1"/>
      <c r="I44" s="5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outlineLevel="1" x14ac:dyDescent="0.3">
      <c r="A45" s="20" t="str">
        <f>[2]Listes!$A24</f>
        <v>CURTET Ocilia</v>
      </c>
      <c r="B45" s="21">
        <v>0</v>
      </c>
      <c r="C45" s="1"/>
      <c r="D45" s="20">
        <f>[2]Listes!D24</f>
        <v>0</v>
      </c>
      <c r="E45" s="21">
        <f>[2]Listes!E24</f>
        <v>0</v>
      </c>
      <c r="F45" s="1"/>
      <c r="G45" s="1"/>
      <c r="H45" s="1"/>
      <c r="I45" s="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outlineLevel="1" x14ac:dyDescent="0.3">
      <c r="A46" s="20" t="str">
        <f>[2]Listes!$A25</f>
        <v>JUGNET Gérald</v>
      </c>
      <c r="B46" s="21">
        <v>0</v>
      </c>
      <c r="C46" s="1"/>
      <c r="D46" s="20">
        <f>[2]Listes!D25</f>
        <v>0</v>
      </c>
      <c r="E46" s="21">
        <f>[2]Listes!E25</f>
        <v>0</v>
      </c>
      <c r="F46" s="1"/>
      <c r="G46" s="1"/>
      <c r="H46" s="1"/>
      <c r="I46" s="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outlineLevel="1" x14ac:dyDescent="0.3">
      <c r="A47" s="20" t="str">
        <f>[2]Listes!$A26</f>
        <v>AKAKPO Victorine</v>
      </c>
      <c r="B47" s="21">
        <v>0</v>
      </c>
      <c r="C47" s="1"/>
      <c r="D47" s="20">
        <f>[2]Listes!D26</f>
        <v>0</v>
      </c>
      <c r="E47" s="21">
        <f>[2]Listes!E26</f>
        <v>0</v>
      </c>
      <c r="F47" s="1"/>
      <c r="G47" s="1"/>
      <c r="H47" s="1"/>
      <c r="I47" s="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outlineLevel="1" x14ac:dyDescent="0.3">
      <c r="A48" s="20" t="str">
        <f>[2]Listes!$A27</f>
        <v>LAWO Grégoire</v>
      </c>
      <c r="B48" s="21">
        <v>0</v>
      </c>
      <c r="C48" s="1"/>
      <c r="D48" s="20">
        <f>[2]Listes!D27</f>
        <v>0</v>
      </c>
      <c r="E48" s="21">
        <f>[2]Listes!E27</f>
        <v>0</v>
      </c>
      <c r="F48" s="1"/>
      <c r="G48" s="1"/>
      <c r="H48" s="1"/>
      <c r="I48" s="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outlineLevel="1" x14ac:dyDescent="0.3">
      <c r="A49" s="20" t="str">
        <f>[2]Listes!$A28</f>
        <v>ARNAUD Annette</v>
      </c>
      <c r="B49" s="21">
        <v>0</v>
      </c>
      <c r="C49" s="1"/>
      <c r="D49" s="20">
        <f>[2]Listes!D28</f>
        <v>0</v>
      </c>
      <c r="E49" s="21">
        <f>[2]Listes!E28</f>
        <v>0</v>
      </c>
      <c r="F49" s="1"/>
      <c r="G49" s="1"/>
      <c r="H49" s="1"/>
      <c r="I49" s="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outlineLevel="1" x14ac:dyDescent="0.3">
      <c r="A50" s="20" t="str">
        <f>[2]Listes!$A29</f>
        <v>SABATINI Béryle</v>
      </c>
      <c r="B50" s="21">
        <v>0</v>
      </c>
      <c r="C50" s="1"/>
      <c r="D50" s="20">
        <f>[2]Listes!D29</f>
        <v>0</v>
      </c>
      <c r="E50" s="21">
        <f>[2]Listes!E29</f>
        <v>0</v>
      </c>
      <c r="F50" s="1"/>
      <c r="G50" s="1"/>
      <c r="H50" s="1"/>
      <c r="I50" s="5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outlineLevel="1" x14ac:dyDescent="0.3">
      <c r="A51" s="20" t="str">
        <f>[2]Listes!$A30</f>
        <v>BLOUIN Guillaume</v>
      </c>
      <c r="B51" s="21">
        <v>0</v>
      </c>
      <c r="C51" s="1"/>
      <c r="D51" s="20">
        <f>[2]Listes!D30</f>
        <v>0</v>
      </c>
      <c r="E51" s="21">
        <f>[2]Listes!E30</f>
        <v>0</v>
      </c>
      <c r="F51" s="1"/>
      <c r="G51" s="1"/>
      <c r="H51" s="1"/>
      <c r="I51" s="5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outlineLevel="1" x14ac:dyDescent="0.3">
      <c r="A52" s="20" t="str">
        <f>[2]Listes!$A31</f>
        <v>PERRET Sylvie</v>
      </c>
      <c r="B52" s="21">
        <v>0</v>
      </c>
      <c r="C52" s="1"/>
      <c r="D52" s="20">
        <f>[2]Listes!D31</f>
        <v>0</v>
      </c>
      <c r="E52" s="21">
        <f>[2]Listes!E31</f>
        <v>0</v>
      </c>
      <c r="F52" s="1"/>
      <c r="G52" s="1"/>
      <c r="H52" s="1"/>
      <c r="I52" s="5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outlineLevel="1" x14ac:dyDescent="0.3">
      <c r="A53" s="20" t="str">
        <f>[2]Listes!$A32</f>
        <v>COLIN Karine</v>
      </c>
      <c r="B53" s="21">
        <v>0</v>
      </c>
      <c r="C53" s="1"/>
      <c r="D53" s="20">
        <f>[2]Listes!D32</f>
        <v>0</v>
      </c>
      <c r="E53" s="21">
        <f>[2]Listes!E32</f>
        <v>0</v>
      </c>
      <c r="F53" s="1"/>
      <c r="G53" s="1"/>
      <c r="H53" s="1"/>
      <c r="I53" s="5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outlineLevel="1" x14ac:dyDescent="0.3">
      <c r="A54" s="20" t="str">
        <f>[2]Listes!$A33</f>
        <v>DUTEL Océane</v>
      </c>
      <c r="B54" s="21">
        <v>0</v>
      </c>
      <c r="C54" s="1"/>
      <c r="D54" s="20">
        <f>[2]Listes!D33</f>
        <v>0</v>
      </c>
      <c r="E54" s="21">
        <f>[2]Listes!E33</f>
        <v>0</v>
      </c>
      <c r="F54" s="1"/>
      <c r="G54" s="1"/>
      <c r="H54" s="1"/>
      <c r="I54" s="5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outlineLevel="1" x14ac:dyDescent="0.3">
      <c r="A55" s="20" t="str">
        <f>[2]Listes!$A34</f>
        <v>JOANNIN Blandine</v>
      </c>
      <c r="B55" s="21">
        <v>0</v>
      </c>
      <c r="C55" s="1"/>
      <c r="D55" s="20">
        <f>[2]Listes!D34</f>
        <v>0</v>
      </c>
      <c r="E55" s="21">
        <f>[2]Listes!E34</f>
        <v>0</v>
      </c>
      <c r="F55" s="1"/>
      <c r="G55" s="1"/>
      <c r="H55" s="1"/>
      <c r="I55" s="5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outlineLevel="1" x14ac:dyDescent="0.3">
      <c r="A56" s="20" t="str">
        <f>[2]Listes!$A35</f>
        <v>LAURENT Corinne</v>
      </c>
      <c r="B56" s="21">
        <v>0</v>
      </c>
      <c r="C56" s="1"/>
      <c r="D56" s="20">
        <f>[2]Listes!D35</f>
        <v>0</v>
      </c>
      <c r="E56" s="21">
        <f>[2]Listes!E35</f>
        <v>0</v>
      </c>
      <c r="F56" s="1"/>
      <c r="G56" s="1"/>
      <c r="H56" s="1"/>
      <c r="I56" s="5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outlineLevel="1" x14ac:dyDescent="0.3">
      <c r="A57" s="20" t="str">
        <f>[2]Listes!$A36</f>
        <v>CORMIER Thiphaine</v>
      </c>
      <c r="B57" s="21">
        <v>0</v>
      </c>
      <c r="C57" s="1"/>
      <c r="D57" s="20">
        <f>[2]Listes!D36</f>
        <v>0</v>
      </c>
      <c r="E57" s="21">
        <f>[2]Listes!E36</f>
        <v>0</v>
      </c>
      <c r="F57" s="1"/>
      <c r="G57" s="1"/>
      <c r="H57" s="1"/>
      <c r="I57" s="5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outlineLevel="1" x14ac:dyDescent="0.3">
      <c r="A58" s="20" t="str">
        <f>[2]Listes!$A37</f>
        <v>MICHOUD Séverine</v>
      </c>
      <c r="B58" s="21">
        <v>0</v>
      </c>
      <c r="C58" s="1"/>
      <c r="D58" s="20">
        <f>[2]Listes!D37</f>
        <v>0</v>
      </c>
      <c r="E58" s="21">
        <f>[2]Listes!E37</f>
        <v>0</v>
      </c>
      <c r="F58" s="1"/>
      <c r="G58" s="1"/>
      <c r="H58" s="1"/>
      <c r="I58" s="5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outlineLevel="1" x14ac:dyDescent="0.3">
      <c r="A59" s="20" t="str">
        <f>[2]Listes!$A38</f>
        <v>POULLET Pierre A</v>
      </c>
      <c r="B59" s="21">
        <v>0</v>
      </c>
      <c r="C59" s="1"/>
      <c r="D59" s="20">
        <f>[2]Listes!D38</f>
        <v>0</v>
      </c>
      <c r="E59" s="21">
        <f>[2]Listes!E38</f>
        <v>0</v>
      </c>
      <c r="F59" s="1"/>
      <c r="G59" s="1"/>
      <c r="H59" s="1"/>
      <c r="I59" s="5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outlineLevel="1" x14ac:dyDescent="0.3">
      <c r="A60" s="20" t="str">
        <f>[2]Listes!$A39</f>
        <v>BOIX SEGURA Gaël</v>
      </c>
      <c r="B60" s="21">
        <v>0</v>
      </c>
      <c r="C60" s="1"/>
      <c r="D60" s="20">
        <f>[2]Listes!D39</f>
        <v>0</v>
      </c>
      <c r="E60" s="21">
        <f>[2]Listes!E39</f>
        <v>0</v>
      </c>
      <c r="F60" s="1"/>
      <c r="G60" s="1"/>
      <c r="H60" s="1"/>
      <c r="I60" s="5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outlineLevel="1" x14ac:dyDescent="0.3">
      <c r="A61" s="20" t="str">
        <f>[2]Listes!$A40</f>
        <v>PINEL Stéphanie</v>
      </c>
      <c r="B61" s="21">
        <v>0</v>
      </c>
      <c r="C61" s="1"/>
      <c r="D61" s="20">
        <f>[2]Listes!D40</f>
        <v>0</v>
      </c>
      <c r="E61" s="21">
        <f>[2]Listes!E40</f>
        <v>0</v>
      </c>
      <c r="F61" s="1"/>
      <c r="G61" s="1"/>
      <c r="H61" s="1"/>
      <c r="I61" s="5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outlineLevel="1" x14ac:dyDescent="0.3">
      <c r="A62" s="20" t="str">
        <f>[2]Listes!$A41</f>
        <v>TOMAHOT Stéphanie</v>
      </c>
      <c r="B62" s="21">
        <v>0</v>
      </c>
      <c r="D62" s="20">
        <f>[2]Listes!D41</f>
        <v>0</v>
      </c>
      <c r="E62" s="21">
        <f>[2]Listes!E41</f>
        <v>0</v>
      </c>
    </row>
    <row r="63" spans="1:31" outlineLevel="1" x14ac:dyDescent="0.3">
      <c r="A63" s="20" t="str">
        <f>[2]Listes!$A42</f>
        <v>VALLAS Cyril</v>
      </c>
      <c r="B63" s="21">
        <v>0</v>
      </c>
      <c r="D63" s="20">
        <f>[2]Listes!D42</f>
        <v>0</v>
      </c>
      <c r="E63" s="21">
        <f>[2]Listes!E42</f>
        <v>0</v>
      </c>
    </row>
    <row r="64" spans="1:31" outlineLevel="1" x14ac:dyDescent="0.3">
      <c r="A64" s="20" t="str">
        <f>[2]Listes!$A43</f>
        <v>Salarié supp</v>
      </c>
      <c r="B64" s="21">
        <v>0</v>
      </c>
      <c r="D64" s="20">
        <f>[2]Listes!D43</f>
        <v>0</v>
      </c>
      <c r="E64" s="21">
        <f>[2]Listes!E43</f>
        <v>0</v>
      </c>
    </row>
    <row r="65" spans="1:5" outlineLevel="1" x14ac:dyDescent="0.3">
      <c r="A65" s="20">
        <f>[2]Listes!$A44</f>
        <v>0</v>
      </c>
      <c r="B65" s="21">
        <v>0</v>
      </c>
      <c r="D65" s="20">
        <f>[2]Listes!D44</f>
        <v>0</v>
      </c>
      <c r="E65" s="21">
        <f>[2]Listes!E44</f>
        <v>0</v>
      </c>
    </row>
    <row r="66" spans="1:5" outlineLevel="1" x14ac:dyDescent="0.3">
      <c r="A66" s="20">
        <f>[2]Listes!$A45</f>
        <v>0</v>
      </c>
      <c r="B66" s="21">
        <v>0</v>
      </c>
      <c r="D66" s="20">
        <f>[2]Listes!D45</f>
        <v>0</v>
      </c>
      <c r="E66" s="21">
        <f>[2]Listes!E45</f>
        <v>0</v>
      </c>
    </row>
    <row r="67" spans="1:5" outlineLevel="1" x14ac:dyDescent="0.3">
      <c r="A67" s="20">
        <f>[2]Listes!$A46</f>
        <v>0</v>
      </c>
      <c r="B67" s="21">
        <v>0</v>
      </c>
      <c r="D67" s="20">
        <f>[2]Listes!D46</f>
        <v>0</v>
      </c>
      <c r="E67" s="21">
        <f>[2]Listes!E46</f>
        <v>0</v>
      </c>
    </row>
    <row r="68" spans="1:5" outlineLevel="1" x14ac:dyDescent="0.3">
      <c r="A68" s="20">
        <f>[2]Listes!$A47</f>
        <v>0</v>
      </c>
      <c r="B68" s="21">
        <v>0</v>
      </c>
      <c r="D68" s="20">
        <f>[2]Listes!D47</f>
        <v>0</v>
      </c>
      <c r="E68" s="21">
        <f>[2]Listes!E47</f>
        <v>0</v>
      </c>
    </row>
    <row r="69" spans="1:5" outlineLevel="1" x14ac:dyDescent="0.3">
      <c r="A69" s="20">
        <f>[2]Listes!$A48</f>
        <v>0</v>
      </c>
      <c r="B69" s="21">
        <v>0</v>
      </c>
      <c r="D69" s="20">
        <f>[2]Listes!D48</f>
        <v>0</v>
      </c>
      <c r="E69" s="21">
        <f>[2]Listes!E48</f>
        <v>0</v>
      </c>
    </row>
    <row r="70" spans="1:5" outlineLevel="1" x14ac:dyDescent="0.3">
      <c r="A70" s="20">
        <f>[2]Listes!$A49</f>
        <v>0</v>
      </c>
      <c r="B70" s="21">
        <v>0</v>
      </c>
      <c r="D70" s="20">
        <f>[2]Listes!D49</f>
        <v>0</v>
      </c>
      <c r="E70" s="21">
        <f>[2]Listes!E49</f>
        <v>0</v>
      </c>
    </row>
    <row r="71" spans="1:5" outlineLevel="1" x14ac:dyDescent="0.3">
      <c r="A71" s="20">
        <f>[2]Listes!$A50</f>
        <v>0</v>
      </c>
      <c r="B71" s="21">
        <v>0</v>
      </c>
      <c r="D71" s="20">
        <f>[2]Listes!D50</f>
        <v>0</v>
      </c>
      <c r="E71" s="21">
        <f>[2]Listes!E50</f>
        <v>0</v>
      </c>
    </row>
    <row r="72" spans="1:5" outlineLevel="1" x14ac:dyDescent="0.3">
      <c r="A72" s="20">
        <f>[2]Listes!$A51</f>
        <v>0</v>
      </c>
      <c r="B72" s="21">
        <v>0</v>
      </c>
      <c r="D72" s="20">
        <f>[2]Listes!D51</f>
        <v>0</v>
      </c>
      <c r="E72" s="21">
        <f>[2]Listes!E51</f>
        <v>0</v>
      </c>
    </row>
    <row r="73" spans="1:5" outlineLevel="1" x14ac:dyDescent="0.3">
      <c r="A73" s="20">
        <f>[2]Listes!$A52</f>
        <v>0</v>
      </c>
      <c r="B73" s="21">
        <v>0</v>
      </c>
      <c r="D73" s="20">
        <f>[2]Listes!D52</f>
        <v>0</v>
      </c>
      <c r="E73" s="21">
        <f>[2]Listes!E52</f>
        <v>0</v>
      </c>
    </row>
    <row r="74" spans="1:5" outlineLevel="1" x14ac:dyDescent="0.3">
      <c r="A74" s="20">
        <f>[2]Listes!$A53</f>
        <v>0</v>
      </c>
      <c r="B74" s="21">
        <v>0</v>
      </c>
      <c r="D74" s="20">
        <f>[2]Listes!D53</f>
        <v>0</v>
      </c>
      <c r="E74" s="21">
        <f>[2]Listes!E53</f>
        <v>0</v>
      </c>
    </row>
    <row r="75" spans="1:5" outlineLevel="1" x14ac:dyDescent="0.3">
      <c r="A75" s="20">
        <f>[2]Listes!$A54</f>
        <v>0</v>
      </c>
      <c r="B75" s="21">
        <v>0</v>
      </c>
      <c r="D75" s="20">
        <f>[2]Listes!D54</f>
        <v>0</v>
      </c>
      <c r="E75" s="21">
        <f>[2]Listes!E54</f>
        <v>0</v>
      </c>
    </row>
    <row r="76" spans="1:5" outlineLevel="1" x14ac:dyDescent="0.3">
      <c r="A76" s="20">
        <f>[2]Listes!$A55</f>
        <v>0</v>
      </c>
      <c r="B76" s="21">
        <v>0</v>
      </c>
      <c r="D76" s="20">
        <f>[2]Listes!D55</f>
        <v>0</v>
      </c>
      <c r="E76" s="21">
        <f>[2]Listes!E55</f>
        <v>0</v>
      </c>
    </row>
    <row r="77" spans="1:5" outlineLevel="1" x14ac:dyDescent="0.3">
      <c r="A77" s="20">
        <f>[2]Listes!$A56</f>
        <v>0</v>
      </c>
      <c r="B77" s="21">
        <v>0</v>
      </c>
      <c r="D77" s="20">
        <f>[2]Listes!D56</f>
        <v>0</v>
      </c>
      <c r="E77" s="21">
        <f>[2]Listes!E56</f>
        <v>0</v>
      </c>
    </row>
    <row r="78" spans="1:5" outlineLevel="1" x14ac:dyDescent="0.3">
      <c r="A78" s="20">
        <f>[2]Listes!$A57</f>
        <v>0</v>
      </c>
      <c r="B78" s="21">
        <v>0</v>
      </c>
      <c r="D78" s="20">
        <f>[2]Listes!D57</f>
        <v>0</v>
      </c>
      <c r="E78" s="21">
        <f>[2]Listes!E57</f>
        <v>0</v>
      </c>
    </row>
    <row r="79" spans="1:5" outlineLevel="1" x14ac:dyDescent="0.3">
      <c r="A79" s="20">
        <f>[2]Listes!$A58</f>
        <v>0</v>
      </c>
      <c r="B79" s="21">
        <v>0</v>
      </c>
      <c r="D79" s="20">
        <f>[2]Listes!D58</f>
        <v>0</v>
      </c>
      <c r="E79" s="21">
        <f>[2]Listes!E58</f>
        <v>0</v>
      </c>
    </row>
    <row r="80" spans="1:5" outlineLevel="1" x14ac:dyDescent="0.3">
      <c r="A80" s="20">
        <f>[2]Listes!$A59</f>
        <v>0</v>
      </c>
      <c r="B80" s="21">
        <v>0</v>
      </c>
      <c r="D80" s="20">
        <f>[2]Listes!D59</f>
        <v>0</v>
      </c>
      <c r="E80" s="21">
        <f>[2]Listes!E59</f>
        <v>0</v>
      </c>
    </row>
    <row r="81" spans="1:5" outlineLevel="1" x14ac:dyDescent="0.3">
      <c r="A81" s="20">
        <f>[2]Listes!$A60</f>
        <v>0</v>
      </c>
      <c r="B81" s="21">
        <v>0</v>
      </c>
      <c r="D81" s="20">
        <f>[2]Listes!D60</f>
        <v>0</v>
      </c>
      <c r="E81" s="21">
        <f>[2]Listes!E60</f>
        <v>0</v>
      </c>
    </row>
    <row r="82" spans="1:5" outlineLevel="1" x14ac:dyDescent="0.3">
      <c r="A82" s="20">
        <f>[2]Listes!$A61</f>
        <v>0</v>
      </c>
      <c r="B82" s="21">
        <v>0</v>
      </c>
      <c r="D82" s="20">
        <f>[2]Listes!D61</f>
        <v>0</v>
      </c>
      <c r="E82" s="21">
        <f>[2]Listes!E61</f>
        <v>0</v>
      </c>
    </row>
    <row r="83" spans="1:5" outlineLevel="1" x14ac:dyDescent="0.3">
      <c r="A83" s="20">
        <f>[2]Listes!$A62</f>
        <v>0</v>
      </c>
      <c r="B83" s="21">
        <v>0</v>
      </c>
      <c r="D83" s="20">
        <f>[2]Listes!D62</f>
        <v>0</v>
      </c>
      <c r="E83" s="21">
        <f>[2]Listes!E62</f>
        <v>0</v>
      </c>
    </row>
    <row r="84" spans="1:5" outlineLevel="1" x14ac:dyDescent="0.3">
      <c r="A84" s="20">
        <f>[2]Listes!$A63</f>
        <v>0</v>
      </c>
      <c r="B84" s="21">
        <v>0</v>
      </c>
      <c r="D84" s="20">
        <f>[2]Listes!D63</f>
        <v>0</v>
      </c>
      <c r="E84" s="21">
        <f>[2]Listes!E63</f>
        <v>0</v>
      </c>
    </row>
    <row r="85" spans="1:5" outlineLevel="1" x14ac:dyDescent="0.3">
      <c r="A85" s="20">
        <f>[2]Listes!$A64</f>
        <v>0</v>
      </c>
      <c r="B85" s="21">
        <v>0</v>
      </c>
      <c r="D85" s="20">
        <f>[2]Listes!D64</f>
        <v>0</v>
      </c>
      <c r="E85" s="21">
        <f>[2]Listes!E64</f>
        <v>0</v>
      </c>
    </row>
    <row r="86" spans="1:5" outlineLevel="1" x14ac:dyDescent="0.3">
      <c r="A86" s="20">
        <f>[2]Listes!$A65</f>
        <v>0</v>
      </c>
      <c r="B86" s="21">
        <v>0</v>
      </c>
      <c r="D86" s="20">
        <f>[2]Listes!D65</f>
        <v>0</v>
      </c>
      <c r="E86" s="21">
        <f>[2]Listes!E65</f>
        <v>0</v>
      </c>
    </row>
    <row r="87" spans="1:5" outlineLevel="1" x14ac:dyDescent="0.3">
      <c r="A87" s="20">
        <f>[2]Listes!$A66</f>
        <v>0</v>
      </c>
      <c r="B87" s="21">
        <v>0</v>
      </c>
      <c r="D87" s="20">
        <f>[2]Listes!D66</f>
        <v>0</v>
      </c>
      <c r="E87" s="21">
        <f>[2]Listes!E66</f>
        <v>0</v>
      </c>
    </row>
    <row r="88" spans="1:5" outlineLevel="1" x14ac:dyDescent="0.3">
      <c r="A88" s="20">
        <f>[2]Listes!$A67</f>
        <v>0</v>
      </c>
      <c r="B88" s="21">
        <v>0</v>
      </c>
      <c r="D88" s="20">
        <f>[2]Listes!D67</f>
        <v>0</v>
      </c>
      <c r="E88" s="21">
        <f>[2]Listes!E67</f>
        <v>0</v>
      </c>
    </row>
    <row r="89" spans="1:5" outlineLevel="1" x14ac:dyDescent="0.3">
      <c r="A89" s="20">
        <f>[2]Listes!$A68</f>
        <v>0</v>
      </c>
      <c r="B89" s="21">
        <v>0</v>
      </c>
      <c r="D89" s="20">
        <f>[2]Listes!D68</f>
        <v>0</v>
      </c>
      <c r="E89" s="21">
        <f>[2]Listes!E68</f>
        <v>0</v>
      </c>
    </row>
    <row r="90" spans="1:5" outlineLevel="1" x14ac:dyDescent="0.3">
      <c r="A90" s="20">
        <f>[2]Listes!$A69</f>
        <v>0</v>
      </c>
      <c r="B90" s="21">
        <v>0</v>
      </c>
      <c r="D90" s="20">
        <f>[2]Listes!D69</f>
        <v>0</v>
      </c>
      <c r="E90" s="21">
        <f>[2]Listes!E69</f>
        <v>0</v>
      </c>
    </row>
    <row r="91" spans="1:5" outlineLevel="1" x14ac:dyDescent="0.3">
      <c r="A91" s="20">
        <f>[2]Listes!$A70</f>
        <v>0</v>
      </c>
      <c r="B91" s="21">
        <v>0</v>
      </c>
      <c r="D91" s="20">
        <f>[2]Listes!D70</f>
        <v>0</v>
      </c>
      <c r="E91" s="21">
        <f>[2]Listes!E70</f>
        <v>0</v>
      </c>
    </row>
    <row r="92" spans="1:5" outlineLevel="1" x14ac:dyDescent="0.3">
      <c r="A92" s="20">
        <f>[2]Listes!$A71</f>
        <v>0</v>
      </c>
      <c r="B92" s="21">
        <v>0</v>
      </c>
      <c r="D92" s="20">
        <f>[2]Listes!D71</f>
        <v>0</v>
      </c>
      <c r="E92" s="21">
        <f>[2]Listes!E71</f>
        <v>0</v>
      </c>
    </row>
    <row r="93" spans="1:5" outlineLevel="1" x14ac:dyDescent="0.3">
      <c r="A93" s="20">
        <f>[2]Listes!$A72</f>
        <v>0</v>
      </c>
      <c r="B93" s="21">
        <v>0</v>
      </c>
      <c r="D93" s="20">
        <f>[2]Listes!D72</f>
        <v>0</v>
      </c>
      <c r="E93" s="21">
        <f>[2]Listes!E72</f>
        <v>0</v>
      </c>
    </row>
    <row r="94" spans="1:5" outlineLevel="1" x14ac:dyDescent="0.3">
      <c r="A94" s="20">
        <f>[2]Listes!$A73</f>
        <v>0</v>
      </c>
      <c r="B94" s="21">
        <v>0</v>
      </c>
      <c r="D94" s="20">
        <f>[2]Listes!D73</f>
        <v>0</v>
      </c>
      <c r="E94" s="21">
        <f>[2]Listes!E73</f>
        <v>0</v>
      </c>
    </row>
    <row r="95" spans="1:5" outlineLevel="1" x14ac:dyDescent="0.3">
      <c r="A95" s="20">
        <f>[2]Listes!$A74</f>
        <v>0</v>
      </c>
      <c r="B95" s="21">
        <v>0</v>
      </c>
      <c r="D95" s="20">
        <f>[2]Listes!D74</f>
        <v>0</v>
      </c>
      <c r="E95" s="21">
        <f>[2]Listes!E74</f>
        <v>0</v>
      </c>
    </row>
    <row r="96" spans="1:5" outlineLevel="1" x14ac:dyDescent="0.3">
      <c r="A96" s="20">
        <f>[2]Listes!$A75</f>
        <v>0</v>
      </c>
      <c r="B96" s="21">
        <v>0</v>
      </c>
      <c r="D96" s="20">
        <f>[2]Listes!D75</f>
        <v>0</v>
      </c>
      <c r="E96" s="21">
        <f>[2]Listes!E75</f>
        <v>0</v>
      </c>
    </row>
    <row r="97" spans="1:5" outlineLevel="1" x14ac:dyDescent="0.3">
      <c r="A97" s="20">
        <f>[2]Listes!$A76</f>
        <v>0</v>
      </c>
      <c r="B97" s="21">
        <v>0</v>
      </c>
      <c r="D97" s="20">
        <f>[2]Listes!D76</f>
        <v>0</v>
      </c>
      <c r="E97" s="21">
        <f>[2]Listes!E76</f>
        <v>0</v>
      </c>
    </row>
    <row r="98" spans="1:5" outlineLevel="1" x14ac:dyDescent="0.3">
      <c r="A98" s="20">
        <f>[2]Listes!$A77</f>
        <v>0</v>
      </c>
      <c r="B98" s="21">
        <v>0</v>
      </c>
      <c r="D98" s="20">
        <f>[2]Listes!D77</f>
        <v>0</v>
      </c>
      <c r="E98" s="21">
        <f>[2]Listes!E77</f>
        <v>0</v>
      </c>
    </row>
    <row r="99" spans="1:5" outlineLevel="1" x14ac:dyDescent="0.3">
      <c r="A99" s="20">
        <f>[2]Listes!$A78</f>
        <v>0</v>
      </c>
      <c r="B99" s="21">
        <v>0</v>
      </c>
      <c r="D99" s="20">
        <f>[2]Listes!D78</f>
        <v>0</v>
      </c>
      <c r="E99" s="21">
        <f>[2]Listes!E78</f>
        <v>0</v>
      </c>
    </row>
    <row r="100" spans="1:5" outlineLevel="1" x14ac:dyDescent="0.3">
      <c r="A100" s="20">
        <f>[2]Listes!$A79</f>
        <v>0</v>
      </c>
      <c r="B100" s="21">
        <v>0</v>
      </c>
      <c r="D100" s="20">
        <f>[2]Listes!D79</f>
        <v>0</v>
      </c>
      <c r="E100" s="21">
        <f>[2]Listes!E79</f>
        <v>0</v>
      </c>
    </row>
    <row r="101" spans="1:5" outlineLevel="1" x14ac:dyDescent="0.3">
      <c r="A101" s="20">
        <f>[2]Listes!$A80</f>
        <v>0</v>
      </c>
      <c r="B101" s="21">
        <v>0</v>
      </c>
      <c r="D101" s="20">
        <f>[2]Listes!D80</f>
        <v>0</v>
      </c>
      <c r="E101" s="21">
        <f>[2]Listes!E80</f>
        <v>0</v>
      </c>
    </row>
    <row r="102" spans="1:5" outlineLevel="1" x14ac:dyDescent="0.3">
      <c r="A102" s="20">
        <f>[2]Listes!$A81</f>
        <v>0</v>
      </c>
      <c r="B102" s="21">
        <v>0</v>
      </c>
      <c r="D102" s="20">
        <f>[2]Listes!D81</f>
        <v>0</v>
      </c>
      <c r="E102" s="21">
        <f>[2]Listes!E81</f>
        <v>0</v>
      </c>
    </row>
    <row r="103" spans="1:5" outlineLevel="1" x14ac:dyDescent="0.3">
      <c r="A103" s="20">
        <f>[2]Listes!$A82</f>
        <v>0</v>
      </c>
      <c r="B103" s="21">
        <v>0</v>
      </c>
      <c r="D103" s="20">
        <f>[2]Listes!D82</f>
        <v>0</v>
      </c>
      <c r="E103" s="21">
        <f>[2]Listes!E82</f>
        <v>0</v>
      </c>
    </row>
    <row r="104" spans="1:5" outlineLevel="1" x14ac:dyDescent="0.3">
      <c r="A104" s="20">
        <f>[2]Listes!$A83</f>
        <v>0</v>
      </c>
      <c r="B104" s="21">
        <v>0</v>
      </c>
      <c r="D104" s="20">
        <f>[2]Listes!D83</f>
        <v>0</v>
      </c>
      <c r="E104" s="21">
        <f>[2]Listes!E83</f>
        <v>0</v>
      </c>
    </row>
    <row r="105" spans="1:5" outlineLevel="1" x14ac:dyDescent="0.3">
      <c r="A105" s="20">
        <f>[2]Listes!$A84</f>
        <v>0</v>
      </c>
      <c r="B105" s="21">
        <v>0</v>
      </c>
      <c r="D105" s="20">
        <f>[2]Listes!D84</f>
        <v>0</v>
      </c>
      <c r="E105" s="21">
        <f>[2]Listes!E84</f>
        <v>0</v>
      </c>
    </row>
    <row r="106" spans="1:5" outlineLevel="1" x14ac:dyDescent="0.3"/>
  </sheetData>
  <mergeCells count="1">
    <mergeCell ref="A1:K1"/>
  </mergeCells>
  <dataValidations count="1">
    <dataValidation type="list" allowBlank="1" showInputMessage="1" showErrorMessage="1" sqref="B26:B105">
      <formula1>Fonction</formula1>
    </dataValidation>
  </dataValidations>
  <hyperlinks>
    <hyperlink ref="A4" location="'C01S1'!A1" display="C01S1"/>
    <hyperlink ref="A5" location="'C01S2'!A1" display="C01S2"/>
    <hyperlink ref="A6" location="'C01S3'!A1" display="C01S3"/>
    <hyperlink ref="A7" location="'S04'!A1" display="S04"/>
    <hyperlink ref="A8" location="'S05'!A1" display="S05"/>
    <hyperlink ref="A9" location="'S06'!A1" display="S06"/>
    <hyperlink ref="A10" location="'S07'!A1" display="S07"/>
    <hyperlink ref="A11" location="'S08'!A1" display="S08"/>
    <hyperlink ref="A12" location="'S09'!A1" display="S09"/>
    <hyperlink ref="A13" location="'S10'!A1" display="S10"/>
    <hyperlink ref="A14" location="'S11'!A1" display="S11"/>
    <hyperlink ref="A15" location="'S12'!A1" display="S12"/>
    <hyperlink ref="A16" location="'S13'!A1" display="S13"/>
    <hyperlink ref="A17" location="'S14'!A1" display="S14"/>
    <hyperlink ref="A18" location="'S15'!A1" display="S15"/>
    <hyperlink ref="A19" location="'S16'!A1" display="S16"/>
    <hyperlink ref="A20" location="'S17'!A1" display="S17"/>
    <hyperlink ref="A21" location="'S18'!A1" display="S18"/>
    <hyperlink ref="E4" location="'S19'!A1" display="S19"/>
    <hyperlink ref="E5" location="'S20'!A1" display="S20"/>
    <hyperlink ref="E6" location="'S21'!A1" display="S21"/>
    <hyperlink ref="E7" location="'S22'!A1" display="S22"/>
    <hyperlink ref="E8" location="'S23'!A1" display="S23"/>
    <hyperlink ref="E9" location="'S24'!A1" display="S24"/>
    <hyperlink ref="E10" location="'S25'!A1" display="S25"/>
    <hyperlink ref="E11" location="'S26'!A1" display="S26"/>
    <hyperlink ref="E12" location="'S27'!A1" display="S27"/>
    <hyperlink ref="E13" location="'S28'!A1" display="S28"/>
    <hyperlink ref="E14" location="'S29'!A1" display="S29"/>
    <hyperlink ref="E15" location="'S30'!A1" display="S30"/>
    <hyperlink ref="E16" location="'S31'!A1" display="S31"/>
    <hyperlink ref="E17" location="'S32'!A1" display="S32"/>
    <hyperlink ref="E18" location="'S33'!A1" display="S33"/>
    <hyperlink ref="E19" location="'S34'!A1" display="S34"/>
    <hyperlink ref="E20" location="'S35'!A1" display="S35"/>
    <hyperlink ref="E21" location="'S36'!A1" display="S36"/>
    <hyperlink ref="I4" location="'S37'!A1" display="S37"/>
    <hyperlink ref="I5" location="'S38'!A1" display="S38"/>
    <hyperlink ref="I6" location="'S39'!A1" display="S39"/>
    <hyperlink ref="I7" location="'S40'!A1" display="S40"/>
    <hyperlink ref="I8" location="'S41'!A1" display="S41"/>
    <hyperlink ref="I9" location="'S42'!A1" display="S42"/>
    <hyperlink ref="I10" location="'S43'!A1" display="S43"/>
    <hyperlink ref="I11" location="'S44'!A1" display="S44"/>
    <hyperlink ref="I12" location="'S45'!A1" display="S45"/>
    <hyperlink ref="I13" location="'S46'!A1" display="S46"/>
    <hyperlink ref="I14" location="'S47'!A1" display="S47"/>
    <hyperlink ref="I15" location="'S48'!A1" display="S48"/>
    <hyperlink ref="I16" location="'S49'!A1" display="S49"/>
    <hyperlink ref="I17" location="'S50'!A1" display="S50"/>
    <hyperlink ref="I18" location="'S51'!A1" display="S51"/>
    <hyperlink ref="I19" location="'S52'!A1" display="S52"/>
  </hyperlinks>
  <pageMargins left="0.7" right="0.7" top="0.75" bottom="0.75" header="0.3" footer="0.3"/>
  <pageSetup paperSize="9" scale="24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8"/>
  <sheetViews>
    <sheetView topLeftCell="A13" workbookViewId="0">
      <selection activeCell="E36" sqref="E36"/>
    </sheetView>
  </sheetViews>
  <sheetFormatPr baseColWidth="10" defaultRowHeight="14.4" x14ac:dyDescent="0.3"/>
  <sheetData>
    <row r="3" spans="2:9" x14ac:dyDescent="0.3">
      <c r="B3" t="s">
        <v>107</v>
      </c>
      <c r="C3" t="s">
        <v>112</v>
      </c>
      <c r="D3" t="s">
        <v>113</v>
      </c>
      <c r="E3" t="s">
        <v>114</v>
      </c>
      <c r="F3" t="s">
        <v>115</v>
      </c>
      <c r="G3" t="s">
        <v>3</v>
      </c>
      <c r="H3" t="s">
        <v>111</v>
      </c>
      <c r="I3" t="s">
        <v>14</v>
      </c>
    </row>
    <row r="4" spans="2:9" x14ac:dyDescent="0.3">
      <c r="B4" t="str">
        <f>VLOOKUP([2]Listes!$D$6,BaseI!$A$4:$M$98575,3,0)</f>
        <v>Domino</v>
      </c>
      <c r="C4">
        <f>VLOOKUP([2]Listes!$D$6,BaseI!$A$4:$M$98575,5,0)</f>
        <v>1</v>
      </c>
      <c r="D4" t="str">
        <f>VLOOKUP([2]Listes!$D$6,BaseI!$A$4:$M$98575,6,0)</f>
        <v>bisous</v>
      </c>
      <c r="E4" t="str">
        <f>VLOOKUP([2]Listes!$D$6,BaseI!$A$4:$M$98575,7,0)</f>
        <v>AM</v>
      </c>
      <c r="F4">
        <f>VLOOKUP([2]Listes!$D$6,BaseI!$A$4:$M$98575,8,0)</f>
        <v>42723</v>
      </c>
      <c r="G4">
        <f>VLOOKUP([2]Listes!$D$6,BaseI!$A$4:$M$98575,9,0)</f>
        <v>42723</v>
      </c>
      <c r="H4">
        <f>VLOOKUP([2]Listes!$D$6,BaseI!$A$4:$M$98575,10,0)</f>
        <v>0.19791666666666666</v>
      </c>
      <c r="I4" t="s">
        <v>15</v>
      </c>
    </row>
    <row r="5" spans="2:9" x14ac:dyDescent="0.3">
      <c r="B5" t="str">
        <f>VLOOKUP("C01S1"&amp;[2]Listes!D6&amp;"Deb Horaires",[2]BaseR!$A$4:$M$98569,5,0)</f>
        <v>Domino</v>
      </c>
      <c r="C5" t="str">
        <f>VLOOKUP("C01S1"&amp;[2]Listes!$D$6&amp;"Info perso",[2]BaseR!$A$4:$M$98569,13,0)</f>
        <v>GROUPE VERT</v>
      </c>
      <c r="I5" t="s">
        <v>16</v>
      </c>
    </row>
    <row r="6" spans="2:9" x14ac:dyDescent="0.3">
      <c r="I6" t="s">
        <v>17</v>
      </c>
    </row>
    <row r="15" spans="2:9" x14ac:dyDescent="0.3">
      <c r="C15" s="81" t="s">
        <v>107</v>
      </c>
      <c r="D15" s="81" t="s">
        <v>119</v>
      </c>
      <c r="E15" s="81" t="s">
        <v>120</v>
      </c>
      <c r="F15" s="81" t="s">
        <v>121</v>
      </c>
      <c r="G15" s="81" t="s">
        <v>122</v>
      </c>
      <c r="H15" s="81" t="s">
        <v>123</v>
      </c>
      <c r="I15" s="81" t="s">
        <v>124</v>
      </c>
    </row>
    <row r="16" spans="2:9" x14ac:dyDescent="0.3">
      <c r="C16" t="s">
        <v>128</v>
      </c>
      <c r="D16" t="s">
        <v>129</v>
      </c>
      <c r="E16" t="s">
        <v>130</v>
      </c>
      <c r="F16" t="s">
        <v>88</v>
      </c>
      <c r="G16" s="111">
        <v>42723</v>
      </c>
      <c r="H16" s="111">
        <v>42723</v>
      </c>
      <c r="I16" s="112">
        <v>0.19791666666666666</v>
      </c>
    </row>
    <row r="17" spans="3:9" x14ac:dyDescent="0.3">
      <c r="C17" t="s">
        <v>128</v>
      </c>
      <c r="D17" t="s">
        <v>129</v>
      </c>
      <c r="E17" t="s">
        <v>131</v>
      </c>
      <c r="F17" t="s">
        <v>83</v>
      </c>
      <c r="G17" t="s">
        <v>132</v>
      </c>
      <c r="H17" s="111">
        <v>42727</v>
      </c>
      <c r="I17" s="112">
        <v>0.53125</v>
      </c>
    </row>
    <row r="18" spans="3:9" x14ac:dyDescent="0.3">
      <c r="C18" t="s">
        <v>127</v>
      </c>
      <c r="D18" t="s">
        <v>129</v>
      </c>
      <c r="E18" t="s">
        <v>130</v>
      </c>
      <c r="F18" t="s">
        <v>80</v>
      </c>
      <c r="G18" s="111">
        <v>42726</v>
      </c>
      <c r="H18" s="111">
        <v>42726</v>
      </c>
      <c r="I18" s="112">
        <v>0.20833333333333334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J33"/>
  <sheetViews>
    <sheetView zoomScale="60" zoomScaleNormal="60" workbookViewId="0">
      <selection activeCell="B11" sqref="B11"/>
    </sheetView>
  </sheetViews>
  <sheetFormatPr baseColWidth="10" defaultColWidth="11.44140625" defaultRowHeight="14.4" outlineLevelCol="1" x14ac:dyDescent="0.3"/>
  <cols>
    <col min="1" max="1" width="10.5546875" style="2" customWidth="1" outlineLevel="1"/>
    <col min="2" max="2" width="28.88671875" style="2" customWidth="1" outlineLevel="1"/>
    <col min="3" max="3" width="23.88671875" style="2" customWidth="1"/>
    <col min="4" max="4" width="6.88671875" style="3" customWidth="1"/>
    <col min="5" max="5" width="3.77734375" style="3" customWidth="1"/>
    <col min="6" max="7" width="10.77734375" style="3" customWidth="1"/>
    <col min="8" max="8" width="5.77734375" style="3" customWidth="1"/>
    <col min="9" max="9" width="8.77734375" style="3" customWidth="1"/>
    <col min="10" max="10" width="10.77734375" style="2" customWidth="1"/>
    <col min="11" max="11" width="5.77734375" style="2" customWidth="1"/>
    <col min="12" max="12" width="8.77734375" style="2" customWidth="1"/>
    <col min="13" max="13" width="10.77734375" style="2" customWidth="1"/>
    <col min="14" max="14" width="5.77734375" style="2" customWidth="1"/>
    <col min="15" max="15" width="8.77734375" style="2" customWidth="1"/>
    <col min="16" max="16" width="10.77734375" style="2" customWidth="1"/>
    <col min="17" max="17" width="5.77734375" style="2" customWidth="1"/>
    <col min="18" max="18" width="8.77734375" style="2" customWidth="1"/>
    <col min="19" max="19" width="10.77734375" style="2" customWidth="1"/>
    <col min="20" max="20" width="5.77734375" style="2" customWidth="1"/>
    <col min="21" max="21" width="8.77734375" style="2" customWidth="1"/>
    <col min="22" max="22" width="10.77734375" style="2" customWidth="1"/>
    <col min="23" max="23" width="5.77734375" style="2" customWidth="1"/>
    <col min="24" max="24" width="8.77734375" style="2" customWidth="1"/>
    <col min="25" max="25" width="10.77734375" style="2" customWidth="1"/>
    <col min="26" max="26" width="5.77734375" style="2" customWidth="1"/>
    <col min="27" max="27" width="8.77734375" style="2" customWidth="1"/>
    <col min="28" max="28" width="10.77734375" style="2" customWidth="1"/>
    <col min="29" max="29" width="5.77734375" style="2" customWidth="1"/>
    <col min="30" max="30" width="8.77734375" style="2" customWidth="1"/>
    <col min="31" max="33" width="4.6640625" style="2" customWidth="1"/>
    <col min="34" max="34" width="7.109375" style="2" hidden="1" customWidth="1" outlineLevel="1"/>
    <col min="35" max="35" width="4.6640625" style="2" customWidth="1" collapsed="1"/>
    <col min="36" max="40" width="4.6640625" style="2" customWidth="1"/>
    <col min="41" max="41" width="7.109375" style="2" hidden="1" customWidth="1" outlineLevel="1"/>
    <col min="42" max="42" width="4.6640625" style="2" customWidth="1" collapsed="1"/>
    <col min="43" max="47" width="4.6640625" style="2" customWidth="1"/>
    <col min="48" max="48" width="7.109375" style="2" hidden="1" customWidth="1" outlineLevel="1"/>
    <col min="49" max="49" width="4.6640625" style="2" customWidth="1" collapsed="1"/>
    <col min="50" max="54" width="4.6640625" style="2" customWidth="1"/>
    <col min="55" max="55" width="7.109375" style="2" hidden="1" customWidth="1" outlineLevel="1"/>
    <col min="56" max="56" width="9.6640625" style="2" customWidth="1" collapsed="1"/>
    <col min="57" max="57" width="5.33203125" style="12" customWidth="1"/>
    <col min="58" max="58" width="15" style="2" bestFit="1" customWidth="1"/>
    <col min="59" max="59" width="37.33203125" style="2" customWidth="1"/>
    <col min="60" max="16384" width="11.44140625" style="2"/>
  </cols>
  <sheetData>
    <row r="2" spans="1:57" x14ac:dyDescent="0.3">
      <c r="A2" s="2" t="s">
        <v>107</v>
      </c>
      <c r="D2" s="70" t="s">
        <v>110</v>
      </c>
      <c r="E2" s="71">
        <v>1</v>
      </c>
      <c r="F2" s="3" t="s">
        <v>108</v>
      </c>
      <c r="G2" s="3" t="s">
        <v>109</v>
      </c>
      <c r="H2" s="69">
        <f>E2+1</f>
        <v>2</v>
      </c>
      <c r="I2" s="3" t="s">
        <v>108</v>
      </c>
      <c r="J2" s="3" t="s">
        <v>109</v>
      </c>
      <c r="K2" s="69">
        <f>H2+1</f>
        <v>3</v>
      </c>
      <c r="L2" s="3" t="s">
        <v>108</v>
      </c>
      <c r="M2" s="3" t="s">
        <v>109</v>
      </c>
      <c r="N2" s="69">
        <f>K2+1</f>
        <v>4</v>
      </c>
      <c r="O2" s="3" t="s">
        <v>108</v>
      </c>
      <c r="P2" s="3" t="s">
        <v>109</v>
      </c>
      <c r="Q2" s="69">
        <f>N2+1</f>
        <v>5</v>
      </c>
      <c r="R2" s="3" t="s">
        <v>108</v>
      </c>
      <c r="S2" s="3" t="s">
        <v>109</v>
      </c>
      <c r="T2" s="69">
        <f>Q2+1</f>
        <v>6</v>
      </c>
      <c r="U2" s="3" t="s">
        <v>108</v>
      </c>
      <c r="V2" s="3" t="s">
        <v>109</v>
      </c>
      <c r="W2" s="69">
        <f>T2+1</f>
        <v>7</v>
      </c>
      <c r="X2" s="3" t="s">
        <v>108</v>
      </c>
      <c r="Y2" s="3" t="s">
        <v>109</v>
      </c>
      <c r="Z2" s="69">
        <f>W2+1</f>
        <v>8</v>
      </c>
      <c r="AA2" s="3" t="s">
        <v>108</v>
      </c>
      <c r="AB2" s="3" t="s">
        <v>109</v>
      </c>
      <c r="AC2" s="69">
        <f>Z2+1</f>
        <v>9</v>
      </c>
      <c r="AD2" s="3" t="s">
        <v>108</v>
      </c>
    </row>
    <row r="4" spans="1:57" x14ac:dyDescent="0.3">
      <c r="A4" s="2" t="str">
        <f t="shared" ref="A4:A11" ca="1" si="0">B4&amp;"&amp;"&amp;F4</f>
        <v>Nom à ajouter&amp;</v>
      </c>
      <c r="B4" s="2" t="str">
        <f ca="1">IFERROR(VLOOKUP(C4,INDEX!$D$26:$E$105,1,0),"Nom à ajouter")</f>
        <v>Nom à ajouter</v>
      </c>
      <c r="C4" s="2" t="e">
        <f ca="1">INDIRECT(ADDRESS(#REF!,3,1,1,#REF!&amp;#REF!))</f>
        <v>#REF!</v>
      </c>
      <c r="D4" s="3" t="e">
        <f>SOMMe</f>
        <v>#NAME?</v>
      </c>
      <c r="BE4" s="12">
        <v>4</v>
      </c>
    </row>
    <row r="5" spans="1:57" x14ac:dyDescent="0.3">
      <c r="A5" s="2" t="str">
        <f t="shared" ca="1" si="0"/>
        <v>Nom à ajouter&amp;</v>
      </c>
      <c r="B5" s="2" t="str">
        <f ca="1">IFERROR(VLOOKUP(C5,INDEX!$D$26:$E$105,1,0),"Nom à ajouter")</f>
        <v>Nom à ajouter</v>
      </c>
      <c r="C5" s="2" t="e">
        <f ca="1">INDIRECT(ADDRESS(#REF!,3,1,1,#REF!&amp;#REF!))</f>
        <v>#REF!</v>
      </c>
      <c r="BE5" s="12">
        <f>$BE4+2</f>
        <v>6</v>
      </c>
    </row>
    <row r="6" spans="1:57" x14ac:dyDescent="0.3">
      <c r="A6" s="2" t="str">
        <f t="shared" ca="1" si="0"/>
        <v>Nom à ajouter&amp;</v>
      </c>
      <c r="B6" s="2" t="str">
        <f ca="1">IFERROR(VLOOKUP(C6,INDEX!$D$26:$E$105,1,0),"Nom à ajouter")</f>
        <v>Nom à ajouter</v>
      </c>
      <c r="C6" s="2" t="e">
        <f ca="1">INDIRECT(ADDRESS(#REF!,3,1,1,#REF!&amp;#REF!))</f>
        <v>#REF!</v>
      </c>
      <c r="BE6" s="12">
        <f t="shared" ref="BE6:BE23" si="1">$BE5+2</f>
        <v>8</v>
      </c>
    </row>
    <row r="7" spans="1:57" x14ac:dyDescent="0.3">
      <c r="A7" s="2" t="str">
        <f t="shared" ca="1" si="0"/>
        <v>Nom à ajouter&amp;</v>
      </c>
      <c r="B7" s="2" t="str">
        <f ca="1">IFERROR(VLOOKUP(C7,INDEX!$D$26:$E$105,1,0),"Nom à ajouter")</f>
        <v>Nom à ajouter</v>
      </c>
      <c r="C7" s="2" t="e">
        <f ca="1">INDIRECT(ADDRESS(#REF!,3,1,1,#REF!&amp;#REF!))</f>
        <v>#REF!</v>
      </c>
      <c r="BE7" s="12">
        <f t="shared" si="1"/>
        <v>10</v>
      </c>
    </row>
    <row r="8" spans="1:57" x14ac:dyDescent="0.3">
      <c r="A8" s="2" t="str">
        <f t="shared" ca="1" si="0"/>
        <v>Nom à ajouter&amp;</v>
      </c>
      <c r="B8" s="2" t="str">
        <f ca="1">IFERROR(VLOOKUP(C8,INDEX!$D$26:$E$105,1,0),"Nom à ajouter")</f>
        <v>Nom à ajouter</v>
      </c>
      <c r="C8" s="2" t="e">
        <f ca="1">INDIRECT(ADDRESS(#REF!,3,1,1,#REF!&amp;#REF!))</f>
        <v>#REF!</v>
      </c>
      <c r="BE8" s="12">
        <f t="shared" si="1"/>
        <v>12</v>
      </c>
    </row>
    <row r="9" spans="1:57" x14ac:dyDescent="0.3">
      <c r="A9" s="2" t="str">
        <f t="shared" ca="1" si="0"/>
        <v>Nom à ajouter&amp;</v>
      </c>
      <c r="B9" s="2" t="str">
        <f ca="1">IFERROR(VLOOKUP(C9,INDEX!$D$26:$E$105,1,0),"Nom à ajouter")</f>
        <v>Nom à ajouter</v>
      </c>
      <c r="C9" s="2" t="e">
        <f ca="1">INDIRECT(ADDRESS(#REF!,3,1,1,#REF!&amp;#REF!))</f>
        <v>#REF!</v>
      </c>
      <c r="BE9" s="12">
        <f t="shared" si="1"/>
        <v>14</v>
      </c>
    </row>
    <row r="10" spans="1:57" x14ac:dyDescent="0.3">
      <c r="A10" s="2" t="str">
        <f t="shared" ca="1" si="0"/>
        <v>Nom à ajouter&amp;</v>
      </c>
      <c r="B10" s="2" t="str">
        <f ca="1">IFERROR(VLOOKUP(C10,INDEX!$D$26:$E$105,1,0),"Nom à ajouter")</f>
        <v>Nom à ajouter</v>
      </c>
      <c r="C10" s="2" t="e">
        <f ca="1">INDIRECT(ADDRESS(#REF!,3,1,1,#REF!&amp;#REF!))</f>
        <v>#REF!</v>
      </c>
      <c r="BE10" s="12">
        <f t="shared" si="1"/>
        <v>16</v>
      </c>
    </row>
    <row r="11" spans="1:57" x14ac:dyDescent="0.3">
      <c r="A11" s="2" t="str">
        <f t="shared" ca="1" si="0"/>
        <v>Nom à ajouter&amp;</v>
      </c>
      <c r="B11" s="2" t="str">
        <f ca="1">IFERROR(VLOOKUP(C11,INDEX!$D$26:$E$105,1,0),"Nom à ajouter")</f>
        <v>Nom à ajouter</v>
      </c>
      <c r="C11" s="2" t="e">
        <f ca="1">INDIRECT(ADDRESS(#REF!,3,1,1,#REF!&amp;#REF!))</f>
        <v>#REF!</v>
      </c>
      <c r="BE11" s="12">
        <f t="shared" si="1"/>
        <v>18</v>
      </c>
    </row>
    <row r="12" spans="1:57" x14ac:dyDescent="0.3">
      <c r="BE12" s="12">
        <f t="shared" si="1"/>
        <v>20</v>
      </c>
    </row>
    <row r="13" spans="1:57" x14ac:dyDescent="0.3">
      <c r="BE13" s="12">
        <f t="shared" si="1"/>
        <v>22</v>
      </c>
    </row>
    <row r="14" spans="1:57" x14ac:dyDescent="0.3">
      <c r="BE14" s="12">
        <f t="shared" si="1"/>
        <v>24</v>
      </c>
    </row>
    <row r="15" spans="1:57" x14ac:dyDescent="0.3">
      <c r="BE15" s="12">
        <f t="shared" si="1"/>
        <v>26</v>
      </c>
    </row>
    <row r="16" spans="1:57" x14ac:dyDescent="0.3">
      <c r="BE16" s="12">
        <f t="shared" si="1"/>
        <v>28</v>
      </c>
    </row>
    <row r="17" spans="4:62" x14ac:dyDescent="0.3">
      <c r="BE17" s="12">
        <f t="shared" si="1"/>
        <v>30</v>
      </c>
    </row>
    <row r="18" spans="4:62" x14ac:dyDescent="0.3">
      <c r="BE18" s="12">
        <f>$BE17+2</f>
        <v>32</v>
      </c>
    </row>
    <row r="19" spans="4:62" x14ac:dyDescent="0.3">
      <c r="BE19" s="12">
        <f t="shared" si="1"/>
        <v>34</v>
      </c>
    </row>
    <row r="20" spans="4:62" x14ac:dyDescent="0.3">
      <c r="BE20" s="12">
        <f t="shared" si="1"/>
        <v>36</v>
      </c>
    </row>
    <row r="21" spans="4:62" x14ac:dyDescent="0.3">
      <c r="BE21" s="12">
        <f t="shared" si="1"/>
        <v>38</v>
      </c>
    </row>
    <row r="22" spans="4:62" x14ac:dyDescent="0.3">
      <c r="BE22" s="12">
        <f t="shared" si="1"/>
        <v>40</v>
      </c>
    </row>
    <row r="23" spans="4:62" x14ac:dyDescent="0.3">
      <c r="BE23" s="12">
        <f t="shared" si="1"/>
        <v>42</v>
      </c>
    </row>
    <row r="26" spans="4:62" x14ac:dyDescent="0.3">
      <c r="D26" s="2"/>
      <c r="E26" s="2"/>
      <c r="F26" s="2"/>
      <c r="G26" s="2"/>
      <c r="H26" s="2"/>
      <c r="I26" s="2"/>
      <c r="BE26" s="2"/>
      <c r="BF26" s="29"/>
      <c r="BG26" s="29"/>
      <c r="BH26" s="29"/>
      <c r="BI26" s="29"/>
      <c r="BJ26" s="29"/>
    </row>
    <row r="27" spans="4:62" x14ac:dyDescent="0.3">
      <c r="D27" s="2"/>
      <c r="E27" s="2"/>
      <c r="F27" s="2"/>
      <c r="G27" s="2"/>
      <c r="H27" s="2"/>
      <c r="I27" s="2"/>
      <c r="BE27" s="2"/>
      <c r="BF27" s="29"/>
      <c r="BG27" s="29"/>
      <c r="BH27" s="29"/>
      <c r="BI27" s="29"/>
      <c r="BJ27" s="29"/>
    </row>
    <row r="28" spans="4:62" x14ac:dyDescent="0.3">
      <c r="D28" s="2"/>
      <c r="E28" s="2"/>
      <c r="F28" s="2"/>
      <c r="G28" s="2"/>
      <c r="H28" s="2"/>
      <c r="I28" s="2"/>
      <c r="BE28" s="2"/>
      <c r="BF28" s="29"/>
      <c r="BG28" s="29"/>
      <c r="BH28" s="29"/>
      <c r="BI28" s="29"/>
      <c r="BJ28" s="29"/>
    </row>
    <row r="29" spans="4:62" x14ac:dyDescent="0.3">
      <c r="D29" s="2"/>
      <c r="E29" s="2"/>
      <c r="F29" s="2"/>
      <c r="G29" s="2"/>
      <c r="H29" s="2"/>
      <c r="I29" s="2"/>
      <c r="BE29" s="2"/>
      <c r="BF29" s="29"/>
      <c r="BG29" s="29"/>
      <c r="BH29" s="29"/>
      <c r="BI29" s="29"/>
      <c r="BJ29" s="29"/>
    </row>
    <row r="30" spans="4:62" x14ac:dyDescent="0.3">
      <c r="D30" s="2"/>
      <c r="E30" s="2"/>
      <c r="F30" s="2"/>
      <c r="G30" s="2"/>
      <c r="H30" s="2"/>
      <c r="I30" s="2"/>
      <c r="BE30" s="2"/>
      <c r="BF30" s="29"/>
      <c r="BG30" s="29"/>
      <c r="BH30" s="29"/>
      <c r="BI30" s="29"/>
      <c r="BJ30" s="29"/>
    </row>
    <row r="31" spans="4:62" x14ac:dyDescent="0.3">
      <c r="D31" s="2"/>
      <c r="E31" s="2"/>
      <c r="F31" s="2"/>
      <c r="G31" s="2"/>
      <c r="H31" s="2"/>
      <c r="I31" s="2"/>
      <c r="BE31" s="2"/>
      <c r="BF31" s="29"/>
      <c r="BG31" s="29"/>
      <c r="BH31" s="29"/>
      <c r="BI31" s="29"/>
      <c r="BJ31" s="29"/>
    </row>
    <row r="32" spans="4:62" x14ac:dyDescent="0.3">
      <c r="D32" s="2"/>
      <c r="E32" s="2"/>
      <c r="F32" s="2"/>
      <c r="G32" s="2"/>
      <c r="H32" s="2"/>
      <c r="I32" s="2"/>
      <c r="BE32" s="2"/>
      <c r="BF32" s="29"/>
      <c r="BG32" s="29"/>
      <c r="BH32" s="29"/>
      <c r="BI32" s="29"/>
      <c r="BJ32" s="29"/>
    </row>
    <row r="33" spans="4:62" x14ac:dyDescent="0.3">
      <c r="D33" s="2"/>
      <c r="E33" s="2"/>
      <c r="F33" s="2"/>
      <c r="G33" s="2"/>
      <c r="H33" s="2"/>
      <c r="I33" s="2"/>
      <c r="BE33" s="2"/>
      <c r="BF33" s="29"/>
      <c r="BG33" s="29"/>
      <c r="BH33" s="29"/>
      <c r="BI33" s="29"/>
      <c r="BJ33" s="29"/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filterMode="1">
    <tabColor theme="0" tint="-0.499984740745262"/>
    <pageSetUpPr fitToPage="1"/>
  </sheetPr>
  <dimension ref="A1:AMV216"/>
  <sheetViews>
    <sheetView tabSelected="1" zoomScale="80" zoomScaleNormal="80" zoomScaleSheetLayoutView="80" zoomScalePageLayoutView="60" workbookViewId="0">
      <pane xSplit="3" ySplit="1" topLeftCell="D2" activePane="bottomRight" state="frozen"/>
      <selection activeCell="C150" sqref="C150"/>
      <selection pane="topRight" activeCell="C150" sqref="C150"/>
      <selection pane="bottomLeft" activeCell="C150" sqref="C150"/>
      <selection pane="bottomRight" activeCell="M8" sqref="M8"/>
    </sheetView>
  </sheetViews>
  <sheetFormatPr baseColWidth="10" defaultColWidth="11.44140625" defaultRowHeight="14.4" outlineLevelCol="1" x14ac:dyDescent="0.3"/>
  <cols>
    <col min="1" max="1" width="30.77734375" style="2" customWidth="1" outlineLevel="1"/>
    <col min="2" max="2" width="5.88671875" style="2" customWidth="1" outlineLevel="1"/>
    <col min="3" max="3" width="35" style="2" customWidth="1"/>
    <col min="4" max="4" width="16.44140625" style="3" customWidth="1"/>
    <col min="5" max="5" width="15.44140625" style="3" customWidth="1"/>
    <col min="6" max="6" width="23.21875" style="3" bestFit="1" customWidth="1"/>
    <col min="7" max="7" width="23.21875" style="3" customWidth="1"/>
    <col min="8" max="8" width="13.77734375" style="2" bestFit="1" customWidth="1"/>
    <col min="9" max="10" width="15.88671875" style="2" bestFit="1" customWidth="1"/>
    <col min="11" max="11" width="5.33203125" style="12" customWidth="1"/>
    <col min="12" max="12" width="10.77734375" style="2" customWidth="1" collapsed="1"/>
    <col min="13" max="13" width="10.77734375" style="2" customWidth="1"/>
    <col min="14" max="15" width="10.77734375" customWidth="1"/>
    <col min="16" max="16" width="10.77734375" style="76" customWidth="1"/>
    <col min="17" max="29" width="10.77734375" style="2" customWidth="1"/>
    <col min="30" max="16384" width="11.44140625" style="2"/>
  </cols>
  <sheetData>
    <row r="1" spans="1:1036" ht="43.5" customHeight="1" x14ac:dyDescent="0.3">
      <c r="A1" s="113" t="str">
        <f ca="1">LEFT(CELL("filename"),SEARCH("[",CELL("filename"),1)-1)&amp;"[Planning Admin.xlsx]"</f>
        <v>C:\Users\FaB\Desktop\[Planning Admin.xlsx]</v>
      </c>
      <c r="D1" s="2"/>
      <c r="H1" s="3"/>
      <c r="I1" s="3"/>
      <c r="J1" s="3"/>
      <c r="K1" s="3"/>
      <c r="L1" s="3"/>
      <c r="M1" s="3"/>
      <c r="P1"/>
      <c r="Q1" s="3"/>
      <c r="R1" s="3"/>
      <c r="S1" s="3"/>
      <c r="T1" s="3"/>
    </row>
    <row r="2" spans="1:1036" ht="43.5" customHeight="1" thickBot="1" x14ac:dyDescent="0.35">
      <c r="A2" s="83"/>
      <c r="B2" s="84"/>
      <c r="C2" s="85"/>
      <c r="D2" s="85"/>
      <c r="E2" s="86"/>
      <c r="F2" s="87"/>
      <c r="G2" s="85"/>
      <c r="H2" s="85"/>
      <c r="I2" s="88"/>
      <c r="J2" s="89"/>
      <c r="K2" s="90"/>
      <c r="L2" s="91"/>
      <c r="M2" s="91"/>
    </row>
    <row r="3" spans="1:1036" ht="21.75" customHeight="1" thickBot="1" x14ac:dyDescent="0.35">
      <c r="A3" s="84"/>
      <c r="B3" s="84"/>
      <c r="C3" s="92" t="s">
        <v>13</v>
      </c>
      <c r="D3" s="93" t="s">
        <v>5</v>
      </c>
      <c r="E3" s="93" t="s">
        <v>8</v>
      </c>
      <c r="F3" s="93" t="s">
        <v>70</v>
      </c>
      <c r="G3" s="94" t="s">
        <v>74</v>
      </c>
      <c r="H3" s="95" t="s">
        <v>104</v>
      </c>
      <c r="I3" s="96" t="s">
        <v>105</v>
      </c>
      <c r="J3" s="97" t="s">
        <v>106</v>
      </c>
      <c r="K3" s="90"/>
      <c r="L3" s="98"/>
      <c r="M3" s="98"/>
      <c r="P3" s="77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</row>
    <row r="4" spans="1:1036" s="65" customFormat="1" ht="15" customHeight="1" thickTop="1" x14ac:dyDescent="0.3">
      <c r="A4" s="99" t="s">
        <v>128</v>
      </c>
      <c r="B4" s="99"/>
      <c r="C4" s="100" t="s">
        <v>128</v>
      </c>
      <c r="D4" s="101" t="s">
        <v>133</v>
      </c>
      <c r="E4" s="102">
        <v>1</v>
      </c>
      <c r="F4" s="102" t="s">
        <v>125</v>
      </c>
      <c r="G4" s="102" t="s">
        <v>80</v>
      </c>
      <c r="H4" s="110">
        <v>42723</v>
      </c>
      <c r="I4" s="110">
        <v>42723</v>
      </c>
      <c r="J4" s="104">
        <v>0.19791666666666666</v>
      </c>
      <c r="K4" s="105">
        <v>63</v>
      </c>
      <c r="L4" s="83" t="s">
        <v>14</v>
      </c>
      <c r="M4" s="106" t="s">
        <v>116</v>
      </c>
      <c r="N4" s="79"/>
      <c r="O4"/>
      <c r="P4" s="78"/>
    </row>
    <row r="5" spans="1:1036" s="65" customFormat="1" ht="15" customHeight="1" x14ac:dyDescent="0.3">
      <c r="A5" s="99" t="str">
        <f ca="1">IF(F5&lt;&gt;0,IFERROR(VLOOKUP(C4,INDEX!$D$26:$E$105,1,0),"Nom à ajouter"),"Remplaçant(s)")</f>
        <v>Remplaçant(s)</v>
      </c>
      <c r="B5" s="99"/>
      <c r="C5" s="100" t="str">
        <f ca="1">IF(A5="Remplaçant(s)","Remplaçant(s)",INDIRECT(ADDRESS(K5,3,1,1,$A$1&amp;$L$4)))</f>
        <v>Remplaçant(s)</v>
      </c>
      <c r="D5" s="101" t="str">
        <f ca="1">IFERROR(VLOOKUP(C5,INDEX!$D$26:$E$105,2,0),"ajouter liste")</f>
        <v>""</v>
      </c>
      <c r="E5" s="102" t="str">
        <f ca="1">IF(C5="Remplaçant(s)","",VLOOKUP($L4&amp;$A5&amp;"Info perso",[2]BaseR!$A$4:$M$98569,13,0))</f>
        <v/>
      </c>
      <c r="F5" s="102">
        <f ca="1">VLOOKUP($L$4&amp;$A5&amp;"Rpl Qui",[2]BaseR!$A$4:$M$98569,7,0)</f>
        <v>0</v>
      </c>
      <c r="G5" s="102" t="str">
        <f ca="1">IF(C5="Remplaçant(s)","",VLOOKUP($L$4&amp;$A5&amp;"Motif",[2]BaseR!$A$4:$M$98569,7,0))</f>
        <v/>
      </c>
      <c r="H5" s="103" t="str">
        <f ca="1">IF(C5="Remplaçant(s)","",VLOOKUP($L$4&amp;A5&amp;"D",[2]BaseR!$R$4:$AD$66218,7,0))</f>
        <v/>
      </c>
      <c r="I5" s="103" t="str">
        <f ca="1">IF(C5="Remplaçant(s)","",VLOOKUP($L$4&amp;A5&amp;"F",[2]BaseR!$R$4:$AD$66218,7,0))</f>
        <v/>
      </c>
      <c r="J5" s="104">
        <f ca="1">IF(C5="Remplaçant(s)",0,VLOOKUP($L$4&amp;$A5&amp;"Tot Horaires",[2]BaseR!$A$4:$M$98569,7,0))</f>
        <v>0</v>
      </c>
      <c r="K5" s="105">
        <v>63</v>
      </c>
      <c r="L5" s="83"/>
      <c r="M5" s="106" t="s">
        <v>117</v>
      </c>
      <c r="N5"/>
      <c r="O5"/>
      <c r="P5" s="78"/>
    </row>
    <row r="6" spans="1:1036" s="65" customFormat="1" ht="15" customHeight="1" x14ac:dyDescent="0.3">
      <c r="A6" s="99" t="s">
        <v>128</v>
      </c>
      <c r="B6" s="99"/>
      <c r="C6" s="100" t="s">
        <v>128</v>
      </c>
      <c r="D6" s="101" t="s">
        <v>133</v>
      </c>
      <c r="E6" s="102">
        <v>1</v>
      </c>
      <c r="F6" s="102" t="s">
        <v>126</v>
      </c>
      <c r="G6" s="102" t="s">
        <v>80</v>
      </c>
      <c r="H6" s="110">
        <v>42725</v>
      </c>
      <c r="I6" s="103"/>
      <c r="J6" s="104">
        <v>0.25</v>
      </c>
      <c r="K6" s="105">
        <v>63</v>
      </c>
      <c r="L6" s="83"/>
      <c r="M6" s="106" t="s">
        <v>117</v>
      </c>
      <c r="N6"/>
      <c r="O6"/>
      <c r="P6" s="78"/>
    </row>
    <row r="7" spans="1:1036" s="65" customFormat="1" ht="15" customHeight="1" x14ac:dyDescent="0.3">
      <c r="A7" s="99" t="s">
        <v>127</v>
      </c>
      <c r="B7" s="99"/>
      <c r="C7" s="100" t="s">
        <v>127</v>
      </c>
      <c r="D7" s="101" t="s">
        <v>134</v>
      </c>
      <c r="E7" s="102">
        <v>1</v>
      </c>
      <c r="F7" s="102" t="s">
        <v>125</v>
      </c>
      <c r="G7" s="102" t="s">
        <v>80</v>
      </c>
      <c r="H7" s="110">
        <v>42726</v>
      </c>
      <c r="I7" s="110">
        <v>42726</v>
      </c>
      <c r="J7" s="104">
        <v>0.20833333333333334</v>
      </c>
      <c r="K7" s="105">
        <v>63</v>
      </c>
      <c r="L7" s="83"/>
      <c r="M7" s="106" t="s">
        <v>93</v>
      </c>
      <c r="N7"/>
      <c r="O7"/>
      <c r="P7" s="78"/>
    </row>
    <row r="8" spans="1:1036" s="65" customFormat="1" ht="15" customHeight="1" x14ac:dyDescent="0.3">
      <c r="A8" s="99" t="s">
        <v>128</v>
      </c>
      <c r="B8" s="99"/>
      <c r="C8" s="100" t="s">
        <v>128</v>
      </c>
      <c r="D8" s="101" t="s">
        <v>133</v>
      </c>
      <c r="E8" s="102">
        <v>1</v>
      </c>
      <c r="F8" s="102" t="s">
        <v>126</v>
      </c>
      <c r="G8" s="102" t="s">
        <v>80</v>
      </c>
      <c r="H8" s="103"/>
      <c r="I8" s="110">
        <v>42727</v>
      </c>
      <c r="J8" s="104">
        <v>0.28125</v>
      </c>
      <c r="K8" s="105">
        <v>63</v>
      </c>
      <c r="L8" s="83"/>
      <c r="M8" s="106" t="s">
        <v>118</v>
      </c>
      <c r="N8"/>
      <c r="O8"/>
      <c r="P8" s="78"/>
    </row>
    <row r="9" spans="1:1036" s="65" customFormat="1" ht="15" customHeight="1" x14ac:dyDescent="0.3">
      <c r="A9" s="99" t="e">
        <f>IF(F9&lt;&gt;"",IFERROR(VLOOKUP(C4,INDEX!$D$26:$E$105,1,0),"Nom à ajouter"),"Remplaçant(s)")</f>
        <v>#N/A</v>
      </c>
      <c r="B9" s="99"/>
      <c r="C9" s="100" t="e">
        <f t="shared" ref="C7:C10" ca="1" si="0">IF(A9="Remplaçant(s)","Remplaçant(s)",INDIRECT(ADDRESS(K9,3,1,1,$A$1&amp;$L$4)))</f>
        <v>#N/A</v>
      </c>
      <c r="D9" s="101" t="str">
        <f ca="1">IFERROR(VLOOKUP(C9,INDEX!$D$26:$E$105,2,0),"ajouter liste")</f>
        <v>ajouter liste</v>
      </c>
      <c r="E9" s="102" t="e">
        <f ca="1">IF(C9="Remplaçant(s)","",VLOOKUP($L$4&amp;$A9&amp;"Info perso",[2]BaseR!$A$4:$M$98569,13,0))</f>
        <v>#N/A</v>
      </c>
      <c r="F9" s="102" t="e">
        <f>VLOOKUP($L$4&amp;$A7&amp;"Rpl Qui",[2]BaseR!$A$4:$M$98569,11,0)</f>
        <v>#N/A</v>
      </c>
      <c r="G9" s="102" t="e">
        <f ca="1">IF(C9="Remplaçant(s)","",VLOOKUP($L$4&amp;$A9&amp;"Motif",[2]BaseR!$A$4:$M$98569,11,0))</f>
        <v>#N/A</v>
      </c>
      <c r="H9" s="103" t="e">
        <f ca="1">IF(C9="Remplaçant(s)","",VLOOKUP($L$4&amp;A9&amp;"D",[2]BaseR!$R$4:$AD$66218,11,0))</f>
        <v>#N/A</v>
      </c>
      <c r="I9" s="103" t="e">
        <f ca="1">IF(C9="Remplaçant(s)","",VLOOKUP($L$4&amp;A9&amp;"F",[2]BaseR!$R$4:$AD$66218,11,0))</f>
        <v>#N/A</v>
      </c>
      <c r="J9" s="104" t="e">
        <f ca="1">IF(C9="Remplaçant(s)","",VLOOKUP($L$4&amp;$A9&amp;"Tot Horaires",[2]BaseR!$A$4:$M$98569,11,0))</f>
        <v>#N/A</v>
      </c>
      <c r="K9" s="105">
        <v>63</v>
      </c>
      <c r="L9" s="83"/>
      <c r="M9" s="106" t="s">
        <v>110</v>
      </c>
      <c r="N9"/>
      <c r="O9"/>
      <c r="P9" s="78"/>
    </row>
    <row r="10" spans="1:1036" s="65" customFormat="1" ht="15" customHeight="1" x14ac:dyDescent="0.3">
      <c r="A10" s="99" t="str">
        <f>IF(F10&lt;&gt;0,IFERROR(VLOOKUP(C4,INDEX!$D$26:$E$105,1,0),"Nom à ajouter"),"Remplaçant(s)")</f>
        <v>Remplaçant(s)</v>
      </c>
      <c r="B10" s="99"/>
      <c r="C10" s="100" t="str">
        <f t="shared" ca="1" si="0"/>
        <v>Remplaçant(s)</v>
      </c>
      <c r="D10" s="101" t="str">
        <f ca="1">IFERROR(VLOOKUP(C10,INDEX!$D$26:$E$105,2,0),"ajouter liste")</f>
        <v>""</v>
      </c>
      <c r="E10" s="102" t="str">
        <f ca="1">IF(C10="Remplaçant(s)","",VLOOKUP($L$4&amp;$A10&amp;"Info perso",[2]BaseR!$A$4:$M$98569,13,0))</f>
        <v/>
      </c>
      <c r="F10" s="102">
        <f>VLOOKUP($L$4&amp;$A8&amp;"Rpl Qui",[2]BaseR!$A$4:$M$98569,12,0)</f>
        <v>0</v>
      </c>
      <c r="G10" s="102" t="str">
        <f ca="1">IF(C10="Remplaçant(s)","",VLOOKUP($L$4&amp;$A10&amp;"Motif",[2]BaseR!$A$4:$M$98569,12,0))</f>
        <v/>
      </c>
      <c r="H10" s="103" t="str">
        <f ca="1">IF(C10="Remplaçant(s)","",VLOOKUP($L$4&amp;A10&amp;"D",[2]BaseR!$R$4:$AD$66218,12,0))</f>
        <v/>
      </c>
      <c r="I10" s="103" t="str">
        <f ca="1">IF(C10="Remplaçant(s)","",VLOOKUP($L$4&amp;A10&amp;"F",[2]BaseR!$R$4:$AD$66218,12,0))</f>
        <v/>
      </c>
      <c r="J10" s="104" t="str">
        <f ca="1">IF(C10="Remplaçant(s)","",VLOOKUP($L$4&amp;$A10&amp;"Tot Horaires",[2]BaseR!$A$4:$M$98569,12,0))</f>
        <v/>
      </c>
      <c r="K10" s="105">
        <v>63</v>
      </c>
      <c r="L10" s="83"/>
      <c r="M10" s="106" t="s">
        <v>69</v>
      </c>
      <c r="N10"/>
      <c r="O10"/>
      <c r="P10" s="78"/>
    </row>
    <row r="11" spans="1:1036" ht="15" customHeight="1" x14ac:dyDescent="0.3">
      <c r="A11" s="84" t="str">
        <f ca="1">IFERROR(VLOOKUP(C11,INDEX!$D$26:$E$105,1,0),"Nom à ajouter")</f>
        <v>Nom à ajouter</v>
      </c>
      <c r="B11" s="84"/>
      <c r="C11" s="107" t="e">
        <f t="shared" ref="C4:C53" ca="1" si="1">INDIRECT(ADDRESS(K11,3,1,1,$A$1&amp;$L$4))</f>
        <v>#REF!</v>
      </c>
      <c r="D11" s="101" t="str">
        <f ca="1">IFERROR(VLOOKUP(C11,INDEX!$D$26:$E$105,2,0),"ajouter liste")</f>
        <v>ajouter liste</v>
      </c>
      <c r="E11" s="102" t="e">
        <f ca="1">IF(C11="Remplaçant(s)","",VLOOKUP($L$4&amp;$A11&amp;"Info perso",[2]BaseR!$A$4:$M$98569,13,0))</f>
        <v>#REF!</v>
      </c>
      <c r="F11" s="102" t="e">
        <f ca="1">IF(C11="Remplaçant(s)","",VLOOKUP($L$4&amp;$A11&amp;"Rpl Qui",[2]BaseR!$A$4:$M$98569,6,0))</f>
        <v>#REF!</v>
      </c>
      <c r="G11" s="102" t="e">
        <f ca="1">IF(C11="Remplaçant(s)","",VLOOKUP($L$4&amp;$A11&amp;"Motif",[2]BaseR!$A$4:$M$98569,6,0))</f>
        <v>#REF!</v>
      </c>
      <c r="H11" s="103" t="e">
        <f ca="1">IF(C11="Remplaçant(s)","",VLOOKUP($L$4&amp;A11&amp;"D",[2]BaseR!$R$4:$AD$66218,6,0))</f>
        <v>#REF!</v>
      </c>
      <c r="I11" s="103" t="e">
        <f ca="1">IF(C11="Remplaçant(s)","",VLOOKUP($L$4&amp;A11&amp;"F",[2]BaseR!$R$4:$AD$66218,6,0))</f>
        <v>#REF!</v>
      </c>
      <c r="J11" s="104" t="e">
        <f ca="1">IF(C11="Remplaçant(s)","",VLOOKUP($L$4&amp;$A11&amp;"Tot Horaires",[2]BaseR!$A$4:$M$98569,13,0))</f>
        <v>#REF!</v>
      </c>
      <c r="K11" s="90">
        <f>$K$10+4</f>
        <v>67</v>
      </c>
      <c r="L11" s="108"/>
      <c r="M11" s="106" t="s">
        <v>116</v>
      </c>
    </row>
    <row r="12" spans="1:1036" ht="15" customHeight="1" x14ac:dyDescent="0.3">
      <c r="A12" s="84" t="str">
        <f ca="1">IFERROR(VLOOKUP(C11,INDEX!$D$26:$E$105,1,0),"Nom à ajouter")</f>
        <v>Nom à ajouter</v>
      </c>
      <c r="B12" s="84"/>
      <c r="C12" s="107" t="e">
        <f t="shared" ref="C12:C17" ca="1" si="2">INDIRECT(ADDRESS(K12,3,1,1,$A$1&amp;$L$4))</f>
        <v>#REF!</v>
      </c>
      <c r="D12" s="101" t="str">
        <f ca="1">IFERROR(VLOOKUP(C12,INDEX!$D$26:$E$105,2,0),"ajouter liste")</f>
        <v>ajouter liste</v>
      </c>
      <c r="E12" s="102" t="e">
        <f ca="1">IF(C12="Remplaçant(s)","",VLOOKUP($L$4&amp;$A12&amp;"Info perso",[2]BaseR!$A$4:$M$98569,13,0))</f>
        <v>#REF!</v>
      </c>
      <c r="F12" s="102" t="e">
        <f ca="1">IF(C12="Remplaçant(s)","",VLOOKUP($L$4&amp;$A12&amp;"Rpl Qui",[2]BaseR!$A$4:$M$98569,6,0))</f>
        <v>#REF!</v>
      </c>
      <c r="G12" s="102" t="e">
        <f ca="1">IF(C12="Remplaçant(s)","",VLOOKUP($L$4&amp;$A12&amp;"Motif",[2]BaseR!$A$4:$M$98569,6,0))</f>
        <v>#REF!</v>
      </c>
      <c r="H12" s="103" t="e">
        <f ca="1">IF(C12="Remplaçant(s)","",VLOOKUP($L$4&amp;A12&amp;"D",[2]BaseR!$R$4:$AD$66218,6,0))</f>
        <v>#REF!</v>
      </c>
      <c r="I12" s="103" t="e">
        <f ca="1">IF(C12="Remplaçant(s)","",VLOOKUP($L$4&amp;A12&amp;"F",[2]BaseR!$R$4:$AD$66218,6,0))</f>
        <v>#REF!</v>
      </c>
      <c r="J12" s="104" t="e">
        <f ca="1">IF(C12="Remplaçant(s)","",VLOOKUP($L$4&amp;$A12&amp;"Tot Horaires",[2]BaseR!$A$4:$M$98569,13,0))</f>
        <v>#REF!</v>
      </c>
      <c r="K12" s="90">
        <f t="shared" ref="K12:K17" si="3">$K$10+4</f>
        <v>67</v>
      </c>
      <c r="L12" s="108"/>
      <c r="M12" s="106" t="s">
        <v>117</v>
      </c>
    </row>
    <row r="13" spans="1:1036" ht="15" customHeight="1" x14ac:dyDescent="0.3">
      <c r="A13" s="84" t="str">
        <f ca="1">IFERROR(VLOOKUP(C11,INDEX!$D$26:$E$105,1,0),"Nom à ajouter")</f>
        <v>Nom à ajouter</v>
      </c>
      <c r="B13" s="84"/>
      <c r="C13" s="107" t="e">
        <f t="shared" ca="1" si="2"/>
        <v>#REF!</v>
      </c>
      <c r="D13" s="101" t="str">
        <f ca="1">IFERROR(VLOOKUP(C13,INDEX!$D$26:$E$105,2,0),"ajouter liste")</f>
        <v>ajouter liste</v>
      </c>
      <c r="E13" s="102" t="e">
        <f ca="1">IF(C13="Remplaçant(s)","",VLOOKUP($L$4&amp;$A13&amp;"Info perso",[2]BaseR!$A$4:$M$98569,13,0))</f>
        <v>#REF!</v>
      </c>
      <c r="F13" s="102" t="e">
        <f ca="1">IF(C13="Remplaçant(s)","",VLOOKUP($L$4&amp;$A13&amp;"Rpl Qui",[2]BaseR!$A$4:$M$98569,6,0))</f>
        <v>#REF!</v>
      </c>
      <c r="G13" s="102" t="e">
        <f ca="1">IF(C13="Remplaçant(s)","",VLOOKUP($L$4&amp;$A13&amp;"Motif",[2]BaseR!$A$4:$M$98569,6,0))</f>
        <v>#REF!</v>
      </c>
      <c r="H13" s="103" t="e">
        <f ca="1">IF(C13="Remplaçant(s)","",VLOOKUP($L$4&amp;A13&amp;"D",[2]BaseR!$R$4:$AD$66218,6,0))</f>
        <v>#REF!</v>
      </c>
      <c r="I13" s="103" t="e">
        <f ca="1">IF(C13="Remplaçant(s)","",VLOOKUP($L$4&amp;A13&amp;"F",[2]BaseR!$R$4:$AD$66218,6,0))</f>
        <v>#REF!</v>
      </c>
      <c r="J13" s="104" t="e">
        <f ca="1">IF(C13="Remplaçant(s)","",VLOOKUP($L$4&amp;$A13&amp;"Tot Horaires",[2]BaseR!$A$4:$M$98569,13,0))</f>
        <v>#REF!</v>
      </c>
      <c r="K13" s="90">
        <f t="shared" si="3"/>
        <v>67</v>
      </c>
      <c r="L13" s="108"/>
      <c r="M13" s="106" t="s">
        <v>117</v>
      </c>
    </row>
    <row r="14" spans="1:1036" ht="15" customHeight="1" x14ac:dyDescent="0.3">
      <c r="A14" s="84" t="str">
        <f ca="1">IFERROR(VLOOKUP(C11,INDEX!$D$26:$E$105,1,0),"Nom à ajouter")</f>
        <v>Nom à ajouter</v>
      </c>
      <c r="B14" s="84"/>
      <c r="C14" s="107" t="e">
        <f t="shared" ca="1" si="2"/>
        <v>#REF!</v>
      </c>
      <c r="D14" s="101" t="str">
        <f ca="1">IFERROR(VLOOKUP(C14,INDEX!$D$26:$E$105,2,0),"ajouter liste")</f>
        <v>ajouter liste</v>
      </c>
      <c r="E14" s="102" t="e">
        <f ca="1">IF(C14="Remplaçant(s)","",VLOOKUP($L$4&amp;$A14&amp;"Info perso",[2]BaseR!$A$4:$M$98569,13,0))</f>
        <v>#REF!</v>
      </c>
      <c r="F14" s="102" t="e">
        <f ca="1">IF(C14="Remplaçant(s)","",VLOOKUP($L$4&amp;$A14&amp;"Rpl Qui",[2]BaseR!$A$4:$M$98569,6,0))</f>
        <v>#REF!</v>
      </c>
      <c r="G14" s="102" t="e">
        <f ca="1">IF(C14="Remplaçant(s)","",VLOOKUP($L$4&amp;$A14&amp;"Motif",[2]BaseR!$A$4:$M$98569,6,0))</f>
        <v>#REF!</v>
      </c>
      <c r="H14" s="103" t="e">
        <f ca="1">IF(C14="Remplaçant(s)","",VLOOKUP($L$4&amp;A14&amp;"D",[2]BaseR!$R$4:$AD$66218,6,0))</f>
        <v>#REF!</v>
      </c>
      <c r="I14" s="103" t="e">
        <f ca="1">IF(C14="Remplaçant(s)","",VLOOKUP($L$4&amp;A14&amp;"F",[2]BaseR!$R$4:$AD$66218,6,0))</f>
        <v>#REF!</v>
      </c>
      <c r="J14" s="104" t="e">
        <f ca="1">IF(C14="Remplaçant(s)","",VLOOKUP($L$4&amp;$A14&amp;"Tot Horaires",[2]BaseR!$A$4:$M$98569,13,0))</f>
        <v>#REF!</v>
      </c>
      <c r="K14" s="90">
        <f t="shared" si="3"/>
        <v>67</v>
      </c>
      <c r="L14" s="108"/>
      <c r="M14" s="106" t="s">
        <v>93</v>
      </c>
    </row>
    <row r="15" spans="1:1036" ht="15" customHeight="1" x14ac:dyDescent="0.3">
      <c r="A15" s="84" t="str">
        <f ca="1">IFERROR(VLOOKUP(C11,INDEX!$D$26:$E$105,1,0),"Nom à ajouter")</f>
        <v>Nom à ajouter</v>
      </c>
      <c r="B15" s="84"/>
      <c r="C15" s="107" t="e">
        <f t="shared" ca="1" si="2"/>
        <v>#REF!</v>
      </c>
      <c r="D15" s="101" t="str">
        <f ca="1">IFERROR(VLOOKUP(C15,INDEX!$D$26:$E$105,2,0),"ajouter liste")</f>
        <v>ajouter liste</v>
      </c>
      <c r="E15" s="102" t="e">
        <f ca="1">IF(C15="Remplaçant(s)","",VLOOKUP($L$4&amp;$A15&amp;"Info perso",[2]BaseR!$A$4:$M$98569,13,0))</f>
        <v>#REF!</v>
      </c>
      <c r="F15" s="102" t="e">
        <f ca="1">IF(C15="Remplaçant(s)","",VLOOKUP($L$4&amp;$A15&amp;"Rpl Qui",[2]BaseR!$A$4:$M$98569,6,0))</f>
        <v>#REF!</v>
      </c>
      <c r="G15" s="102" t="e">
        <f ca="1">IF(C15="Remplaçant(s)","",VLOOKUP($L$4&amp;$A15&amp;"Motif",[2]BaseR!$A$4:$M$98569,6,0))</f>
        <v>#REF!</v>
      </c>
      <c r="H15" s="103" t="e">
        <f ca="1">IF(C15="Remplaçant(s)","",VLOOKUP($L$4&amp;A15&amp;"D",[2]BaseR!$R$4:$AD$66218,6,0))</f>
        <v>#REF!</v>
      </c>
      <c r="I15" s="103" t="e">
        <f ca="1">IF(C15="Remplaçant(s)","",VLOOKUP($L$4&amp;A15&amp;"F",[2]BaseR!$R$4:$AD$66218,6,0))</f>
        <v>#REF!</v>
      </c>
      <c r="J15" s="104" t="e">
        <f ca="1">IF(C15="Remplaçant(s)","",VLOOKUP($L$4&amp;$A15&amp;"Tot Horaires",[2]BaseR!$A$4:$M$98569,13,0))</f>
        <v>#REF!</v>
      </c>
      <c r="K15" s="90">
        <f t="shared" si="3"/>
        <v>67</v>
      </c>
      <c r="L15" s="108"/>
      <c r="M15" s="106" t="s">
        <v>118</v>
      </c>
    </row>
    <row r="16" spans="1:1036" ht="15" customHeight="1" x14ac:dyDescent="0.3">
      <c r="A16" s="84" t="str">
        <f ca="1">IFERROR(VLOOKUP(C11,INDEX!$D$26:$E$105,1,0),"Nom à ajouter")</f>
        <v>Nom à ajouter</v>
      </c>
      <c r="B16" s="84"/>
      <c r="C16" s="107" t="e">
        <f t="shared" ca="1" si="2"/>
        <v>#REF!</v>
      </c>
      <c r="D16" s="101" t="str">
        <f ca="1">IFERROR(VLOOKUP(C16,INDEX!$D$26:$E$105,2,0),"ajouter liste")</f>
        <v>ajouter liste</v>
      </c>
      <c r="E16" s="102" t="e">
        <f ca="1">IF(C16="Remplaçant(s)","",VLOOKUP($L$4&amp;$A16&amp;"Info perso",[2]BaseR!$A$4:$M$98569,13,0))</f>
        <v>#REF!</v>
      </c>
      <c r="F16" s="102" t="e">
        <f ca="1">IF(C16="Remplaçant(s)","",VLOOKUP($L$4&amp;$A16&amp;"Rpl Qui",[2]BaseR!$A$4:$M$98569,6,0))</f>
        <v>#REF!</v>
      </c>
      <c r="G16" s="102" t="e">
        <f ca="1">IF(C16="Remplaçant(s)","",VLOOKUP($L$4&amp;$A16&amp;"Motif",[2]BaseR!$A$4:$M$98569,6,0))</f>
        <v>#REF!</v>
      </c>
      <c r="H16" s="103" t="e">
        <f ca="1">IF(C16="Remplaçant(s)","",VLOOKUP($L$4&amp;A16&amp;"D",[2]BaseR!$R$4:$AD$66218,6,0))</f>
        <v>#REF!</v>
      </c>
      <c r="I16" s="103" t="e">
        <f ca="1">IF(C16="Remplaçant(s)","",VLOOKUP($L$4&amp;A16&amp;"F",[2]BaseR!$R$4:$AD$66218,6,0))</f>
        <v>#REF!</v>
      </c>
      <c r="J16" s="104" t="e">
        <f ca="1">IF(C16="Remplaçant(s)","",VLOOKUP($L$4&amp;$A16&amp;"Tot Horaires",[2]BaseR!$A$4:$M$98569,13,0))</f>
        <v>#REF!</v>
      </c>
      <c r="K16" s="90">
        <f t="shared" si="3"/>
        <v>67</v>
      </c>
      <c r="L16" s="108"/>
      <c r="M16" s="106" t="s">
        <v>110</v>
      </c>
    </row>
    <row r="17" spans="1:26" ht="15" customHeight="1" x14ac:dyDescent="0.3">
      <c r="A17" s="84" t="str">
        <f ca="1">IFERROR(VLOOKUP(C11,INDEX!$D$26:$E$105,1,0),"Nom à ajouter")</f>
        <v>Nom à ajouter</v>
      </c>
      <c r="B17" s="84"/>
      <c r="C17" s="107" t="e">
        <f t="shared" ca="1" si="2"/>
        <v>#REF!</v>
      </c>
      <c r="D17" s="101" t="str">
        <f ca="1">IFERROR(VLOOKUP(C17,INDEX!$D$26:$E$105,2,0),"ajouter liste")</f>
        <v>ajouter liste</v>
      </c>
      <c r="E17" s="102" t="e">
        <f ca="1">IF(C17="Remplaçant(s)","",VLOOKUP($L$4&amp;$A17&amp;"Info perso",[2]BaseR!$A$4:$M$98569,13,0))</f>
        <v>#REF!</v>
      </c>
      <c r="F17" s="102" t="e">
        <f ca="1">IF(C17="Remplaçant(s)","",VLOOKUP($L$4&amp;$A17&amp;"Rpl Qui",[2]BaseR!$A$4:$M$98569,6,0))</f>
        <v>#REF!</v>
      </c>
      <c r="G17" s="102" t="e">
        <f ca="1">IF(C17="Remplaçant(s)","",VLOOKUP($L$4&amp;$A17&amp;"Motif",[2]BaseR!$A$4:$M$98569,6,0))</f>
        <v>#REF!</v>
      </c>
      <c r="H17" s="103" t="e">
        <f ca="1">IF(C17="Remplaçant(s)","",VLOOKUP($L$4&amp;A17&amp;"D",[2]BaseR!$R$4:$AD$66218,6,0))</f>
        <v>#REF!</v>
      </c>
      <c r="I17" s="103" t="e">
        <f ca="1">IF(C17="Remplaçant(s)","",VLOOKUP($L$4&amp;A17&amp;"F",[2]BaseR!$R$4:$AD$66218,6,0))</f>
        <v>#REF!</v>
      </c>
      <c r="J17" s="104" t="e">
        <f ca="1">IF(C17="Remplaçant(s)","",VLOOKUP($L$4&amp;$A17&amp;"Tot Horaires",[2]BaseR!$A$4:$M$98569,13,0))</f>
        <v>#REF!</v>
      </c>
      <c r="K17" s="90">
        <f t="shared" si="3"/>
        <v>67</v>
      </c>
      <c r="L17" s="108"/>
      <c r="M17" s="106" t="s">
        <v>69</v>
      </c>
    </row>
    <row r="18" spans="1:26" ht="15" customHeight="1" x14ac:dyDescent="0.3">
      <c r="A18" s="84" t="str">
        <f ca="1">IFERROR(VLOOKUP(C18,INDEX!$D$26:$E$105,1,0),"Nom à ajouter")</f>
        <v>Nom à ajouter</v>
      </c>
      <c r="B18" s="84"/>
      <c r="C18" s="107" t="e">
        <f t="shared" ca="1" si="1"/>
        <v>#REF!</v>
      </c>
      <c r="D18" s="101" t="str">
        <f ca="1">IFERROR(VLOOKUP(C18,INDEX!$D$26:$E$105,2,0),"ajouter liste")</f>
        <v>ajouter liste</v>
      </c>
      <c r="E18" s="102" t="e">
        <f ca="1">IF(C18="Remplaçant(s)","",VLOOKUP($L$4&amp;$A18&amp;"Info perso",[2]BaseR!$A$4:$M$98569,13,0))</f>
        <v>#REF!</v>
      </c>
      <c r="F18" s="102" t="e">
        <f ca="1">IF(C18="Remplaçant(s)","",VLOOKUP($L$4&amp;$A18&amp;"Rpl Qui",[2]BaseR!$A$4:$M$98569,6,0))</f>
        <v>#REF!</v>
      </c>
      <c r="G18" s="102" t="e">
        <f ca="1">IF(C18="Remplaçant(s)","",VLOOKUP($L$4&amp;$A18&amp;"Motif",[2]BaseR!$A$4:$M$98569,6,0))</f>
        <v>#REF!</v>
      </c>
      <c r="H18" s="103" t="e">
        <f ca="1">IF(C18="Remplaçant(s)","",VLOOKUP($L$4&amp;A18&amp;"D",[2]BaseR!$R$4:$AD$66218,6,0))</f>
        <v>#REF!</v>
      </c>
      <c r="I18" s="103" t="e">
        <f ca="1">IF(C18="Remplaçant(s)","",VLOOKUP($L$4&amp;A18&amp;"F",[2]BaseR!$R$4:$AD$66218,6,0))</f>
        <v>#REF!</v>
      </c>
      <c r="J18" s="104" t="e">
        <f ca="1">IF(C18="Remplaçant(s)","",VLOOKUP($L$4&amp;$A18&amp;"Tot Horaires",[2]BaseR!$A$4:$M$98569,13,0))</f>
        <v>#REF!</v>
      </c>
      <c r="K18" s="90">
        <f>$K$11+4</f>
        <v>71</v>
      </c>
      <c r="L18" s="108"/>
      <c r="M18" s="106" t="s">
        <v>116</v>
      </c>
    </row>
    <row r="19" spans="1:26" ht="15" customHeight="1" x14ac:dyDescent="0.3">
      <c r="A19" s="84" t="str">
        <f ca="1">IFERROR(VLOOKUP(C18,INDEX!$D$26:$E$105,1,0),"Nom à ajouter")</f>
        <v>Nom à ajouter</v>
      </c>
      <c r="B19" s="84"/>
      <c r="C19" s="107" t="e">
        <f t="shared" ref="C19:C24" ca="1" si="4">INDIRECT(ADDRESS(K19,3,1,1,$A$1&amp;$L$4))</f>
        <v>#REF!</v>
      </c>
      <c r="D19" s="101" t="str">
        <f ca="1">IFERROR(VLOOKUP(C19,INDEX!$D$26:$E$105,2,0),"ajouter liste")</f>
        <v>ajouter liste</v>
      </c>
      <c r="E19" s="102" t="e">
        <f ca="1">IF(C19="Remplaçant(s)","",VLOOKUP($L$4&amp;$A19&amp;"Info perso",[2]BaseR!$A$4:$M$98569,13,0))</f>
        <v>#REF!</v>
      </c>
      <c r="F19" s="102" t="e">
        <f ca="1">IF(C19="Remplaçant(s)","",VLOOKUP($L$4&amp;$A19&amp;"Rpl Qui",[2]BaseR!$A$4:$M$98569,6,0))</f>
        <v>#REF!</v>
      </c>
      <c r="G19" s="102" t="e">
        <f ca="1">IF(C19="Remplaçant(s)","",VLOOKUP($L$4&amp;$A19&amp;"Motif",[2]BaseR!$A$4:$M$98569,6,0))</f>
        <v>#REF!</v>
      </c>
      <c r="H19" s="103" t="e">
        <f ca="1">IF(C19="Remplaçant(s)","",VLOOKUP($L$4&amp;A19&amp;"D",[2]BaseR!$R$4:$AD$66218,6,0))</f>
        <v>#REF!</v>
      </c>
      <c r="I19" s="103" t="e">
        <f ca="1">IF(C19="Remplaçant(s)","",VLOOKUP($L$4&amp;A19&amp;"F",[2]BaseR!$R$4:$AD$66218,6,0))</f>
        <v>#REF!</v>
      </c>
      <c r="J19" s="104" t="e">
        <f ca="1">IF(C19="Remplaçant(s)","",VLOOKUP($L$4&amp;$A19&amp;"Tot Horaires",[2]BaseR!$A$4:$M$98569,13,0))</f>
        <v>#REF!</v>
      </c>
      <c r="K19" s="90">
        <f t="shared" ref="K19:K24" si="5">$K$11+4</f>
        <v>71</v>
      </c>
      <c r="L19" s="108"/>
      <c r="M19" s="106" t="s">
        <v>117</v>
      </c>
    </row>
    <row r="20" spans="1:26" ht="15" customHeight="1" x14ac:dyDescent="0.3">
      <c r="A20" s="84" t="str">
        <f ca="1">IFERROR(VLOOKUP(C18,INDEX!$D$26:$E$105,1,0),"Nom à ajouter")</f>
        <v>Nom à ajouter</v>
      </c>
      <c r="B20" s="84"/>
      <c r="C20" s="107" t="e">
        <f t="shared" ca="1" si="4"/>
        <v>#REF!</v>
      </c>
      <c r="D20" s="101" t="str">
        <f ca="1">IFERROR(VLOOKUP(C20,INDEX!$D$26:$E$105,2,0),"ajouter liste")</f>
        <v>ajouter liste</v>
      </c>
      <c r="E20" s="102" t="e">
        <f ca="1">IF(C20="Remplaçant(s)","",VLOOKUP($L$4&amp;$A20&amp;"Info perso",[2]BaseR!$A$4:$M$98569,13,0))</f>
        <v>#REF!</v>
      </c>
      <c r="F20" s="102" t="e">
        <f ca="1">IF(C20="Remplaçant(s)","",VLOOKUP($L$4&amp;$A20&amp;"Rpl Qui",[2]BaseR!$A$4:$M$98569,6,0))</f>
        <v>#REF!</v>
      </c>
      <c r="G20" s="102" t="e">
        <f ca="1">IF(C20="Remplaçant(s)","",VLOOKUP($L$4&amp;$A20&amp;"Motif",[2]BaseR!$A$4:$M$98569,6,0))</f>
        <v>#REF!</v>
      </c>
      <c r="H20" s="103" t="e">
        <f ca="1">IF(C20="Remplaçant(s)","",VLOOKUP($L$4&amp;A20&amp;"D",[2]BaseR!$R$4:$AD$66218,6,0))</f>
        <v>#REF!</v>
      </c>
      <c r="I20" s="103" t="e">
        <f ca="1">IF(C20="Remplaçant(s)","",VLOOKUP($L$4&amp;A20&amp;"F",[2]BaseR!$R$4:$AD$66218,6,0))</f>
        <v>#REF!</v>
      </c>
      <c r="J20" s="104" t="e">
        <f ca="1">IF(C20="Remplaçant(s)","",VLOOKUP($L$4&amp;$A20&amp;"Tot Horaires",[2]BaseR!$A$4:$M$98569,13,0))</f>
        <v>#REF!</v>
      </c>
      <c r="K20" s="90">
        <f t="shared" si="5"/>
        <v>71</v>
      </c>
      <c r="L20" s="108"/>
      <c r="M20" s="106" t="s">
        <v>117</v>
      </c>
    </row>
    <row r="21" spans="1:26" ht="15" customHeight="1" x14ac:dyDescent="0.3">
      <c r="A21" s="84" t="str">
        <f ca="1">IFERROR(VLOOKUP(C18,INDEX!$D$26:$E$105,1,0),"Nom à ajouter")</f>
        <v>Nom à ajouter</v>
      </c>
      <c r="B21" s="84"/>
      <c r="C21" s="107" t="e">
        <f t="shared" ca="1" si="4"/>
        <v>#REF!</v>
      </c>
      <c r="D21" s="101" t="str">
        <f ca="1">IFERROR(VLOOKUP(C21,INDEX!$D$26:$E$105,2,0),"ajouter liste")</f>
        <v>ajouter liste</v>
      </c>
      <c r="E21" s="102" t="e">
        <f ca="1">IF(C21="Remplaçant(s)","",VLOOKUP($L$4&amp;$A21&amp;"Info perso",[2]BaseR!$A$4:$M$98569,13,0))</f>
        <v>#REF!</v>
      </c>
      <c r="F21" s="102" t="e">
        <f ca="1">IF(C21="Remplaçant(s)","",VLOOKUP($L$4&amp;$A21&amp;"Rpl Qui",[2]BaseR!$A$4:$M$98569,6,0))</f>
        <v>#REF!</v>
      </c>
      <c r="G21" s="102" t="e">
        <f ca="1">IF(C21="Remplaçant(s)","",VLOOKUP($L$4&amp;$A21&amp;"Motif",[2]BaseR!$A$4:$M$98569,6,0))</f>
        <v>#REF!</v>
      </c>
      <c r="H21" s="103" t="e">
        <f ca="1">IF(C21="Remplaçant(s)","",VLOOKUP($L$4&amp;A21&amp;"D",[2]BaseR!$R$4:$AD$66218,6,0))</f>
        <v>#REF!</v>
      </c>
      <c r="I21" s="103" t="e">
        <f ca="1">IF(C21="Remplaçant(s)","",VLOOKUP($L$4&amp;A21&amp;"F",[2]BaseR!$R$4:$AD$66218,6,0))</f>
        <v>#REF!</v>
      </c>
      <c r="J21" s="104" t="e">
        <f ca="1">IF(C21="Remplaçant(s)","",VLOOKUP($L$4&amp;$A21&amp;"Tot Horaires",[2]BaseR!$A$4:$M$98569,13,0))</f>
        <v>#REF!</v>
      </c>
      <c r="K21" s="90">
        <f t="shared" si="5"/>
        <v>71</v>
      </c>
      <c r="L21" s="108"/>
      <c r="M21" s="106" t="s">
        <v>93</v>
      </c>
    </row>
    <row r="22" spans="1:26" ht="15" customHeight="1" x14ac:dyDescent="0.3">
      <c r="A22" s="84" t="str">
        <f ca="1">IFERROR(VLOOKUP(C18,INDEX!$D$26:$E$105,1,0),"Nom à ajouter")</f>
        <v>Nom à ajouter</v>
      </c>
      <c r="B22" s="84"/>
      <c r="C22" s="107" t="e">
        <f t="shared" ca="1" si="4"/>
        <v>#REF!</v>
      </c>
      <c r="D22" s="101" t="str">
        <f ca="1">IFERROR(VLOOKUP(C22,INDEX!$D$26:$E$105,2,0),"ajouter liste")</f>
        <v>ajouter liste</v>
      </c>
      <c r="E22" s="102" t="e">
        <f ca="1">IF(C22="Remplaçant(s)","",VLOOKUP($L$4&amp;$A22&amp;"Info perso",[2]BaseR!$A$4:$M$98569,13,0))</f>
        <v>#REF!</v>
      </c>
      <c r="F22" s="102" t="e">
        <f ca="1">IF(C22="Remplaçant(s)","",VLOOKUP($L$4&amp;$A22&amp;"Rpl Qui",[2]BaseR!$A$4:$M$98569,6,0))</f>
        <v>#REF!</v>
      </c>
      <c r="G22" s="102" t="e">
        <f ca="1">IF(C22="Remplaçant(s)","",VLOOKUP($L$4&amp;$A22&amp;"Motif",[2]BaseR!$A$4:$M$98569,6,0))</f>
        <v>#REF!</v>
      </c>
      <c r="H22" s="103" t="e">
        <f ca="1">IF(C22="Remplaçant(s)","",VLOOKUP($L$4&amp;A22&amp;"D",[2]BaseR!$R$4:$AD$66218,6,0))</f>
        <v>#REF!</v>
      </c>
      <c r="I22" s="103" t="e">
        <f ca="1">IF(C22="Remplaçant(s)","",VLOOKUP($L$4&amp;A22&amp;"F",[2]BaseR!$R$4:$AD$66218,6,0))</f>
        <v>#REF!</v>
      </c>
      <c r="J22" s="104" t="e">
        <f ca="1">IF(C22="Remplaçant(s)","",VLOOKUP($L$4&amp;$A22&amp;"Tot Horaires",[2]BaseR!$A$4:$M$98569,13,0))</f>
        <v>#REF!</v>
      </c>
      <c r="K22" s="90">
        <f t="shared" si="5"/>
        <v>71</v>
      </c>
      <c r="L22" s="108"/>
      <c r="M22" s="106" t="s">
        <v>118</v>
      </c>
    </row>
    <row r="23" spans="1:26" ht="15" customHeight="1" x14ac:dyDescent="0.3">
      <c r="A23" s="84" t="str">
        <f ca="1">IFERROR(VLOOKUP(C18,INDEX!$D$26:$E$105,1,0),"Nom à ajouter")</f>
        <v>Nom à ajouter</v>
      </c>
      <c r="B23" s="84"/>
      <c r="C23" s="107" t="e">
        <f t="shared" ca="1" si="4"/>
        <v>#REF!</v>
      </c>
      <c r="D23" s="101" t="str">
        <f ca="1">IFERROR(VLOOKUP(C23,INDEX!$D$26:$E$105,2,0),"ajouter liste")</f>
        <v>ajouter liste</v>
      </c>
      <c r="E23" s="102" t="e">
        <f ca="1">IF(C23="Remplaçant(s)","",VLOOKUP($L$4&amp;$A23&amp;"Info perso",[2]BaseR!$A$4:$M$98569,13,0))</f>
        <v>#REF!</v>
      </c>
      <c r="F23" s="102" t="e">
        <f ca="1">IF(C23="Remplaçant(s)","",VLOOKUP($L$4&amp;$A23&amp;"Rpl Qui",[2]BaseR!$A$4:$M$98569,6,0))</f>
        <v>#REF!</v>
      </c>
      <c r="G23" s="102" t="e">
        <f ca="1">IF(C23="Remplaçant(s)","",VLOOKUP($L$4&amp;$A23&amp;"Motif",[2]BaseR!$A$4:$M$98569,6,0))</f>
        <v>#REF!</v>
      </c>
      <c r="H23" s="103" t="e">
        <f ca="1">IF(C23="Remplaçant(s)","",VLOOKUP($L$4&amp;A23&amp;"D",[2]BaseR!$R$4:$AD$66218,6,0))</f>
        <v>#REF!</v>
      </c>
      <c r="I23" s="103" t="e">
        <f ca="1">IF(C23="Remplaçant(s)","",VLOOKUP($L$4&amp;A23&amp;"F",[2]BaseR!$R$4:$AD$66218,6,0))</f>
        <v>#REF!</v>
      </c>
      <c r="J23" s="104" t="e">
        <f ca="1">IF(C23="Remplaçant(s)","",VLOOKUP($L$4&amp;$A23&amp;"Tot Horaires",[2]BaseR!$A$4:$M$98569,13,0))</f>
        <v>#REF!</v>
      </c>
      <c r="K23" s="90">
        <f t="shared" si="5"/>
        <v>71</v>
      </c>
      <c r="L23" s="108"/>
      <c r="M23" s="106" t="s">
        <v>110</v>
      </c>
    </row>
    <row r="24" spans="1:26" ht="15" customHeight="1" x14ac:dyDescent="0.3">
      <c r="A24" s="84" t="str">
        <f ca="1">IFERROR(VLOOKUP(C18,INDEX!$D$26:$E$105,1,0),"Nom à ajouter")</f>
        <v>Nom à ajouter</v>
      </c>
      <c r="B24" s="84"/>
      <c r="C24" s="107" t="e">
        <f t="shared" ca="1" si="4"/>
        <v>#REF!</v>
      </c>
      <c r="D24" s="101" t="str">
        <f ca="1">IFERROR(VLOOKUP(C24,INDEX!$D$26:$E$105,2,0),"ajouter liste")</f>
        <v>ajouter liste</v>
      </c>
      <c r="E24" s="102" t="e">
        <f ca="1">IF(C24="Remplaçant(s)","",VLOOKUP($L$4&amp;$A24&amp;"Info perso",[2]BaseR!$A$4:$M$98569,13,0))</f>
        <v>#REF!</v>
      </c>
      <c r="F24" s="102" t="e">
        <f ca="1">IF(C24="Remplaçant(s)","",VLOOKUP($L$4&amp;$A24&amp;"Rpl Qui",[2]BaseR!$A$4:$M$98569,6,0))</f>
        <v>#REF!</v>
      </c>
      <c r="G24" s="102" t="e">
        <f ca="1">IF(C24="Remplaçant(s)","",VLOOKUP($L$4&amp;$A24&amp;"Motif",[2]BaseR!$A$4:$M$98569,6,0))</f>
        <v>#REF!</v>
      </c>
      <c r="H24" s="103" t="e">
        <f ca="1">IF(C24="Remplaçant(s)","",VLOOKUP($L$4&amp;A24&amp;"D",[2]BaseR!$R$4:$AD$66218,6,0))</f>
        <v>#REF!</v>
      </c>
      <c r="I24" s="103" t="e">
        <f ca="1">IF(C24="Remplaçant(s)","",VLOOKUP($L$4&amp;A24&amp;"F",[2]BaseR!$R$4:$AD$66218,6,0))</f>
        <v>#REF!</v>
      </c>
      <c r="J24" s="104" t="e">
        <f ca="1">IF(C24="Remplaçant(s)","",VLOOKUP($L$4&amp;$A24&amp;"Tot Horaires",[2]BaseR!$A$4:$M$98569,13,0))</f>
        <v>#REF!</v>
      </c>
      <c r="K24" s="90">
        <f t="shared" si="5"/>
        <v>71</v>
      </c>
      <c r="L24" s="108"/>
      <c r="M24" s="106" t="s">
        <v>69</v>
      </c>
    </row>
    <row r="25" spans="1:26" ht="15" customHeight="1" x14ac:dyDescent="0.3">
      <c r="A25" s="84" t="str">
        <f ca="1">IFERROR(VLOOKUP(C25,INDEX!$D$26:$E$105,1,0),"Nom à ajouter")</f>
        <v>Nom à ajouter</v>
      </c>
      <c r="B25" s="84"/>
      <c r="C25" s="107" t="e">
        <f t="shared" ca="1" si="1"/>
        <v>#REF!</v>
      </c>
      <c r="D25" s="101" t="str">
        <f ca="1">IFERROR(VLOOKUP(C25,INDEX!$D$26:$E$105,2,0),"ajouter liste")</f>
        <v>ajouter liste</v>
      </c>
      <c r="E25" s="102" t="e">
        <f ca="1">IF(C25="Remplaçant(s)","",VLOOKUP($L$4&amp;$A25&amp;"Info perso",[2]BaseR!$A$4:$M$98569,13,0))</f>
        <v>#REF!</v>
      </c>
      <c r="F25" s="102" t="e">
        <f ca="1">IF(C25="Remplaçant(s)","",VLOOKUP($L$4&amp;$A25&amp;"Rpl Qui",[2]BaseR!$A$4:$M$98569,6,0))</f>
        <v>#REF!</v>
      </c>
      <c r="G25" s="102" t="e">
        <f ca="1">IF(C25="Remplaçant(s)","",VLOOKUP($L$4&amp;$A25&amp;"Motif",[2]BaseR!$A$4:$M$98569,6,0))</f>
        <v>#REF!</v>
      </c>
      <c r="H25" s="103" t="e">
        <f ca="1">IF(C25="Remplaçant(s)","",VLOOKUP($L$4&amp;A25&amp;"D",[2]BaseR!$R$4:$AD$66218,6,0))</f>
        <v>#REF!</v>
      </c>
      <c r="I25" s="103" t="e">
        <f ca="1">IF(C25="Remplaçant(s)","",VLOOKUP($L$4&amp;A25&amp;"F",[2]BaseR!$R$4:$AD$66218,6,0))</f>
        <v>#REF!</v>
      </c>
      <c r="J25" s="104" t="e">
        <f ca="1">IF(C25="Remplaçant(s)","",VLOOKUP($L$4&amp;$A25&amp;"Tot Horaires",[2]BaseR!$A$4:$M$98569,13,0))</f>
        <v>#REF!</v>
      </c>
      <c r="K25" s="90">
        <f>K18+4</f>
        <v>75</v>
      </c>
      <c r="L25" s="108"/>
      <c r="M25" s="106" t="s">
        <v>116</v>
      </c>
    </row>
    <row r="26" spans="1:26" ht="15" customHeight="1" x14ac:dyDescent="0.3">
      <c r="A26" s="84" t="str">
        <f ca="1">IFERROR(VLOOKUP(C26,INDEX!$D$26:$E$105,1,0),"Nom à ajouter")</f>
        <v>Nom à ajouter</v>
      </c>
      <c r="B26" s="84"/>
      <c r="C26" s="107" t="e">
        <f t="shared" ca="1" si="1"/>
        <v>#REF!</v>
      </c>
      <c r="D26" s="101" t="str">
        <f ca="1">IFERROR(VLOOKUP(C26,INDEX!$D$26:$E$105,2,0),"ajouter liste")</f>
        <v>ajouter liste</v>
      </c>
      <c r="E26" s="102" t="e">
        <f ca="1">IF(C26="Remplaçant(s)","",VLOOKUP($L$4&amp;$A26&amp;"Info perso",[2]BaseR!$A$4:$M$98569,13,0))</f>
        <v>#REF!</v>
      </c>
      <c r="F26" s="102" t="e">
        <f ca="1">IF(C26="Remplaçant(s)","",VLOOKUP($L$4&amp;$A26&amp;"Rpl Qui",[2]BaseR!$A$4:$M$98569,6,0))</f>
        <v>#REF!</v>
      </c>
      <c r="G26" s="102" t="e">
        <f ca="1">IF(C26="Remplaçant(s)","",VLOOKUP($L$4&amp;$A26&amp;"Motif",[2]BaseR!$A$4:$M$98569,6,0))</f>
        <v>#REF!</v>
      </c>
      <c r="H26" s="103" t="e">
        <f ca="1">IF(C26="Remplaçant(s)","",VLOOKUP($L$4&amp;A26&amp;"D",[2]BaseR!$R$4:$AD$66218,6,0))</f>
        <v>#REF!</v>
      </c>
      <c r="I26" s="103" t="e">
        <f ca="1">IF(C26="Remplaçant(s)","",VLOOKUP($L$4&amp;A26&amp;"F",[2]BaseR!$R$4:$AD$66218,6,0))</f>
        <v>#REF!</v>
      </c>
      <c r="J26" s="104" t="e">
        <f ca="1">IF(C26="Remplaçant(s)","",VLOOKUP($L$4&amp;$A26&amp;"Tot Horaires",[2]BaseR!$A$4:$M$98569,13,0))</f>
        <v>#REF!</v>
      </c>
      <c r="K26" s="90">
        <f t="shared" ref="K26:K29" si="6">K25+4</f>
        <v>79</v>
      </c>
      <c r="L26" s="108"/>
      <c r="M26" s="106" t="s">
        <v>117</v>
      </c>
      <c r="P26" s="27"/>
      <c r="Q26" s="27"/>
      <c r="R26" s="27"/>
      <c r="S26" s="27"/>
      <c r="T26" s="28"/>
      <c r="U26" s="27"/>
      <c r="V26" s="27"/>
      <c r="W26" s="27"/>
      <c r="X26" s="27"/>
      <c r="Y26" s="27"/>
      <c r="Z26" s="25"/>
    </row>
    <row r="27" spans="1:26" ht="15" customHeight="1" x14ac:dyDescent="0.3">
      <c r="A27" s="84" t="str">
        <f ca="1">IFERROR(VLOOKUP(C27,INDEX!$D$26:$E$105,1,0),"Nom à ajouter")</f>
        <v>Nom à ajouter</v>
      </c>
      <c r="B27" s="84"/>
      <c r="C27" s="107" t="e">
        <f t="shared" ca="1" si="1"/>
        <v>#REF!</v>
      </c>
      <c r="D27" s="101" t="str">
        <f ca="1">IFERROR(VLOOKUP(C27,INDEX!$D$26:$E$105,2,0),"ajouter liste")</f>
        <v>ajouter liste</v>
      </c>
      <c r="E27" s="102" t="e">
        <f ca="1">IF(C27="Remplaçant(s)","",VLOOKUP($L$4&amp;$A27&amp;"Info perso",[2]BaseR!$A$4:$M$98569,13,0))</f>
        <v>#REF!</v>
      </c>
      <c r="F27" s="102" t="e">
        <f ca="1">IF(C27="Remplaçant(s)","",VLOOKUP($L$4&amp;$A27&amp;"Rpl Qui",[2]BaseR!$A$4:$M$98569,6,0))</f>
        <v>#REF!</v>
      </c>
      <c r="G27" s="102" t="e">
        <f ca="1">IF(C27="Remplaçant(s)","",VLOOKUP($L$4&amp;$A27&amp;"Motif",[2]BaseR!$A$4:$M$98569,6,0))</f>
        <v>#REF!</v>
      </c>
      <c r="H27" s="103" t="e">
        <f ca="1">IF(C27="Remplaçant(s)","",VLOOKUP($L$4&amp;A27&amp;"D",[2]BaseR!$R$4:$AD$66218,6,0))</f>
        <v>#REF!</v>
      </c>
      <c r="I27" s="103" t="e">
        <f ca="1">IF(C27="Remplaçant(s)","",VLOOKUP($L$4&amp;A27&amp;"F",[2]BaseR!$R$4:$AD$66218,6,0))</f>
        <v>#REF!</v>
      </c>
      <c r="J27" s="104" t="e">
        <f ca="1">IF(C27="Remplaçant(s)","",VLOOKUP($L$4&amp;$A27&amp;"Tot Horaires",[2]BaseR!$A$4:$M$98569,13,0))</f>
        <v>#REF!</v>
      </c>
      <c r="K27" s="90">
        <f t="shared" si="6"/>
        <v>83</v>
      </c>
      <c r="L27" s="108"/>
      <c r="M27" s="106" t="s">
        <v>117</v>
      </c>
    </row>
    <row r="28" spans="1:26" ht="15" customHeight="1" x14ac:dyDescent="0.3">
      <c r="A28" s="84" t="str">
        <f ca="1">IFERROR(VLOOKUP(C28,INDEX!$D$26:$E$105,1,0),"Nom à ajouter")</f>
        <v>Nom à ajouter</v>
      </c>
      <c r="B28" s="84"/>
      <c r="C28" s="107" t="e">
        <f t="shared" ca="1" si="1"/>
        <v>#REF!</v>
      </c>
      <c r="D28" s="101" t="str">
        <f ca="1">IFERROR(VLOOKUP(C28,INDEX!$D$26:$E$105,2,0),"ajouter liste")</f>
        <v>ajouter liste</v>
      </c>
      <c r="E28" s="102" t="e">
        <f ca="1">IF(C28="Remplaçant(s)","",VLOOKUP($L$4&amp;$A28&amp;"Info perso",[2]BaseR!$A$4:$M$98569,13,0))</f>
        <v>#REF!</v>
      </c>
      <c r="F28" s="102" t="e">
        <f ca="1">IF(C28="Remplaçant(s)","",VLOOKUP($L$4&amp;$A28&amp;"Rpl Qui",[2]BaseR!$A$4:$M$98569,6,0))</f>
        <v>#REF!</v>
      </c>
      <c r="G28" s="102" t="e">
        <f ca="1">IF(C28="Remplaçant(s)","",VLOOKUP($L$4&amp;$A28&amp;"Motif",[2]BaseR!$A$4:$M$98569,6,0))</f>
        <v>#REF!</v>
      </c>
      <c r="H28" s="103" t="e">
        <f ca="1">IF(C28="Remplaçant(s)","",VLOOKUP($L$4&amp;A28&amp;"D",[2]BaseR!$R$4:$AD$66218,6,0))</f>
        <v>#REF!</v>
      </c>
      <c r="I28" s="103" t="e">
        <f ca="1">IF(C28="Remplaçant(s)","",VLOOKUP($L$4&amp;A28&amp;"F",[2]BaseR!$R$4:$AD$66218,6,0))</f>
        <v>#REF!</v>
      </c>
      <c r="J28" s="104" t="e">
        <f ca="1">IF(C28="Remplaçant(s)","",VLOOKUP($L$4&amp;$A28&amp;"Tot Horaires",[2]BaseR!$A$4:$M$98569,13,0))</f>
        <v>#REF!</v>
      </c>
      <c r="K28" s="90">
        <f t="shared" si="6"/>
        <v>87</v>
      </c>
      <c r="L28" s="108"/>
      <c r="M28" s="106" t="s">
        <v>93</v>
      </c>
    </row>
    <row r="29" spans="1:26" ht="15" customHeight="1" x14ac:dyDescent="0.3">
      <c r="A29" s="84" t="str">
        <f ca="1">IFERROR(VLOOKUP(C29,INDEX!$D$26:$E$105,1,0),"Nom à ajouter")</f>
        <v>Nom à ajouter</v>
      </c>
      <c r="B29" s="84"/>
      <c r="C29" s="107" t="e">
        <f t="shared" ca="1" si="1"/>
        <v>#REF!</v>
      </c>
      <c r="D29" s="101" t="str">
        <f ca="1">IFERROR(VLOOKUP(C29,INDEX!$D$26:$E$105,2,0),"ajouter liste")</f>
        <v>ajouter liste</v>
      </c>
      <c r="E29" s="102" t="e">
        <f ca="1">IF(C29="Remplaçant(s)","",VLOOKUP($L$4&amp;$A29&amp;"Info perso",[2]BaseR!$A$4:$M$98569,13,0))</f>
        <v>#REF!</v>
      </c>
      <c r="F29" s="102" t="e">
        <f ca="1">IF(C29="Remplaçant(s)","",VLOOKUP($L$4&amp;$A29&amp;"Rpl Qui",[2]BaseR!$A$4:$M$98569,6,0))</f>
        <v>#REF!</v>
      </c>
      <c r="G29" s="102" t="e">
        <f ca="1">IF(C29="Remplaçant(s)","",VLOOKUP($L$4&amp;$A29&amp;"Motif",[2]BaseR!$A$4:$M$98569,6,0))</f>
        <v>#REF!</v>
      </c>
      <c r="H29" s="103" t="e">
        <f ca="1">IF(C29="Remplaçant(s)","",VLOOKUP($L$4&amp;A29&amp;"D",[2]BaseR!$R$4:$AD$66218,6,0))</f>
        <v>#REF!</v>
      </c>
      <c r="I29" s="103" t="e">
        <f ca="1">IF(C29="Remplaçant(s)","",VLOOKUP($L$4&amp;A29&amp;"F",[2]BaseR!$R$4:$AD$66218,6,0))</f>
        <v>#REF!</v>
      </c>
      <c r="J29" s="104" t="e">
        <f ca="1">IF(C29="Remplaçant(s)","",VLOOKUP($L$4&amp;$A29&amp;"Tot Horaires",[2]BaseR!$A$4:$M$98569,6,0))</f>
        <v>#REF!</v>
      </c>
      <c r="K29" s="90">
        <f t="shared" si="6"/>
        <v>91</v>
      </c>
      <c r="L29" s="108"/>
      <c r="M29" s="106" t="s">
        <v>118</v>
      </c>
    </row>
    <row r="30" spans="1:26" ht="15" customHeight="1" x14ac:dyDescent="0.3">
      <c r="A30" s="84" t="str">
        <f ca="1">IFERROR(VLOOKUP(C30,INDEX!$D$26:$E$105,1,0),"Nom à ajouter")</f>
        <v>Nom à ajouter</v>
      </c>
      <c r="B30" s="84"/>
      <c r="C30" s="107" t="e">
        <f t="shared" ca="1" si="1"/>
        <v>#REF!</v>
      </c>
      <c r="D30" s="101" t="str">
        <f ca="1">IFERROR(VLOOKUP(C30,INDEX!$D$26:$E$105,2,0),"ajouter liste")</f>
        <v>ajouter liste</v>
      </c>
      <c r="E30" s="102" t="e">
        <f ca="1">IF(C30="Remplaçant(s)","",VLOOKUP($L$4&amp;$A30&amp;"Info perso",[2]BaseR!$A$4:$M$98569,13,0))</f>
        <v>#REF!</v>
      </c>
      <c r="F30" s="102" t="e">
        <f ca="1">IF(C30="Remplaçant(s)","",VLOOKUP($L$4&amp;$A30&amp;"Rpl Qui",[2]BaseR!$A$4:$M$98569,6,0))</f>
        <v>#REF!</v>
      </c>
      <c r="G30" s="102" t="e">
        <f ca="1">IF(C30="Remplaçant(s)","",VLOOKUP($L$4&amp;$A30&amp;"Motif",[2]BaseR!$A$4:$M$98569,6,0))</f>
        <v>#REF!</v>
      </c>
      <c r="H30" s="103" t="e">
        <f ca="1">IF(C30="Remplaçant(s)","",VLOOKUP($L$4&amp;A30&amp;"D",[2]BaseR!$R$4:$AD$66218,6,0))</f>
        <v>#REF!</v>
      </c>
      <c r="I30" s="103" t="e">
        <f ca="1">IF(C30="Remplaçant(s)","",VLOOKUP($L$4&amp;A30&amp;"F",[2]BaseR!$R$4:$AD$66218,6,0))</f>
        <v>#REF!</v>
      </c>
      <c r="J30" s="104" t="e">
        <f ca="1">IF(C30="Remplaçant(s)","",VLOOKUP($L$4&amp;$A30&amp;"Tot Horaires",[2]BaseR!$A$4:$M$98569,7,0))</f>
        <v>#REF!</v>
      </c>
      <c r="K30" s="90">
        <v>158</v>
      </c>
      <c r="L30" s="108"/>
      <c r="M30" s="106" t="s">
        <v>110</v>
      </c>
    </row>
    <row r="31" spans="1:26" ht="15" customHeight="1" x14ac:dyDescent="0.3">
      <c r="A31" s="84" t="str">
        <f ca="1">IFERROR(VLOOKUP(C31,INDEX!$D$26:$E$105,1,0),"Nom à ajouter")</f>
        <v>Nom à ajouter</v>
      </c>
      <c r="B31" s="84"/>
      <c r="C31" s="107" t="e">
        <f t="shared" ca="1" si="1"/>
        <v>#REF!</v>
      </c>
      <c r="D31" s="101" t="str">
        <f ca="1">IFERROR(VLOOKUP(C31,INDEX!$D$26:$E$105,2,0),"ajouter liste")</f>
        <v>ajouter liste</v>
      </c>
      <c r="E31" s="102" t="e">
        <f ca="1">IF(C31="Remplaçant(s)","",VLOOKUP($L$4&amp;$A31&amp;"Info perso",[2]BaseR!$A$4:$M$98569,13,0))</f>
        <v>#REF!</v>
      </c>
      <c r="F31" s="102" t="e">
        <f ca="1">IF(C31="Remplaçant(s)","",VLOOKUP($L$4&amp;$A31&amp;"Rpl Qui",[2]BaseR!$A$4:$M$98569,6,0))</f>
        <v>#REF!</v>
      </c>
      <c r="G31" s="102" t="e">
        <f ca="1">IF(C31="Remplaçant(s)","",VLOOKUP($L$4&amp;$A31&amp;"Motif",[2]BaseR!$A$4:$M$98569,6,0))</f>
        <v>#REF!</v>
      </c>
      <c r="H31" s="103" t="e">
        <f ca="1">IF(C31="Remplaçant(s)","",VLOOKUP($L$4&amp;A31&amp;"D",[2]BaseR!$R$4:$AD$66218,6,0))</f>
        <v>#REF!</v>
      </c>
      <c r="I31" s="103" t="e">
        <f ca="1">IF(C31="Remplaçant(s)","",VLOOKUP($L$4&amp;A31&amp;"F",[2]BaseR!$R$4:$AD$66218,6,0))</f>
        <v>#REF!</v>
      </c>
      <c r="J31" s="104" t="e">
        <f ca="1">IF(C31="Remplaçant(s)","",VLOOKUP($L$4&amp;$A31&amp;"Tot Horaires",[2]BaseR!$A$4:$M$98569,13,0))</f>
        <v>#REF!</v>
      </c>
      <c r="K31" s="90">
        <f>K30+4</f>
        <v>162</v>
      </c>
      <c r="L31" s="108"/>
      <c r="M31" s="106" t="s">
        <v>69</v>
      </c>
    </row>
    <row r="32" spans="1:26" x14ac:dyDescent="0.3">
      <c r="A32" s="84" t="str">
        <f ca="1">IFERROR(VLOOKUP(C32,INDEX!$D$26:$E$105,1,0),"Nom à ajouter")</f>
        <v>Nom à ajouter</v>
      </c>
      <c r="B32" s="84"/>
      <c r="C32" s="107" t="e">
        <f t="shared" ca="1" si="1"/>
        <v>#REF!</v>
      </c>
      <c r="D32" s="101" t="str">
        <f ca="1">IFERROR(VLOOKUP(C32,INDEX!$D$26:$E$105,2,0),"ajouter liste")</f>
        <v>ajouter liste</v>
      </c>
      <c r="E32" s="102" t="e">
        <f ca="1">IF(C32="Remplaçant(s)","",VLOOKUP($L$4&amp;$A32&amp;"Info perso",[2]BaseR!$A$4:$M$98569,13,0))</f>
        <v>#REF!</v>
      </c>
      <c r="F32" s="102" t="e">
        <f ca="1">IF(C32="Remplaçant(s)","",VLOOKUP($L$4&amp;$A32&amp;"Rpl Qui",[2]BaseR!$A$4:$M$98569,6,0))</f>
        <v>#REF!</v>
      </c>
      <c r="G32" s="102" t="e">
        <f ca="1">IF(C32="Remplaçant(s)","",VLOOKUP($L$4&amp;$A32&amp;"Motif",[2]BaseR!$A$4:$M$98569,6,0))</f>
        <v>#REF!</v>
      </c>
      <c r="H32" s="103" t="e">
        <f ca="1">IF(C32="Remplaçant(s)","",VLOOKUP($L$4&amp;A32&amp;"D",[2]BaseR!$R$4:$AD$66218,6,0))</f>
        <v>#REF!</v>
      </c>
      <c r="I32" s="103" t="e">
        <f ca="1">IF(C32="Remplaçant(s)","",VLOOKUP($L$4&amp;A32&amp;"F",[2]BaseR!$R$4:$AD$66218,6,0))</f>
        <v>#REF!</v>
      </c>
      <c r="J32" s="104" t="e">
        <f ca="1">IF(C32="Remplaçant(s)","",VLOOKUP($L$4&amp;$A32&amp;"Tot Horaires",[2]BaseR!$A$4:$M$98569,13,0))</f>
        <v>#REF!</v>
      </c>
      <c r="K32" s="90">
        <f t="shared" ref="K32:K53" si="7">K31+4</f>
        <v>166</v>
      </c>
      <c r="L32" s="109"/>
      <c r="M32" s="106" t="s">
        <v>116</v>
      </c>
    </row>
    <row r="33" spans="1:13" x14ac:dyDescent="0.3">
      <c r="A33" s="84" t="str">
        <f ca="1">IFERROR(VLOOKUP(C33,INDEX!$D$26:$E$105,1,0),"Nom à ajouter")</f>
        <v>Nom à ajouter</v>
      </c>
      <c r="B33" s="84"/>
      <c r="C33" s="107" t="e">
        <f t="shared" ca="1" si="1"/>
        <v>#REF!</v>
      </c>
      <c r="D33" s="101" t="str">
        <f ca="1">IFERROR(VLOOKUP(C33,INDEX!$D$26:$E$105,2,0),"ajouter liste")</f>
        <v>ajouter liste</v>
      </c>
      <c r="E33" s="102" t="e">
        <f ca="1">IF(C33="Remplaçant(s)","",VLOOKUP($L$4&amp;$A33&amp;"Info perso",[2]BaseR!$A$4:$M$98569,13,0))</f>
        <v>#REF!</v>
      </c>
      <c r="F33" s="102" t="e">
        <f ca="1">IF(C33="Remplaçant(s)","",VLOOKUP($L$4&amp;$A33&amp;"Rpl Qui",[2]BaseR!$A$4:$M$98569,6,0))</f>
        <v>#REF!</v>
      </c>
      <c r="G33" s="102" t="e">
        <f ca="1">IF(C33="Remplaçant(s)","",VLOOKUP($L$4&amp;$A33&amp;"Motif",[2]BaseR!$A$4:$M$98569,6,0))</f>
        <v>#REF!</v>
      </c>
      <c r="H33" s="103" t="e">
        <f ca="1">IF(C33="Remplaçant(s)","",VLOOKUP($L$4&amp;A33&amp;"D",[2]BaseR!$R$4:$AD$66218,6,0))</f>
        <v>#REF!</v>
      </c>
      <c r="I33" s="103" t="e">
        <f ca="1">IF(C33="Remplaçant(s)","",VLOOKUP($L$4&amp;A33&amp;"F",[2]BaseR!$R$4:$AD$66218,6,0))</f>
        <v>#REF!</v>
      </c>
      <c r="J33" s="104" t="e">
        <f ca="1">IF(C33="Remplaçant(s)","",VLOOKUP($L$4&amp;$A33&amp;"Tot Horaires",[2]BaseR!$A$4:$M$98569,13,0))</f>
        <v>#REF!</v>
      </c>
      <c r="K33" s="90">
        <f t="shared" si="7"/>
        <v>170</v>
      </c>
      <c r="L33" s="109"/>
      <c r="M33" s="106" t="s">
        <v>117</v>
      </c>
    </row>
    <row r="34" spans="1:13" x14ac:dyDescent="0.3">
      <c r="A34" s="84" t="str">
        <f ca="1">IFERROR(VLOOKUP(C34,INDEX!$D$26:$E$105,1,0),"Nom à ajouter")</f>
        <v>Nom à ajouter</v>
      </c>
      <c r="B34" s="84"/>
      <c r="C34" s="107" t="e">
        <f t="shared" ca="1" si="1"/>
        <v>#REF!</v>
      </c>
      <c r="D34" s="101" t="str">
        <f ca="1">IFERROR(VLOOKUP(C34,INDEX!$D$26:$E$105,2,0),"ajouter liste")</f>
        <v>ajouter liste</v>
      </c>
      <c r="E34" s="102" t="e">
        <f ca="1">IF(C34="Remplaçant(s)","",VLOOKUP($L$4&amp;$A34&amp;"Info perso",[2]BaseR!$A$4:$M$98569,13,0))</f>
        <v>#REF!</v>
      </c>
      <c r="F34" s="102" t="e">
        <f ca="1">IF(C34="Remplaçant(s)","",VLOOKUP($L$4&amp;$A34&amp;"Rpl Qui",[2]BaseR!$A$4:$M$98569,6,0))</f>
        <v>#REF!</v>
      </c>
      <c r="G34" s="102" t="e">
        <f ca="1">IF(C34="Remplaçant(s)","",VLOOKUP($L$4&amp;$A34&amp;"Motif",[2]BaseR!$A$4:$M$98569,6,0))</f>
        <v>#REF!</v>
      </c>
      <c r="H34" s="103" t="e">
        <f ca="1">IF(C34="Remplaçant(s)","",VLOOKUP($L$4&amp;A34&amp;"D",[2]BaseR!$R$4:$AD$66218,6,0))</f>
        <v>#REF!</v>
      </c>
      <c r="I34" s="103" t="e">
        <f ca="1">IF(C34="Remplaçant(s)","",VLOOKUP($L$4&amp;A34&amp;"F",[2]BaseR!$R$4:$AD$66218,6,0))</f>
        <v>#REF!</v>
      </c>
      <c r="J34" s="104" t="e">
        <f ca="1">IF(C34="Remplaçant(s)","",VLOOKUP($L$4&amp;$A34&amp;"Tot Horaires",[2]BaseR!$A$4:$M$98569,13,0))</f>
        <v>#REF!</v>
      </c>
      <c r="K34" s="90">
        <f t="shared" si="7"/>
        <v>174</v>
      </c>
      <c r="L34" s="109"/>
      <c r="M34" s="106" t="s">
        <v>117</v>
      </c>
    </row>
    <row r="35" spans="1:13" x14ac:dyDescent="0.3">
      <c r="A35" s="84" t="str">
        <f ca="1">IFERROR(VLOOKUP(C35,INDEX!$D$26:$E$105,1,0),"Nom à ajouter")</f>
        <v>Nom à ajouter</v>
      </c>
      <c r="B35" s="84"/>
      <c r="C35" s="107" t="e">
        <f t="shared" ca="1" si="1"/>
        <v>#REF!</v>
      </c>
      <c r="D35" s="101" t="str">
        <f ca="1">IFERROR(VLOOKUP(C35,INDEX!$D$26:$E$105,2,0),"ajouter liste")</f>
        <v>ajouter liste</v>
      </c>
      <c r="E35" s="102" t="e">
        <f ca="1">IF(C35="Remplaçant(s)","",VLOOKUP($L$4&amp;$A35&amp;"Info perso",[2]BaseR!$A$4:$M$98569,13,0))</f>
        <v>#REF!</v>
      </c>
      <c r="F35" s="102" t="e">
        <f ca="1">IF(C35="Remplaçant(s)","",VLOOKUP($L$4&amp;$A35&amp;"Rpl Qui",[2]BaseR!$A$4:$M$98569,6,0))</f>
        <v>#REF!</v>
      </c>
      <c r="G35" s="102" t="e">
        <f ca="1">IF(C35="Remplaçant(s)","",VLOOKUP($L$4&amp;$A35&amp;"Motif",[2]BaseR!$A$4:$M$98569,6,0))</f>
        <v>#REF!</v>
      </c>
      <c r="H35" s="103" t="e">
        <f ca="1">IF(C35="Remplaçant(s)","",VLOOKUP($L$4&amp;A35&amp;"D",[2]BaseR!$R$4:$AD$66218,6,0))</f>
        <v>#REF!</v>
      </c>
      <c r="I35" s="103" t="e">
        <f ca="1">IF(C35="Remplaçant(s)","",VLOOKUP($L$4&amp;A35&amp;"F",[2]BaseR!$R$4:$AD$66218,6,0))</f>
        <v>#REF!</v>
      </c>
      <c r="J35" s="104" t="e">
        <f ca="1">IF(C35="Remplaçant(s)","",VLOOKUP($L$4&amp;$A35&amp;"Tot Horaires",[2]BaseR!$A$4:$M$98569,13,0))</f>
        <v>#REF!</v>
      </c>
      <c r="K35" s="90">
        <f t="shared" si="7"/>
        <v>178</v>
      </c>
      <c r="L35" s="109"/>
      <c r="M35" s="106" t="s">
        <v>93</v>
      </c>
    </row>
    <row r="36" spans="1:13" x14ac:dyDescent="0.3">
      <c r="A36" s="84" t="str">
        <f ca="1">IFERROR(VLOOKUP(C36,INDEX!$D$26:$E$105,1,0),"Nom à ajouter")</f>
        <v>Nom à ajouter</v>
      </c>
      <c r="B36" s="84"/>
      <c r="C36" s="107" t="e">
        <f t="shared" ca="1" si="1"/>
        <v>#REF!</v>
      </c>
      <c r="D36" s="101" t="str">
        <f ca="1">IFERROR(VLOOKUP(C36,INDEX!$D$26:$E$105,2,0),"ajouter liste")</f>
        <v>ajouter liste</v>
      </c>
      <c r="E36" s="102" t="e">
        <f ca="1">IF(C36="Remplaçant(s)","",VLOOKUP($L$4&amp;$A36&amp;"Info perso",[2]BaseR!$A$4:$M$98569,13,0))</f>
        <v>#REF!</v>
      </c>
      <c r="F36" s="102" t="e">
        <f ca="1">IF(C36="Remplaçant(s)","",VLOOKUP($L$4&amp;$A36&amp;"Rpl Qui",[2]BaseR!$A$4:$M$98569,6,0))</f>
        <v>#REF!</v>
      </c>
      <c r="G36" s="102" t="e">
        <f ca="1">IF(C36="Remplaçant(s)","",VLOOKUP($L$4&amp;$A36&amp;"Motif",[2]BaseR!$A$4:$M$98569,6,0))</f>
        <v>#REF!</v>
      </c>
      <c r="H36" s="103" t="e">
        <f ca="1">IF(C36="Remplaçant(s)","",VLOOKUP($L$4&amp;A36&amp;"D",[2]BaseR!$R$4:$AD$66218,6,0))</f>
        <v>#REF!</v>
      </c>
      <c r="I36" s="103" t="e">
        <f ca="1">IF(C36="Remplaçant(s)","",VLOOKUP($L$4&amp;A36&amp;"F",[2]BaseR!$R$4:$AD$66218,6,0))</f>
        <v>#REF!</v>
      </c>
      <c r="J36" s="104" t="e">
        <f ca="1">IF(C36="Remplaçant(s)","",VLOOKUP($L$4&amp;$A36&amp;"Tot Horaires",[2]BaseR!$A$4:$M$98569,13,0))</f>
        <v>#REF!</v>
      </c>
      <c r="K36" s="90">
        <f t="shared" si="7"/>
        <v>182</v>
      </c>
      <c r="L36" s="109"/>
      <c r="M36" s="106" t="s">
        <v>118</v>
      </c>
    </row>
    <row r="37" spans="1:13" x14ac:dyDescent="0.3">
      <c r="A37" s="84" t="str">
        <f ca="1">IFERROR(VLOOKUP(C37,INDEX!$D$26:$E$105,1,0),"Nom à ajouter")</f>
        <v>Nom à ajouter</v>
      </c>
      <c r="B37" s="84"/>
      <c r="C37" s="107" t="e">
        <f t="shared" ca="1" si="1"/>
        <v>#REF!</v>
      </c>
      <c r="D37" s="101" t="str">
        <f ca="1">IFERROR(VLOOKUP(C37,INDEX!$D$26:$E$105,2,0),"ajouter liste")</f>
        <v>ajouter liste</v>
      </c>
      <c r="E37" s="102" t="e">
        <f ca="1">IF(C37="Remplaçant(s)","",VLOOKUP($L$4&amp;$A37&amp;"Info perso",[2]BaseR!$A$4:$M$98569,13,0))</f>
        <v>#REF!</v>
      </c>
      <c r="F37" s="102" t="e">
        <f ca="1">IF(C37="Remplaçant(s)","",VLOOKUP($L$4&amp;$A37&amp;"Rpl Qui",[2]BaseR!$A$4:$M$98569,6,0))</f>
        <v>#REF!</v>
      </c>
      <c r="G37" s="102" t="e">
        <f ca="1">IF(C37="Remplaçant(s)","",VLOOKUP($L$4&amp;$A37&amp;"Motif",[2]BaseR!$A$4:$M$98569,6,0))</f>
        <v>#REF!</v>
      </c>
      <c r="H37" s="103" t="e">
        <f ca="1">IF(C37="Remplaçant(s)","",VLOOKUP($L$4&amp;A37&amp;"D",[2]BaseR!$R$4:$AD$66218,6,0))</f>
        <v>#REF!</v>
      </c>
      <c r="I37" s="103" t="e">
        <f ca="1">IF(C37="Remplaçant(s)","",VLOOKUP($L$4&amp;A37&amp;"F",[2]BaseR!$R$4:$AD$66218,6,0))</f>
        <v>#REF!</v>
      </c>
      <c r="J37" s="104" t="e">
        <f ca="1">IF(C37="Remplaçant(s)","",VLOOKUP($L$4&amp;$A37&amp;"Tot Horaires",[2]BaseR!$A$4:$M$98569,13,0))</f>
        <v>#REF!</v>
      </c>
      <c r="K37" s="90">
        <f t="shared" si="7"/>
        <v>186</v>
      </c>
      <c r="L37" s="109"/>
      <c r="M37" s="106" t="s">
        <v>110</v>
      </c>
    </row>
    <row r="38" spans="1:13" x14ac:dyDescent="0.3">
      <c r="A38" s="84" t="str">
        <f ca="1">IFERROR(VLOOKUP(C38,INDEX!$D$26:$E$105,1,0),"Nom à ajouter")</f>
        <v>Nom à ajouter</v>
      </c>
      <c r="B38" s="84"/>
      <c r="C38" s="107" t="e">
        <f t="shared" ca="1" si="1"/>
        <v>#REF!</v>
      </c>
      <c r="D38" s="101" t="str">
        <f ca="1">IFERROR(VLOOKUP(C38,INDEX!$D$26:$E$105,2,0),"ajouter liste")</f>
        <v>ajouter liste</v>
      </c>
      <c r="E38" s="102" t="e">
        <f ca="1">IF(C38="Remplaçant(s)","",VLOOKUP($L$4&amp;$A38&amp;"Info perso",[2]BaseR!$A$4:$M$98569,13,0))</f>
        <v>#REF!</v>
      </c>
      <c r="F38" s="102" t="e">
        <f ca="1">IF(C38="Remplaçant(s)","",VLOOKUP($L$4&amp;$A38&amp;"Rpl Qui",[2]BaseR!$A$4:$M$98569,6,0))</f>
        <v>#REF!</v>
      </c>
      <c r="G38" s="102" t="e">
        <f ca="1">IF(C38="Remplaçant(s)","",VLOOKUP($L$4&amp;$A38&amp;"Motif",[2]BaseR!$A$4:$M$98569,6,0))</f>
        <v>#REF!</v>
      </c>
      <c r="H38" s="103" t="e">
        <f ca="1">IF(C38="Remplaçant(s)","",VLOOKUP($L$4&amp;A38&amp;"D",[2]BaseR!$R$4:$AD$66218,6,0))</f>
        <v>#REF!</v>
      </c>
      <c r="I38" s="103" t="e">
        <f ca="1">IF(C38="Remplaçant(s)","",VLOOKUP($L$4&amp;A38&amp;"F",[2]BaseR!$R$4:$AD$66218,6,0))</f>
        <v>#REF!</v>
      </c>
      <c r="J38" s="104" t="e">
        <f ca="1">IF(C38="Remplaçant(s)","",VLOOKUP($L$4&amp;$A38&amp;"Tot Horaires",[2]BaseR!$A$4:$M$98569,13,0))</f>
        <v>#REF!</v>
      </c>
      <c r="K38" s="90">
        <v>253</v>
      </c>
      <c r="L38" s="109"/>
      <c r="M38" s="106" t="s">
        <v>69</v>
      </c>
    </row>
    <row r="39" spans="1:13" x14ac:dyDescent="0.3">
      <c r="A39" s="84" t="str">
        <f ca="1">IFERROR(VLOOKUP(C39,INDEX!$D$26:$E$105,1,0),"Nom à ajouter")</f>
        <v>Nom à ajouter</v>
      </c>
      <c r="B39" s="84"/>
      <c r="C39" s="107" t="e">
        <f t="shared" ca="1" si="1"/>
        <v>#REF!</v>
      </c>
      <c r="D39" s="101" t="str">
        <f ca="1">IFERROR(VLOOKUP(C39,INDEX!$D$26:$E$105,2,0),"ajouter liste")</f>
        <v>ajouter liste</v>
      </c>
      <c r="E39" s="102" t="e">
        <f ca="1">IF(C39="Remplaçant(s)","",VLOOKUP($L$4&amp;$A39&amp;"Info perso",[2]BaseR!$A$4:$M$98569,13,0))</f>
        <v>#REF!</v>
      </c>
      <c r="F39" s="102" t="e">
        <f ca="1">IF(C39="Remplaçant(s)","",VLOOKUP($L$4&amp;$A39&amp;"Rpl Qui",[2]BaseR!$A$4:$M$98569,6,0))</f>
        <v>#REF!</v>
      </c>
      <c r="G39" s="102" t="e">
        <f ca="1">IF(C39="Remplaçant(s)","",VLOOKUP($L$4&amp;$A39&amp;"Motif",[2]BaseR!$A$4:$M$98569,6,0))</f>
        <v>#REF!</v>
      </c>
      <c r="H39" s="103" t="e">
        <f ca="1">IF(C39="Remplaçant(s)","",VLOOKUP($L$4&amp;A39&amp;"D",[2]BaseR!$R$4:$AD$66218,6,0))</f>
        <v>#REF!</v>
      </c>
      <c r="I39" s="103" t="e">
        <f ca="1">IF(C39="Remplaçant(s)","",VLOOKUP($L$4&amp;A39&amp;"F",[2]BaseR!$R$4:$AD$66218,6,0))</f>
        <v>#REF!</v>
      </c>
      <c r="J39" s="104" t="e">
        <f ca="1">IF(C39="Remplaçant(s)","",VLOOKUP($L$4&amp;$A39&amp;"Tot Horaires",[2]BaseR!$A$4:$M$98569,13,0))</f>
        <v>#REF!</v>
      </c>
      <c r="K39" s="90">
        <f t="shared" si="7"/>
        <v>257</v>
      </c>
      <c r="L39" s="109"/>
      <c r="M39" s="106" t="s">
        <v>116</v>
      </c>
    </row>
    <row r="40" spans="1:13" x14ac:dyDescent="0.3">
      <c r="A40" s="84" t="str">
        <f ca="1">IFERROR(VLOOKUP(C40,INDEX!$D$26:$E$105,1,0),"Nom à ajouter")</f>
        <v>Nom à ajouter</v>
      </c>
      <c r="B40" s="84"/>
      <c r="C40" s="107" t="e">
        <f t="shared" ca="1" si="1"/>
        <v>#REF!</v>
      </c>
      <c r="D40" s="101" t="str">
        <f ca="1">IFERROR(VLOOKUP(C40,INDEX!$D$26:$E$105,2,0),"ajouter liste")</f>
        <v>ajouter liste</v>
      </c>
      <c r="E40" s="102" t="e">
        <f ca="1">IF(C40="Remplaçant(s)","",VLOOKUP($L$4&amp;$A40&amp;"Info perso",[2]BaseR!$A$4:$M$98569,13,0))</f>
        <v>#REF!</v>
      </c>
      <c r="F40" s="102" t="e">
        <f ca="1">IF(C40="Remplaçant(s)","",VLOOKUP($L$4&amp;$A40&amp;"Rpl Qui",[2]BaseR!$A$4:$M$98569,6,0))</f>
        <v>#REF!</v>
      </c>
      <c r="G40" s="102" t="e">
        <f ca="1">IF(C40="Remplaçant(s)","",VLOOKUP($L$4&amp;$A40&amp;"Motif",[2]BaseR!$A$4:$M$98569,6,0))</f>
        <v>#REF!</v>
      </c>
      <c r="H40" s="103" t="e">
        <f ca="1">IF(C40="Remplaçant(s)","",VLOOKUP($L$4&amp;A40&amp;"D",[2]BaseR!$R$4:$AD$66218,6,0))</f>
        <v>#REF!</v>
      </c>
      <c r="I40" s="103" t="e">
        <f ca="1">IF(C40="Remplaçant(s)","",VLOOKUP($L$4&amp;A40&amp;"F",[2]BaseR!$R$4:$AD$66218,6,0))</f>
        <v>#REF!</v>
      </c>
      <c r="J40" s="104" t="e">
        <f ca="1">IF(C40="Remplaçant(s)","",VLOOKUP($L$4&amp;$A40&amp;"Tot Horaires",[2]BaseR!$A$4:$M$98569,13,0))</f>
        <v>#REF!</v>
      </c>
      <c r="K40" s="90">
        <f t="shared" si="7"/>
        <v>261</v>
      </c>
      <c r="L40" s="109"/>
      <c r="M40" s="106" t="s">
        <v>117</v>
      </c>
    </row>
    <row r="41" spans="1:13" x14ac:dyDescent="0.3">
      <c r="A41" s="84" t="str">
        <f ca="1">IFERROR(VLOOKUP(C41,INDEX!$D$26:$E$105,1,0),"Nom à ajouter")</f>
        <v>Nom à ajouter</v>
      </c>
      <c r="B41" s="84"/>
      <c r="C41" s="107" t="e">
        <f t="shared" ca="1" si="1"/>
        <v>#REF!</v>
      </c>
      <c r="D41" s="101" t="str">
        <f ca="1">IFERROR(VLOOKUP(C41,INDEX!$D$26:$E$105,2,0),"ajouter liste")</f>
        <v>ajouter liste</v>
      </c>
      <c r="E41" s="102" t="e">
        <f ca="1">IF(C41="Remplaçant(s)","",VLOOKUP($L$4&amp;$A41&amp;"Info perso",[2]BaseR!$A$4:$M$98569,13,0))</f>
        <v>#REF!</v>
      </c>
      <c r="F41" s="102" t="e">
        <f ca="1">IF(C41="Remplaçant(s)","",VLOOKUP($L$4&amp;$A41&amp;"Rpl Qui",[2]BaseR!$A$4:$M$98569,6,0))</f>
        <v>#REF!</v>
      </c>
      <c r="G41" s="102" t="e">
        <f ca="1">IF(C41="Remplaçant(s)","",VLOOKUP($L$4&amp;$A41&amp;"Motif",[2]BaseR!$A$4:$M$98569,6,0))</f>
        <v>#REF!</v>
      </c>
      <c r="H41" s="103" t="e">
        <f ca="1">IF(C41="Remplaçant(s)","",VLOOKUP($L$4&amp;A41&amp;"D",[2]BaseR!$R$4:$AD$66218,6,0))</f>
        <v>#REF!</v>
      </c>
      <c r="I41" s="103" t="e">
        <f ca="1">IF(C41="Remplaçant(s)","",VLOOKUP($L$4&amp;A41&amp;"F",[2]BaseR!$R$4:$AD$66218,6,0))</f>
        <v>#REF!</v>
      </c>
      <c r="J41" s="104" t="e">
        <f ca="1">IF(C41="Remplaçant(s)","",VLOOKUP($L$4&amp;$A41&amp;"Tot Horaires",[2]BaseR!$A$4:$M$98569,13,0))</f>
        <v>#REF!</v>
      </c>
      <c r="K41" s="90">
        <f t="shared" si="7"/>
        <v>265</v>
      </c>
      <c r="L41" s="109"/>
      <c r="M41" s="106" t="s">
        <v>117</v>
      </c>
    </row>
    <row r="42" spans="1:13" x14ac:dyDescent="0.3">
      <c r="A42" s="84" t="str">
        <f ca="1">IFERROR(VLOOKUP(C42,INDEX!$D$26:$E$105,1,0),"Nom à ajouter")</f>
        <v>Nom à ajouter</v>
      </c>
      <c r="B42" s="84"/>
      <c r="C42" s="107" t="e">
        <f t="shared" ca="1" si="1"/>
        <v>#REF!</v>
      </c>
      <c r="D42" s="101" t="str">
        <f ca="1">IFERROR(VLOOKUP(C42,INDEX!$D$26:$E$105,2,0),"ajouter liste")</f>
        <v>ajouter liste</v>
      </c>
      <c r="E42" s="102" t="e">
        <f ca="1">IF(C42="Remplaçant(s)","",VLOOKUP($L$4&amp;$A42&amp;"Info perso",[2]BaseR!$A$4:$M$98569,13,0))</f>
        <v>#REF!</v>
      </c>
      <c r="F42" s="102" t="e">
        <f ca="1">IF(C42="Remplaçant(s)","",VLOOKUP($L$4&amp;$A42&amp;"Rpl Qui",[2]BaseR!$A$4:$M$98569,6,0))</f>
        <v>#REF!</v>
      </c>
      <c r="G42" s="102" t="e">
        <f ca="1">IF(C42="Remplaçant(s)","",VLOOKUP($L$4&amp;$A42&amp;"Motif",[2]BaseR!$A$4:$M$98569,6,0))</f>
        <v>#REF!</v>
      </c>
      <c r="H42" s="103" t="e">
        <f ca="1">IF(C42="Remplaçant(s)","",VLOOKUP($L$4&amp;A42&amp;"D",[2]BaseR!$R$4:$AD$66218,6,0))</f>
        <v>#REF!</v>
      </c>
      <c r="I42" s="103" t="e">
        <f ca="1">IF(C42="Remplaçant(s)","",VLOOKUP($L$4&amp;A42&amp;"F",[2]BaseR!$R$4:$AD$66218,6,0))</f>
        <v>#REF!</v>
      </c>
      <c r="J42" s="104" t="e">
        <f ca="1">IF(C42="Remplaçant(s)","",VLOOKUP($L$4&amp;$A42&amp;"Tot Horaires",[2]BaseR!$A$4:$M$98569,13,0))</f>
        <v>#REF!</v>
      </c>
      <c r="K42" s="90">
        <f t="shared" si="7"/>
        <v>269</v>
      </c>
      <c r="L42" s="109"/>
      <c r="M42" s="106" t="s">
        <v>93</v>
      </c>
    </row>
    <row r="43" spans="1:13" x14ac:dyDescent="0.3">
      <c r="A43" s="84" t="str">
        <f ca="1">IFERROR(VLOOKUP(C43,INDEX!$D$26:$E$105,1,0),"Nom à ajouter")</f>
        <v>Nom à ajouter</v>
      </c>
      <c r="B43" s="84"/>
      <c r="C43" s="107" t="e">
        <f t="shared" ca="1" si="1"/>
        <v>#REF!</v>
      </c>
      <c r="D43" s="101" t="str">
        <f ca="1">IFERROR(VLOOKUP(C43,INDEX!$D$26:$E$105,2,0),"ajouter liste")</f>
        <v>ajouter liste</v>
      </c>
      <c r="E43" s="102" t="e">
        <f ca="1">IF(C43="Remplaçant(s)","",VLOOKUP($L$4&amp;$A43&amp;"Info perso",[2]BaseR!$A$4:$M$98569,13,0))</f>
        <v>#REF!</v>
      </c>
      <c r="F43" s="102" t="e">
        <f ca="1">IF(C43="Remplaçant(s)","",VLOOKUP($L$4&amp;$A43&amp;"Rpl Qui",[2]BaseR!$A$4:$M$98569,6,0))</f>
        <v>#REF!</v>
      </c>
      <c r="G43" s="102" t="e">
        <f ca="1">IF(C43="Remplaçant(s)","",VLOOKUP($L$4&amp;$A43&amp;"Motif",[2]BaseR!$A$4:$M$98569,6,0))</f>
        <v>#REF!</v>
      </c>
      <c r="H43" s="103" t="e">
        <f ca="1">IF(C43="Remplaçant(s)","",VLOOKUP($L$4&amp;A43&amp;"D",[2]BaseR!$R$4:$AD$66218,6,0))</f>
        <v>#REF!</v>
      </c>
      <c r="I43" s="103" t="e">
        <f ca="1">IF(C43="Remplaçant(s)","",VLOOKUP($L$4&amp;A43&amp;"F",[2]BaseR!$R$4:$AD$66218,6,0))</f>
        <v>#REF!</v>
      </c>
      <c r="J43" s="104" t="e">
        <f ca="1">IF(C43="Remplaçant(s)","",VLOOKUP($L$4&amp;$A43&amp;"Tot Horaires",[2]BaseR!$A$4:$M$98569,13,0))</f>
        <v>#REF!</v>
      </c>
      <c r="K43" s="90">
        <f t="shared" si="7"/>
        <v>273</v>
      </c>
      <c r="L43" s="109"/>
      <c r="M43" s="106" t="s">
        <v>118</v>
      </c>
    </row>
    <row r="44" spans="1:13" x14ac:dyDescent="0.3">
      <c r="A44" s="84" t="str">
        <f ca="1">IFERROR(VLOOKUP(C44,INDEX!$D$26:$E$105,1,0),"Nom à ajouter")</f>
        <v>Nom à ajouter</v>
      </c>
      <c r="B44" s="84"/>
      <c r="C44" s="107" t="e">
        <f t="shared" ca="1" si="1"/>
        <v>#REF!</v>
      </c>
      <c r="D44" s="101" t="str">
        <f ca="1">IFERROR(VLOOKUP(C44,INDEX!$D$26:$E$105,2,0),"ajouter liste")</f>
        <v>ajouter liste</v>
      </c>
      <c r="E44" s="102" t="e">
        <f ca="1">IF(C44="Remplaçant(s)","",VLOOKUP($L$4&amp;$A44&amp;"Info perso",[2]BaseR!$A$4:$M$98569,13,0))</f>
        <v>#REF!</v>
      </c>
      <c r="F44" s="102" t="e">
        <f ca="1">IF(C44="Remplaçant(s)","",VLOOKUP($L$4&amp;$A44&amp;"Rpl Qui",[2]BaseR!$A$4:$M$98569,6,0))</f>
        <v>#REF!</v>
      </c>
      <c r="G44" s="102" t="e">
        <f ca="1">IF(C44="Remplaçant(s)","",VLOOKUP($L$4&amp;$A44&amp;"Motif",[2]BaseR!$A$4:$M$98569,6,0))</f>
        <v>#REF!</v>
      </c>
      <c r="H44" s="103" t="e">
        <f ca="1">IF(C44="Remplaçant(s)","",VLOOKUP($L$4&amp;A44&amp;"D",[2]BaseR!$R$4:$AD$66218,6,0))</f>
        <v>#REF!</v>
      </c>
      <c r="I44" s="103" t="e">
        <f ca="1">IF(C44="Remplaçant(s)","",VLOOKUP($L$4&amp;A44&amp;"F",[2]BaseR!$R$4:$AD$66218,6,0))</f>
        <v>#REF!</v>
      </c>
      <c r="J44" s="104" t="e">
        <f ca="1">IF(C44="Remplaçant(s)","",VLOOKUP($L$4&amp;$A44&amp;"Tot Horaires",[2]BaseR!$A$4:$M$98569,13,0))</f>
        <v>#REF!</v>
      </c>
      <c r="K44" s="90">
        <f t="shared" si="7"/>
        <v>277</v>
      </c>
      <c r="L44" s="109"/>
      <c r="M44" s="106" t="s">
        <v>110</v>
      </c>
    </row>
    <row r="45" spans="1:13" ht="14.4" customHeight="1" x14ac:dyDescent="0.3">
      <c r="A45" s="84" t="str">
        <f ca="1">IFERROR(VLOOKUP(C45,INDEX!$D$26:$E$105,1,0),"Nom à ajouter")</f>
        <v>Nom à ajouter</v>
      </c>
      <c r="B45" s="84"/>
      <c r="C45" s="107" t="e">
        <f t="shared" ca="1" si="1"/>
        <v>#REF!</v>
      </c>
      <c r="D45" s="101" t="str">
        <f ca="1">IFERROR(VLOOKUP(C45,INDEX!$D$26:$E$105,2,0),"ajouter liste")</f>
        <v>ajouter liste</v>
      </c>
      <c r="E45" s="102" t="e">
        <f ca="1">IF(C45="Remplaçant(s)","",VLOOKUP($L$4&amp;$A45&amp;"Info perso",[2]BaseR!$A$4:$M$98569,13,0))</f>
        <v>#REF!</v>
      </c>
      <c r="F45" s="102" t="e">
        <f ca="1">IF(C45="Remplaçant(s)","",VLOOKUP($L$4&amp;$A45&amp;"Rpl Qui",[2]BaseR!$A$4:$M$98569,6,0))</f>
        <v>#REF!</v>
      </c>
      <c r="G45" s="102" t="e">
        <f ca="1">IF(C45="Remplaçant(s)","",VLOOKUP($L$4&amp;$A45&amp;"Motif",[2]BaseR!$A$4:$M$98569,6,0))</f>
        <v>#REF!</v>
      </c>
      <c r="H45" s="103" t="e">
        <f ca="1">IF(C45="Remplaçant(s)","",VLOOKUP($L$4&amp;A45&amp;"D",[2]BaseR!$R$4:$AD$66218,6,0))</f>
        <v>#REF!</v>
      </c>
      <c r="I45" s="103" t="e">
        <f ca="1">IF(C45="Remplaçant(s)","",VLOOKUP($L$4&amp;A45&amp;"F",[2]BaseR!$R$4:$AD$66218,6,0))</f>
        <v>#REF!</v>
      </c>
      <c r="J45" s="104" t="e">
        <f ca="1">IF(C45="Remplaçant(s)","",VLOOKUP($L$4&amp;$A45&amp;"Tot Horaires",[2]BaseR!$A$4:$M$98569,13,0))</f>
        <v>#REF!</v>
      </c>
      <c r="K45" s="90">
        <f t="shared" si="7"/>
        <v>281</v>
      </c>
      <c r="L45" s="109"/>
      <c r="M45" s="106" t="s">
        <v>69</v>
      </c>
    </row>
    <row r="46" spans="1:13" ht="14.4" customHeight="1" x14ac:dyDescent="0.3">
      <c r="A46" s="84" t="str">
        <f ca="1">IFERROR(VLOOKUP(C46,INDEX!$D$26:$E$105,1,0),"Nom à ajouter")</f>
        <v>Nom à ajouter</v>
      </c>
      <c r="B46" s="84"/>
      <c r="C46" s="107" t="e">
        <f t="shared" ca="1" si="1"/>
        <v>#REF!</v>
      </c>
      <c r="D46" s="101" t="str">
        <f ca="1">IFERROR(VLOOKUP(C46,INDEX!$D$26:$E$105,2,0),"ajouter liste")</f>
        <v>ajouter liste</v>
      </c>
      <c r="E46" s="102" t="e">
        <f ca="1">IF(C46="Remplaçant(s)","",VLOOKUP($L$4&amp;$A46&amp;"Info perso",[2]BaseR!$A$4:$M$98569,13,0))</f>
        <v>#REF!</v>
      </c>
      <c r="F46" s="102" t="e">
        <f ca="1">IF(C46="Remplaçant(s)","",VLOOKUP($L$4&amp;$A46&amp;"Rpl Qui",[2]BaseR!$A$4:$M$98569,6,0))</f>
        <v>#REF!</v>
      </c>
      <c r="G46" s="102" t="e">
        <f ca="1">IF(C46="Remplaçant(s)","",VLOOKUP($L$4&amp;$A46&amp;"Motif",[2]BaseR!$A$4:$M$98569,6,0))</f>
        <v>#REF!</v>
      </c>
      <c r="H46" s="103" t="e">
        <f ca="1">IF(C46="Remplaçant(s)","",VLOOKUP($L$4&amp;A46&amp;"D",[2]BaseR!$R$4:$AD$66218,6,0))</f>
        <v>#REF!</v>
      </c>
      <c r="I46" s="103" t="e">
        <f ca="1">IF(C46="Remplaçant(s)","",VLOOKUP($L$4&amp;A46&amp;"F",[2]BaseR!$R$4:$AD$66218,6,0))</f>
        <v>#REF!</v>
      </c>
      <c r="J46" s="104" t="e">
        <f ca="1">IF(C46="Remplaçant(s)","",VLOOKUP($L$4&amp;$A46&amp;"Tot Horaires",[2]BaseR!$A$4:$M$98569,13,0))</f>
        <v>#REF!</v>
      </c>
      <c r="K46" s="90">
        <v>348</v>
      </c>
      <c r="L46" s="109"/>
      <c r="M46" s="106" t="s">
        <v>116</v>
      </c>
    </row>
    <row r="47" spans="1:13" ht="14.4" customHeight="1" x14ac:dyDescent="0.3">
      <c r="A47" s="84" t="str">
        <f ca="1">IFERROR(VLOOKUP(C47,INDEX!$D$26:$E$105,1,0),"Nom à ajouter")</f>
        <v>Nom à ajouter</v>
      </c>
      <c r="B47" s="84"/>
      <c r="C47" s="107" t="e">
        <f t="shared" ca="1" si="1"/>
        <v>#REF!</v>
      </c>
      <c r="D47" s="101" t="str">
        <f ca="1">IFERROR(VLOOKUP(C47,INDEX!$D$26:$E$105,2,0),"ajouter liste")</f>
        <v>ajouter liste</v>
      </c>
      <c r="E47" s="102" t="e">
        <f ca="1">IF(C47="Remplaçant(s)","",VLOOKUP($L$4&amp;$A47&amp;"Info perso",[2]BaseR!$A$4:$M$98569,13,0))</f>
        <v>#REF!</v>
      </c>
      <c r="F47" s="102" t="e">
        <f ca="1">IF(C47="Remplaçant(s)","",VLOOKUP($L$4&amp;$A47&amp;"Rpl Qui",[2]BaseR!$A$4:$M$98569,6,0))</f>
        <v>#REF!</v>
      </c>
      <c r="G47" s="102" t="e">
        <f ca="1">IF(C47="Remplaçant(s)","",VLOOKUP($L$4&amp;$A47&amp;"Motif",[2]BaseR!$A$4:$M$98569,6,0))</f>
        <v>#REF!</v>
      </c>
      <c r="H47" s="103" t="e">
        <f ca="1">IF(C47="Remplaçant(s)","",VLOOKUP($L$4&amp;A47&amp;"D",[2]BaseR!$R$4:$AD$66218,6,0))</f>
        <v>#REF!</v>
      </c>
      <c r="I47" s="103" t="e">
        <f ca="1">IF(C47="Remplaçant(s)","",VLOOKUP($L$4&amp;A47&amp;"F",[2]BaseR!$R$4:$AD$66218,6,0))</f>
        <v>#REF!</v>
      </c>
      <c r="J47" s="104" t="e">
        <f ca="1">IF(C47="Remplaçant(s)","",VLOOKUP($L$4&amp;$A47&amp;"Tot Horaires",[2]BaseR!$A$4:$M$98569,13,0))</f>
        <v>#REF!</v>
      </c>
      <c r="K47" s="90">
        <f t="shared" si="7"/>
        <v>352</v>
      </c>
      <c r="L47" s="109"/>
      <c r="M47" s="106" t="s">
        <v>117</v>
      </c>
    </row>
    <row r="48" spans="1:13" ht="14.4" customHeight="1" x14ac:dyDescent="0.3">
      <c r="A48" s="84" t="str">
        <f ca="1">IFERROR(VLOOKUP(C48,INDEX!$D$26:$E$105,1,0),"Nom à ajouter")</f>
        <v>Nom à ajouter</v>
      </c>
      <c r="B48" s="84"/>
      <c r="C48" s="107" t="e">
        <f t="shared" ca="1" si="1"/>
        <v>#REF!</v>
      </c>
      <c r="D48" s="101" t="str">
        <f ca="1">IFERROR(VLOOKUP(C48,INDEX!$D$26:$E$105,2,0),"ajouter liste")</f>
        <v>ajouter liste</v>
      </c>
      <c r="E48" s="102" t="e">
        <f ca="1">IF(C48="Remplaçant(s)","",VLOOKUP($L$4&amp;$A48&amp;"Info perso",[2]BaseR!$A$4:$M$98569,13,0))</f>
        <v>#REF!</v>
      </c>
      <c r="F48" s="102" t="e">
        <f ca="1">IF(C48="Remplaçant(s)","",VLOOKUP($L$4&amp;$A48&amp;"Rpl Qui",[2]BaseR!$A$4:$M$98569,6,0))</f>
        <v>#REF!</v>
      </c>
      <c r="G48" s="102" t="e">
        <f ca="1">IF(C48="Remplaçant(s)","",VLOOKUP($L$4&amp;$A48&amp;"Motif",[2]BaseR!$A$4:$M$98569,6,0))</f>
        <v>#REF!</v>
      </c>
      <c r="H48" s="103" t="e">
        <f ca="1">IF(C48="Remplaçant(s)","",VLOOKUP($L$4&amp;A48&amp;"D",[2]BaseR!$R$4:$AD$66218,6,0))</f>
        <v>#REF!</v>
      </c>
      <c r="I48" s="103" t="e">
        <f ca="1">IF(C48="Remplaçant(s)","",VLOOKUP($L$4&amp;A48&amp;"F",[2]BaseR!$R$4:$AD$66218,6,0))</f>
        <v>#REF!</v>
      </c>
      <c r="J48" s="104" t="e">
        <f ca="1">IF(C48="Remplaçant(s)","",VLOOKUP($L$4&amp;$A48&amp;"Tot Horaires",[2]BaseR!$A$4:$M$98569,13,0))</f>
        <v>#REF!</v>
      </c>
      <c r="K48" s="90">
        <f t="shared" si="7"/>
        <v>356</v>
      </c>
      <c r="L48" s="109"/>
      <c r="M48" s="106" t="s">
        <v>117</v>
      </c>
    </row>
    <row r="49" spans="1:16" ht="14.4" customHeight="1" x14ac:dyDescent="0.3">
      <c r="A49" s="84" t="str">
        <f ca="1">IFERROR(VLOOKUP(C49,INDEX!$D$26:$E$105,1,0),"Nom à ajouter")</f>
        <v>Nom à ajouter</v>
      </c>
      <c r="B49" s="84"/>
      <c r="C49" s="107" t="e">
        <f t="shared" ca="1" si="1"/>
        <v>#REF!</v>
      </c>
      <c r="D49" s="101" t="str">
        <f ca="1">IFERROR(VLOOKUP(C49,INDEX!$D$26:$E$105,2,0),"ajouter liste")</f>
        <v>ajouter liste</v>
      </c>
      <c r="E49" s="102" t="e">
        <f ca="1">IF(C49="Remplaçant(s)","",VLOOKUP($L$4&amp;$A49&amp;"Info perso",[2]BaseR!$A$4:$M$98569,13,0))</f>
        <v>#REF!</v>
      </c>
      <c r="F49" s="102" t="e">
        <f ca="1">IF(C49="Remplaçant(s)","",VLOOKUP($L$4&amp;$A49&amp;"Rpl Qui",[2]BaseR!$A$4:$M$98569,6,0))</f>
        <v>#REF!</v>
      </c>
      <c r="G49" s="102" t="e">
        <f ca="1">IF(C49="Remplaçant(s)","",VLOOKUP($L$4&amp;$A49&amp;"Motif",[2]BaseR!$A$4:$M$98569,6,0))</f>
        <v>#REF!</v>
      </c>
      <c r="H49" s="103" t="e">
        <f ca="1">IF(C49="Remplaçant(s)","",VLOOKUP($L$4&amp;A49&amp;"D",[2]BaseR!$R$4:$AD$66218,6,0))</f>
        <v>#REF!</v>
      </c>
      <c r="I49" s="103" t="e">
        <f ca="1">IF(C49="Remplaçant(s)","",VLOOKUP($L$4&amp;A49&amp;"F",[2]BaseR!$R$4:$AD$66218,6,0))</f>
        <v>#REF!</v>
      </c>
      <c r="J49" s="104" t="e">
        <f ca="1">IF(C49="Remplaçant(s)","",VLOOKUP($L$4&amp;$A49&amp;"Tot Horaires",[2]BaseR!$A$4:$M$98569,13,0))</f>
        <v>#REF!</v>
      </c>
      <c r="K49" s="90">
        <f t="shared" si="7"/>
        <v>360</v>
      </c>
      <c r="L49" s="109"/>
      <c r="M49" s="84"/>
    </row>
    <row r="50" spans="1:16" ht="14.4" customHeight="1" x14ac:dyDescent="0.3">
      <c r="A50" s="84" t="str">
        <f ca="1">IFERROR(VLOOKUP(C50,INDEX!$D$26:$E$105,1,0),"Nom à ajouter")</f>
        <v>Nom à ajouter</v>
      </c>
      <c r="B50" s="84"/>
      <c r="C50" s="107" t="e">
        <f t="shared" ca="1" si="1"/>
        <v>#REF!</v>
      </c>
      <c r="D50" s="101" t="str">
        <f ca="1">IFERROR(VLOOKUP(C50,INDEX!$D$26:$E$105,2,0),"ajouter liste")</f>
        <v>ajouter liste</v>
      </c>
      <c r="E50" s="102" t="e">
        <f ca="1">IF(C50="Remplaçant(s)","",VLOOKUP($L$4&amp;$A50&amp;"Info perso",[2]BaseR!$A$4:$M$98569,13,0))</f>
        <v>#REF!</v>
      </c>
      <c r="F50" s="102" t="e">
        <f ca="1">IF(C50="Remplaçant(s)","",VLOOKUP($L$4&amp;$A50&amp;"Rpl Qui",[2]BaseR!$A$4:$M$98569,6,0))</f>
        <v>#REF!</v>
      </c>
      <c r="G50" s="102" t="e">
        <f ca="1">IF(C50="Remplaçant(s)","",VLOOKUP($L$4&amp;$A50&amp;"Motif",[2]BaseR!$A$4:$M$98569,6,0))</f>
        <v>#REF!</v>
      </c>
      <c r="H50" s="103" t="e">
        <f ca="1">IF(C50="Remplaçant(s)","",VLOOKUP($L$4&amp;A50&amp;"D",[2]BaseR!$R$4:$AD$66218,6,0))</f>
        <v>#REF!</v>
      </c>
      <c r="I50" s="103" t="e">
        <f ca="1">IF(C50="Remplaçant(s)","",VLOOKUP($L$4&amp;A50&amp;"F",[2]BaseR!$R$4:$AD$66218,6,0))</f>
        <v>#REF!</v>
      </c>
      <c r="J50" s="104" t="e">
        <f ca="1">IF(C50="Remplaçant(s)","",VLOOKUP($L$4&amp;$A50&amp;"Tot Horaires",[2]BaseR!$A$4:$M$98569,13,0))</f>
        <v>#REF!</v>
      </c>
      <c r="K50" s="90">
        <f t="shared" si="7"/>
        <v>364</v>
      </c>
      <c r="L50" s="109"/>
      <c r="M50" s="84"/>
    </row>
    <row r="51" spans="1:16" ht="14.4" customHeight="1" x14ac:dyDescent="0.3">
      <c r="A51" s="84" t="str">
        <f ca="1">IFERROR(VLOOKUP(C51,INDEX!$D$26:$E$105,1,0),"Nom à ajouter")</f>
        <v>Nom à ajouter</v>
      </c>
      <c r="B51" s="84"/>
      <c r="C51" s="107" t="e">
        <f t="shared" ca="1" si="1"/>
        <v>#REF!</v>
      </c>
      <c r="D51" s="101" t="str">
        <f ca="1">IFERROR(VLOOKUP(C51,INDEX!$D$26:$E$105,2,0),"ajouter liste")</f>
        <v>ajouter liste</v>
      </c>
      <c r="E51" s="102" t="e">
        <f ca="1">IF(C51="Remplaçant(s)","",VLOOKUP($L$4&amp;$A51&amp;"Info perso",[2]BaseR!$A$4:$M$98569,13,0))</f>
        <v>#REF!</v>
      </c>
      <c r="F51" s="102" t="e">
        <f ca="1">IF(C51="Remplaçant(s)","",VLOOKUP($L$4&amp;$A51&amp;"Rpl Qui",[2]BaseR!$A$4:$M$98569,6,0))</f>
        <v>#REF!</v>
      </c>
      <c r="G51" s="102" t="e">
        <f ca="1">IF(C51="Remplaçant(s)","",VLOOKUP($L$4&amp;$A51&amp;"Motif",[2]BaseR!$A$4:$M$98569,6,0))</f>
        <v>#REF!</v>
      </c>
      <c r="H51" s="103" t="e">
        <f ca="1">IF(C51="Remplaçant(s)","",VLOOKUP($L$4&amp;A51&amp;"D",[2]BaseR!$R$4:$AD$66218,6,0))</f>
        <v>#REF!</v>
      </c>
      <c r="I51" s="103" t="e">
        <f ca="1">IF(C51="Remplaçant(s)","",VLOOKUP($L$4&amp;A51&amp;"F",[2]BaseR!$R$4:$AD$66218,6,0))</f>
        <v>#REF!</v>
      </c>
      <c r="J51" s="104" t="e">
        <f ca="1">IF(C51="Remplaçant(s)","",VLOOKUP($L$4&amp;$A51&amp;"Tot Horaires",[2]BaseR!$A$4:$M$98569,13,0))</f>
        <v>#REF!</v>
      </c>
      <c r="K51" s="90">
        <f t="shared" si="7"/>
        <v>368</v>
      </c>
      <c r="L51" s="109"/>
      <c r="M51" s="84"/>
    </row>
    <row r="52" spans="1:16" ht="14.4" customHeight="1" x14ac:dyDescent="0.3">
      <c r="A52" s="84" t="str">
        <f ca="1">IFERROR(VLOOKUP(C52,INDEX!$D$26:$E$105,1,0),"Nom à ajouter")</f>
        <v>Nom à ajouter</v>
      </c>
      <c r="B52" s="84"/>
      <c r="C52" s="107" t="e">
        <f t="shared" ca="1" si="1"/>
        <v>#REF!</v>
      </c>
      <c r="D52" s="101" t="str">
        <f ca="1">IFERROR(VLOOKUP(C52,INDEX!$D$26:$E$105,2,0),"ajouter liste")</f>
        <v>ajouter liste</v>
      </c>
      <c r="E52" s="102" t="e">
        <f ca="1">IF(C52="Remplaçant(s)","",VLOOKUP($L$4&amp;$A52&amp;"Info perso",[2]BaseR!$A$4:$M$98569,13,0))</f>
        <v>#REF!</v>
      </c>
      <c r="F52" s="102" t="e">
        <f ca="1">IF(C52="Remplaçant(s)","",VLOOKUP($L$4&amp;$A52&amp;"Rpl Qui",[2]BaseR!$A$4:$M$98569,6,0))</f>
        <v>#REF!</v>
      </c>
      <c r="G52" s="102" t="e">
        <f ca="1">IF(C52="Remplaçant(s)","",VLOOKUP($L$4&amp;$A52&amp;"Motif",[2]BaseR!$A$4:$M$98569,6,0))</f>
        <v>#REF!</v>
      </c>
      <c r="H52" s="103" t="e">
        <f ca="1">IF(C52="Remplaçant(s)","",VLOOKUP($L$4&amp;A52&amp;"D",[2]BaseR!$R$4:$AD$66218,6,0))</f>
        <v>#REF!</v>
      </c>
      <c r="I52" s="103" t="e">
        <f ca="1">IF(C52="Remplaçant(s)","",VLOOKUP($L$4&amp;A52&amp;"F",[2]BaseR!$R$4:$AD$66218,6,0))</f>
        <v>#REF!</v>
      </c>
      <c r="J52" s="104" t="e">
        <f ca="1">IF(C52="Remplaçant(s)","",VLOOKUP($L$4&amp;$A52&amp;"Tot Horaires",[2]BaseR!$A$4:$M$98569,13,0))</f>
        <v>#REF!</v>
      </c>
      <c r="K52" s="90">
        <f t="shared" si="7"/>
        <v>372</v>
      </c>
      <c r="L52" s="109"/>
      <c r="M52" s="84"/>
    </row>
    <row r="53" spans="1:16" ht="14.4" customHeight="1" x14ac:dyDescent="0.3">
      <c r="A53" s="84" t="str">
        <f ca="1">IFERROR(VLOOKUP(C53,INDEX!$D$26:$E$105,1,0),"Nom à ajouter")</f>
        <v>Nom à ajouter</v>
      </c>
      <c r="B53" s="84"/>
      <c r="C53" s="107" t="e">
        <f t="shared" ca="1" si="1"/>
        <v>#REF!</v>
      </c>
      <c r="D53" s="101" t="str">
        <f ca="1">IFERROR(VLOOKUP(C53,INDEX!$D$26:$E$105,2,0),"ajouter liste")</f>
        <v>ajouter liste</v>
      </c>
      <c r="E53" s="102" t="e">
        <f ca="1">IF(C53="Remplaçant(s)","",VLOOKUP($L$4&amp;$A53&amp;"Info perso",[2]BaseR!$A$4:$M$98569,13,0))</f>
        <v>#REF!</v>
      </c>
      <c r="F53" s="102" t="e">
        <f ca="1">IF(C53="Remplaçant(s)","",VLOOKUP($L$4&amp;$A53&amp;"Rpl Qui",[2]BaseR!$A$4:$M$98569,6,0))</f>
        <v>#REF!</v>
      </c>
      <c r="G53" s="102" t="e">
        <f ca="1">IF(C53="Remplaçant(s)","",VLOOKUP($L$4&amp;$A53&amp;"Motif",[2]BaseR!$A$4:$M$98569,6,0))</f>
        <v>#REF!</v>
      </c>
      <c r="H53" s="103" t="e">
        <f ca="1">IF(C53="Remplaçant(s)","",VLOOKUP($L$4&amp;A53&amp;"D",[2]BaseR!$R$4:$AD$66218,6,0))</f>
        <v>#REF!</v>
      </c>
      <c r="I53" s="103" t="e">
        <f ca="1">IF(C53="Remplaçant(s)","",VLOOKUP($L$4&amp;A53&amp;"F",[2]BaseR!$R$4:$AD$66218,6,0))</f>
        <v>#REF!</v>
      </c>
      <c r="J53" s="104" t="e">
        <f ca="1">IF(C53="Remplaçant(s)","",VLOOKUP($L$4&amp;$A53&amp;"Tot Horaires",[2]BaseR!$A$4:$M$98569,13,0))</f>
        <v>#REF!</v>
      </c>
      <c r="K53" s="90">
        <f t="shared" si="7"/>
        <v>376</v>
      </c>
      <c r="L53" s="109"/>
      <c r="M53" s="84"/>
    </row>
    <row r="54" spans="1:16" s="65" customFormat="1" ht="15" customHeight="1" x14ac:dyDescent="0.3">
      <c r="A54" s="99" t="str">
        <f ca="1">IFERROR(VLOOKUP(C54,INDEX!$D$26:$E$105,1,0),"Nom à ajouter")</f>
        <v>Nom à ajouter</v>
      </c>
      <c r="B54" s="99"/>
      <c r="C54" s="100" t="e">
        <f ca="1">INDIRECT(ADDRESS(K54,3,1,1,$A$1&amp;L$54))</f>
        <v>#REF!</v>
      </c>
      <c r="D54" s="101" t="str">
        <f ca="1">IFERROR(VLOOKUP(C54,INDEX!$D$26:$E$105,2,0),"ajouter liste")</f>
        <v>ajouter liste</v>
      </c>
      <c r="E54" s="102" t="e">
        <f ca="1">IF(C54="Remplaçant(s)","",VLOOKUP($L$4&amp;$A54&amp;"Info perso",[2]BaseR!$A$4:$M$98569,13,0))</f>
        <v>#REF!</v>
      </c>
      <c r="F54" s="102" t="e">
        <f ca="1">IF(C54="Remplaçant(s)","",VLOOKUP($L$54&amp;$A54&amp;"Rpl Qui",[2]BaseR!$A$4:$M$98569,6,0))</f>
        <v>#REF!</v>
      </c>
      <c r="G54" s="102" t="e">
        <f ca="1">IF(C54="Remplaçant(s)","",VLOOKUP($L$54&amp;$A54&amp;"Motif",[2]BaseR!$A$4:$M$98569,6,0))</f>
        <v>#REF!</v>
      </c>
      <c r="H54" s="103" t="e">
        <f ca="1">IF(C54="Remplaçant(s)","",VLOOKUP($L$54&amp;A54&amp;"D",[2]BaseR!$R$4:$AD$66218,6,0))</f>
        <v>#REF!</v>
      </c>
      <c r="I54" s="103" t="e">
        <f ca="1">IF(C54="Remplaçant(s)","",VLOOKUP($L$54&amp;A54&amp;"F",[2]BaseR!$R$4:$AD$66218,6,0))</f>
        <v>#REF!</v>
      </c>
      <c r="J54" s="104" t="e">
        <f ca="1">IF(C54="Remplaçant(s)","",VLOOKUP($L$54&amp;$A54&amp;"Tot Horaires",[2]BaseR!$A$4:$M$98569,13,0))</f>
        <v>#REF!</v>
      </c>
      <c r="K54" s="105">
        <v>63</v>
      </c>
      <c r="L54" s="83" t="s">
        <v>15</v>
      </c>
      <c r="M54" s="99"/>
      <c r="N54"/>
      <c r="O54"/>
      <c r="P54" s="78"/>
    </row>
    <row r="55" spans="1:16" ht="14.4" hidden="1" customHeight="1" x14ac:dyDescent="0.3">
      <c r="A55" s="65" t="str">
        <f ca="1">IFERROR(VLOOKUP(C55,INDEX!$D$26:$E$105,1,0),"Nom à ajouter")</f>
        <v>Nom à ajouter</v>
      </c>
      <c r="B55" s="65"/>
      <c r="C55" s="67" t="e">
        <f ca="1">INDIRECT(ADDRESS(K55,3,1,1,#REF!&amp;#REF!))</f>
        <v>#REF!</v>
      </c>
      <c r="D55" s="30" t="str">
        <f ca="1">IFERROR(VLOOKUP(C55,INDEX!$D$26:$E$105,2,0),"ajouter liste")</f>
        <v>ajouter liste</v>
      </c>
      <c r="E55" s="31" t="e">
        <f ca="1">IF(C55="Remplaçant(s)","",VLOOKUP($B$2&amp;$A55&amp;"Info perso",[2]BaseR!$A$4:$M$98569,13,0))</f>
        <v>#REF!</v>
      </c>
      <c r="F55" s="31" t="e">
        <f ca="1">IF(C55="Remplaçant(s)","",VLOOKUP($A54&amp;$A55&amp;"Rpl Qui",[2]BaseR!$A$4:$M$98569,6,0))</f>
        <v>#REF!</v>
      </c>
      <c r="G55" s="31" t="e">
        <f ca="1">IF(C55="Remplaçant(s)","",VLOOKUP($A54&amp;$A55&amp;"Motif",[2]BaseR!$A$4:$M$98569,6,0))</f>
        <v>#REF!</v>
      </c>
      <c r="H55" s="66" t="e">
        <f ca="1">IF(C55="Remplaçant(s)","",VLOOKUP($A54&amp;A55&amp;"D",[2]BaseR!$R$4:$AD$66218,6,0))</f>
        <v>#REF!</v>
      </c>
      <c r="I55" s="66" t="e">
        <f ca="1">IF(C55="Remplaçant(s)","",VLOOKUP($A54&amp;A55&amp;"F",[2]BaseR!$R$4:$AD$66218,6,0))</f>
        <v>#REF!</v>
      </c>
      <c r="J55" s="68" t="e">
        <f ca="1">IF(C55="Remplaçant(s)","",VLOOKUP($A54&amp;$A55&amp;"Tot Horaires",[2]BaseR!$A$4:$M$98569,13,0))</f>
        <v>#REF!</v>
      </c>
      <c r="K55" s="13">
        <f t="shared" ref="K55:K61" si="8">K54+4</f>
        <v>67</v>
      </c>
      <c r="L55" s="29"/>
      <c r="M55" s="80" t="s">
        <v>93</v>
      </c>
      <c r="N55" s="25"/>
      <c r="O55" s="25"/>
      <c r="P55" s="2"/>
    </row>
    <row r="56" spans="1:16" ht="14.4" hidden="1" customHeight="1" x14ac:dyDescent="0.3">
      <c r="A56" s="65" t="str">
        <f ca="1">IFERROR(VLOOKUP(C56,INDEX!$D$26:$E$105,1,0),"Nom à ajouter")</f>
        <v>Nom à ajouter</v>
      </c>
      <c r="B56" s="65"/>
      <c r="C56" s="67" t="e">
        <f ca="1">INDIRECT(ADDRESS(K56,3,1,1,#REF!&amp;#REF!))</f>
        <v>#REF!</v>
      </c>
      <c r="D56" s="30" t="str">
        <f ca="1">IFERROR(VLOOKUP(C56,INDEX!$D$26:$E$105,2,0),"ajouter liste")</f>
        <v>ajouter liste</v>
      </c>
      <c r="E56" s="31" t="e">
        <f ca="1">IF(C56="Remplaçant(s)","",VLOOKUP($B$2&amp;$A56&amp;"Info perso",[2]BaseR!$A$4:$M$98569,13,0))</f>
        <v>#REF!</v>
      </c>
      <c r="F56" s="31" t="e">
        <f ca="1">IF(C56="Remplaçant(s)","",VLOOKUP($A55&amp;$A56&amp;"Rpl Qui",[2]BaseR!$A$4:$M$98569,6,0))</f>
        <v>#REF!</v>
      </c>
      <c r="G56" s="31" t="e">
        <f ca="1">IF(C56="Remplaçant(s)","",VLOOKUP($A55&amp;$A56&amp;"Motif",[2]BaseR!$A$4:$M$98569,6,0))</f>
        <v>#REF!</v>
      </c>
      <c r="H56" s="66" t="e">
        <f ca="1">IF(C56="Remplaçant(s)","",VLOOKUP($A55&amp;A56&amp;"D",[2]BaseR!$R$4:$AD$66218,6,0))</f>
        <v>#REF!</v>
      </c>
      <c r="I56" s="66" t="e">
        <f ca="1">IF(C56="Remplaçant(s)","",VLOOKUP($A55&amp;A56&amp;"F",[2]BaseR!$R$4:$AD$66218,6,0))</f>
        <v>#REF!</v>
      </c>
      <c r="J56" s="68" t="e">
        <f ca="1">IF(C56="Remplaçant(s)","",VLOOKUP($A55&amp;$A56&amp;"Tot Horaires",[2]BaseR!$A$4:$M$98569,13,0))</f>
        <v>#REF!</v>
      </c>
      <c r="K56" s="13">
        <f t="shared" si="8"/>
        <v>71</v>
      </c>
      <c r="L56" s="29"/>
      <c r="M56" s="80" t="s">
        <v>118</v>
      </c>
      <c r="N56" s="25"/>
      <c r="O56" s="25"/>
      <c r="P56" s="2"/>
    </row>
    <row r="57" spans="1:16" ht="14.4" hidden="1" customHeight="1" x14ac:dyDescent="0.3">
      <c r="A57" s="65" t="str">
        <f ca="1">IFERROR(VLOOKUP(C57,INDEX!$D$26:$E$105,1,0),"Nom à ajouter")</f>
        <v>Nom à ajouter</v>
      </c>
      <c r="B57" s="65"/>
      <c r="C57" s="67" t="e">
        <f ca="1">INDIRECT(ADDRESS(K57,3,1,1,#REF!&amp;#REF!))</f>
        <v>#REF!</v>
      </c>
      <c r="D57" s="30" t="str">
        <f ca="1">IFERROR(VLOOKUP(C57,INDEX!$D$26:$E$105,2,0),"ajouter liste")</f>
        <v>ajouter liste</v>
      </c>
      <c r="E57" s="31" t="e">
        <f ca="1">IF(C57="Remplaçant(s)","",VLOOKUP($B$2&amp;$A57&amp;"Info perso",[2]BaseR!$A$4:$M$98569,13,0))</f>
        <v>#REF!</v>
      </c>
      <c r="F57" s="31" t="e">
        <f ca="1">IF(C57="Remplaçant(s)","",VLOOKUP($A56&amp;$A57&amp;"Rpl Qui",[2]BaseR!$A$4:$M$98569,6,0))</f>
        <v>#REF!</v>
      </c>
      <c r="G57" s="31" t="e">
        <f ca="1">IF(C57="Remplaçant(s)","",VLOOKUP($A56&amp;$A57&amp;"Motif",[2]BaseR!$A$4:$M$98569,6,0))</f>
        <v>#REF!</v>
      </c>
      <c r="H57" s="66" t="e">
        <f ca="1">IF(C57="Remplaçant(s)","",VLOOKUP($A56&amp;A57&amp;"D",[2]BaseR!$R$4:$AD$66218,6,0))</f>
        <v>#REF!</v>
      </c>
      <c r="I57" s="66" t="e">
        <f ca="1">IF(C57="Remplaçant(s)","",VLOOKUP($A56&amp;A57&amp;"F",[2]BaseR!$R$4:$AD$66218,6,0))</f>
        <v>#REF!</v>
      </c>
      <c r="J57" s="68" t="e">
        <f ca="1">IF(C57="Remplaçant(s)","",VLOOKUP($A56&amp;$A57&amp;"Tot Horaires",[2]BaseR!$A$4:$M$98569,13,0))</f>
        <v>#REF!</v>
      </c>
      <c r="K57" s="13">
        <f t="shared" si="8"/>
        <v>75</v>
      </c>
      <c r="L57" s="29"/>
      <c r="M57" s="80" t="s">
        <v>110</v>
      </c>
      <c r="N57" s="25"/>
      <c r="O57" s="25"/>
      <c r="P57" s="2"/>
    </row>
    <row r="58" spans="1:16" ht="14.4" hidden="1" customHeight="1" x14ac:dyDescent="0.3">
      <c r="A58" s="65" t="str">
        <f ca="1">IFERROR(VLOOKUP(C58,INDEX!$D$26:$E$105,1,0),"Nom à ajouter")</f>
        <v>Nom à ajouter</v>
      </c>
      <c r="B58" s="65"/>
      <c r="C58" s="67" t="e">
        <f ca="1">INDIRECT(ADDRESS(K58,3,1,1,#REF!&amp;#REF!))</f>
        <v>#REF!</v>
      </c>
      <c r="D58" s="30" t="str">
        <f ca="1">IFERROR(VLOOKUP(C58,INDEX!$D$26:$E$105,2,0),"ajouter liste")</f>
        <v>ajouter liste</v>
      </c>
      <c r="E58" s="31" t="e">
        <f ca="1">IF(C58="Remplaçant(s)","",VLOOKUP($B$2&amp;$A58&amp;"Info perso",[2]BaseR!$A$4:$M$98569,13,0))</f>
        <v>#REF!</v>
      </c>
      <c r="F58" s="31" t="e">
        <f ca="1">IF(C58="Remplaçant(s)","",VLOOKUP($A57&amp;$A58&amp;"Rpl Qui",[2]BaseR!$A$4:$M$98569,6,0))</f>
        <v>#REF!</v>
      </c>
      <c r="G58" s="31" t="e">
        <f ca="1">IF(C58="Remplaçant(s)","",VLOOKUP($A57&amp;$A58&amp;"Motif",[2]BaseR!$A$4:$M$98569,6,0))</f>
        <v>#REF!</v>
      </c>
      <c r="H58" s="66" t="e">
        <f ca="1">IF(C58="Remplaçant(s)","",VLOOKUP($A57&amp;A58&amp;"D",[2]BaseR!$R$4:$AD$66218,6,0))</f>
        <v>#REF!</v>
      </c>
      <c r="I58" s="66" t="e">
        <f ca="1">IF(C58="Remplaçant(s)","",VLOOKUP($A57&amp;A58&amp;"F",[2]BaseR!$R$4:$AD$66218,6,0))</f>
        <v>#REF!</v>
      </c>
      <c r="J58" s="68" t="e">
        <f ca="1">IF(C58="Remplaçant(s)","",VLOOKUP($A57&amp;$A58&amp;"Tot Horaires",[2]BaseR!$A$4:$M$98569,13,0))</f>
        <v>#REF!</v>
      </c>
      <c r="K58" s="13">
        <f t="shared" si="8"/>
        <v>79</v>
      </c>
      <c r="L58" s="29"/>
      <c r="M58" s="80" t="s">
        <v>69</v>
      </c>
      <c r="N58" s="27"/>
      <c r="O58" s="27"/>
      <c r="P58" s="2"/>
    </row>
    <row r="59" spans="1:16" ht="14.4" hidden="1" customHeight="1" x14ac:dyDescent="0.3">
      <c r="A59" s="65" t="str">
        <f ca="1">IFERROR(VLOOKUP(C59,INDEX!$D$26:$E$105,1,0),"Nom à ajouter")</f>
        <v>Nom à ajouter</v>
      </c>
      <c r="B59" s="65"/>
      <c r="C59" s="67" t="e">
        <f ca="1">INDIRECT(ADDRESS(K59,3,1,1,#REF!&amp;#REF!))</f>
        <v>#REF!</v>
      </c>
      <c r="D59" s="30" t="str">
        <f ca="1">IFERROR(VLOOKUP(C59,INDEX!$D$26:$E$105,2,0),"ajouter liste")</f>
        <v>ajouter liste</v>
      </c>
      <c r="E59" s="31" t="e">
        <f ca="1">IF(C59="Remplaçant(s)","",VLOOKUP($B$2&amp;$A59&amp;"Info perso",[2]BaseR!$A$4:$M$98569,13,0))</f>
        <v>#REF!</v>
      </c>
      <c r="F59" s="31" t="e">
        <f ca="1">IF(C59="Remplaçant(s)","",VLOOKUP($A58&amp;$A59&amp;"Rpl Qui",[2]BaseR!$A$4:$M$98569,6,0))</f>
        <v>#REF!</v>
      </c>
      <c r="G59" s="31" t="e">
        <f ca="1">IF(C59="Remplaçant(s)","",VLOOKUP($A58&amp;$A59&amp;"Motif",[2]BaseR!$A$4:$M$98569,6,0))</f>
        <v>#REF!</v>
      </c>
      <c r="H59" s="66" t="e">
        <f ca="1">IF(C59="Remplaçant(s)","",VLOOKUP($A58&amp;A59&amp;"D",[2]BaseR!$R$4:$AD$66218,6,0))</f>
        <v>#REF!</v>
      </c>
      <c r="I59" s="66" t="e">
        <f ca="1">IF(C59="Remplaçant(s)","",VLOOKUP($A58&amp;A59&amp;"F",[2]BaseR!$R$4:$AD$66218,6,0))</f>
        <v>#REF!</v>
      </c>
      <c r="J59" s="68" t="e">
        <f ca="1">IF(C59="Remplaçant(s)","",VLOOKUP($A58&amp;$A59&amp;"Tot Horaires",[2]BaseR!$A$4:$M$98569,13,0))</f>
        <v>#REF!</v>
      </c>
      <c r="K59" s="13">
        <f t="shared" si="8"/>
        <v>83</v>
      </c>
      <c r="L59" s="29"/>
      <c r="M59" s="80" t="s">
        <v>116</v>
      </c>
      <c r="N59" s="29"/>
      <c r="O59" s="29"/>
      <c r="P59" s="2"/>
    </row>
    <row r="60" spans="1:16" ht="14.4" hidden="1" customHeight="1" x14ac:dyDescent="0.3">
      <c r="A60" s="65" t="str">
        <f ca="1">IFERROR(VLOOKUP(C60,INDEX!$D$26:$E$105,1,0),"Nom à ajouter")</f>
        <v>Nom à ajouter</v>
      </c>
      <c r="B60" s="65"/>
      <c r="C60" s="67" t="e">
        <f ca="1">INDIRECT(ADDRESS(K60,3,1,1,#REF!&amp;#REF!))</f>
        <v>#REF!</v>
      </c>
      <c r="D60" s="30" t="str">
        <f ca="1">IFERROR(VLOOKUP(C60,INDEX!$D$26:$E$105,2,0),"ajouter liste")</f>
        <v>ajouter liste</v>
      </c>
      <c r="E60" s="31" t="e">
        <f ca="1">IF(C60="Remplaçant(s)","",VLOOKUP($B$2&amp;$A60&amp;"Info perso",[2]BaseR!$A$4:$M$98569,13,0))</f>
        <v>#REF!</v>
      </c>
      <c r="F60" s="31" t="e">
        <f ca="1">IF(C60="Remplaçant(s)","",VLOOKUP($A59&amp;$A60&amp;"Rpl Qui",[2]BaseR!$A$4:$M$98569,6,0))</f>
        <v>#REF!</v>
      </c>
      <c r="G60" s="31" t="e">
        <f ca="1">IF(C60="Remplaçant(s)","",VLOOKUP($A59&amp;$A60&amp;"Motif",[2]BaseR!$A$4:$M$98569,6,0))</f>
        <v>#REF!</v>
      </c>
      <c r="H60" s="66" t="e">
        <f ca="1">IF(C60="Remplaçant(s)","",VLOOKUP($A59&amp;A60&amp;"D",[2]BaseR!$R$4:$AD$66218,6,0))</f>
        <v>#REF!</v>
      </c>
      <c r="I60" s="66" t="e">
        <f ca="1">IF(C60="Remplaçant(s)","",VLOOKUP($A59&amp;A60&amp;"F",[2]BaseR!$R$4:$AD$66218,6,0))</f>
        <v>#REF!</v>
      </c>
      <c r="J60" s="68" t="e">
        <f ca="1">IF(C60="Remplaçant(s)","",VLOOKUP($A59&amp;$A60&amp;"Tot Horaires",[2]BaseR!$A$4:$M$98569,13,0))</f>
        <v>#REF!</v>
      </c>
      <c r="K60" s="13">
        <f t="shared" si="8"/>
        <v>87</v>
      </c>
      <c r="L60" s="29"/>
      <c r="M60" s="80" t="s">
        <v>117</v>
      </c>
      <c r="N60" s="29"/>
      <c r="O60" s="29"/>
      <c r="P60" s="2"/>
    </row>
    <row r="61" spans="1:16" ht="14.4" hidden="1" customHeight="1" x14ac:dyDescent="0.3">
      <c r="A61" s="65" t="str">
        <f ca="1">IFERROR(VLOOKUP(C61,INDEX!$D$26:$E$105,1,0),"Nom à ajouter")</f>
        <v>Nom à ajouter</v>
      </c>
      <c r="B61" s="65"/>
      <c r="C61" s="67" t="e">
        <f ca="1">INDIRECT(ADDRESS(K61,3,1,1,#REF!&amp;#REF!))</f>
        <v>#REF!</v>
      </c>
      <c r="D61" s="30" t="str">
        <f ca="1">IFERROR(VLOOKUP(C61,INDEX!$D$26:$E$105,2,0),"ajouter liste")</f>
        <v>ajouter liste</v>
      </c>
      <c r="E61" s="31" t="e">
        <f ca="1">IF(C61="Remplaçant(s)","",VLOOKUP($B$2&amp;$A61&amp;"Info perso",[2]BaseR!$A$4:$M$98569,13,0))</f>
        <v>#REF!</v>
      </c>
      <c r="F61" s="31" t="e">
        <f ca="1">IF(C61="Remplaçant(s)","",VLOOKUP($A60&amp;$A61&amp;"Rpl Qui",[2]BaseR!$A$4:$M$98569,6,0))</f>
        <v>#REF!</v>
      </c>
      <c r="G61" s="31" t="e">
        <f ca="1">IF(C61="Remplaçant(s)","",VLOOKUP($A60&amp;$A61&amp;"Motif",[2]BaseR!$A$4:$M$98569,6,0))</f>
        <v>#REF!</v>
      </c>
      <c r="H61" s="66" t="e">
        <f ca="1">IF(C61="Remplaçant(s)","",VLOOKUP($A60&amp;A61&amp;"D",[2]BaseR!$R$4:$AD$66218,6,0))</f>
        <v>#REF!</v>
      </c>
      <c r="I61" s="66" t="e">
        <f ca="1">IF(C61="Remplaçant(s)","",VLOOKUP($A60&amp;A61&amp;"F",[2]BaseR!$R$4:$AD$66218,6,0))</f>
        <v>#REF!</v>
      </c>
      <c r="J61" s="68" t="e">
        <f ca="1">IF(C61="Remplaçant(s)","",VLOOKUP($A60&amp;$A61&amp;"Tot Horaires",[2]BaseR!$A$4:$M$98569,13,0))</f>
        <v>#REF!</v>
      </c>
      <c r="K61" s="13">
        <f t="shared" si="8"/>
        <v>91</v>
      </c>
      <c r="L61" s="29"/>
      <c r="M61" s="80" t="s">
        <v>117</v>
      </c>
      <c r="N61" s="29"/>
      <c r="O61" s="29"/>
      <c r="P61" s="2"/>
    </row>
    <row r="62" spans="1:16" ht="14.4" hidden="1" customHeight="1" x14ac:dyDescent="0.3">
      <c r="A62" s="65" t="str">
        <f ca="1">IFERROR(VLOOKUP(C62,INDEX!$D$26:$E$105,1,0),"Nom à ajouter")</f>
        <v>Nom à ajouter</v>
      </c>
      <c r="B62" s="65"/>
      <c r="C62" s="67" t="e">
        <f ca="1">INDIRECT(ADDRESS(K62,3,1,1,#REF!&amp;#REF!))</f>
        <v>#REF!</v>
      </c>
      <c r="D62" s="30" t="str">
        <f ca="1">IFERROR(VLOOKUP(C62,INDEX!$D$26:$E$105,2,0),"ajouter liste")</f>
        <v>ajouter liste</v>
      </c>
      <c r="E62" s="31" t="e">
        <f ca="1">IF(C62="Remplaçant(s)","",VLOOKUP($B$2&amp;$A62&amp;"Info perso",[2]BaseR!$A$4:$M$98569,13,0))</f>
        <v>#REF!</v>
      </c>
      <c r="F62" s="31" t="e">
        <f ca="1">IF(C62="Remplaçant(s)","",VLOOKUP($A61&amp;$A62&amp;"Rpl Qui",[2]BaseR!$A$4:$M$98569,6,0))</f>
        <v>#REF!</v>
      </c>
      <c r="G62" s="31" t="e">
        <f ca="1">IF(C62="Remplaçant(s)","",VLOOKUP($A61&amp;$A62&amp;"Motif",[2]BaseR!$A$4:$M$98569,6,0))</f>
        <v>#REF!</v>
      </c>
      <c r="H62" s="66" t="e">
        <f ca="1">IF(C62="Remplaçant(s)","",VLOOKUP($A61&amp;A62&amp;"D",[2]BaseR!$R$4:$AD$66218,6,0))</f>
        <v>#REF!</v>
      </c>
      <c r="I62" s="66" t="e">
        <f ca="1">IF(C62="Remplaçant(s)","",VLOOKUP($A61&amp;A62&amp;"F",[2]BaseR!$R$4:$AD$66218,6,0))</f>
        <v>#REF!</v>
      </c>
      <c r="J62" s="68" t="e">
        <f ca="1">IF(C62="Remplaçant(s)","",VLOOKUP($A61&amp;$A62&amp;"Tot Horaires",[2]BaseR!$A$4:$M$98569,13,0))</f>
        <v>#REF!</v>
      </c>
      <c r="K62" s="13">
        <v>158</v>
      </c>
      <c r="L62" s="29"/>
      <c r="M62" s="80" t="s">
        <v>93</v>
      </c>
      <c r="N62" s="72"/>
      <c r="O62" s="72"/>
      <c r="P62" s="2"/>
    </row>
    <row r="63" spans="1:16" ht="14.4" hidden="1" customHeight="1" x14ac:dyDescent="0.3">
      <c r="A63" s="65" t="str">
        <f ca="1">IFERROR(VLOOKUP(C63,INDEX!$D$26:$E$105,1,0),"Nom à ajouter")</f>
        <v>Nom à ajouter</v>
      </c>
      <c r="B63" s="65"/>
      <c r="C63" s="67" t="e">
        <f ca="1">INDIRECT(ADDRESS(K63,3,1,1,#REF!&amp;#REF!))</f>
        <v>#REF!</v>
      </c>
      <c r="D63" s="30" t="str">
        <f ca="1">IFERROR(VLOOKUP(C63,INDEX!$D$26:$E$105,2,0),"ajouter liste")</f>
        <v>ajouter liste</v>
      </c>
      <c r="E63" s="31" t="e">
        <f ca="1">IF(C63="Remplaçant(s)","",VLOOKUP($B$2&amp;$A63&amp;"Info perso",[2]BaseR!$A$4:$M$98569,13,0))</f>
        <v>#REF!</v>
      </c>
      <c r="F63" s="31" t="e">
        <f ca="1">IF(C63="Remplaçant(s)","",VLOOKUP($A62&amp;$A63&amp;"Rpl Qui",[2]BaseR!$A$4:$M$98569,6,0))</f>
        <v>#REF!</v>
      </c>
      <c r="G63" s="31" t="e">
        <f ca="1">IF(C63="Remplaçant(s)","",VLOOKUP($A62&amp;$A63&amp;"Motif",[2]BaseR!$A$4:$M$98569,6,0))</f>
        <v>#REF!</v>
      </c>
      <c r="H63" s="66" t="e">
        <f ca="1">IF(C63="Remplaçant(s)","",VLOOKUP($A62&amp;A63&amp;"D",[2]BaseR!$R$4:$AD$66218,6,0))</f>
        <v>#REF!</v>
      </c>
      <c r="I63" s="66" t="e">
        <f ca="1">IF(C63="Remplaçant(s)","",VLOOKUP($A62&amp;A63&amp;"F",[2]BaseR!$R$4:$AD$66218,6,0))</f>
        <v>#REF!</v>
      </c>
      <c r="J63" s="68" t="e">
        <f ca="1">IF(C63="Remplaçant(s)","",VLOOKUP($A62&amp;$A63&amp;"Tot Horaires",[2]BaseR!$A$4:$M$98569,13,0))</f>
        <v>#REF!</v>
      </c>
      <c r="K63" s="13">
        <f>K62+4</f>
        <v>162</v>
      </c>
      <c r="L63" s="29"/>
      <c r="M63" s="80" t="s">
        <v>118</v>
      </c>
      <c r="N63" s="29"/>
      <c r="O63" s="29"/>
      <c r="P63" s="2"/>
    </row>
    <row r="64" spans="1:16" ht="14.4" hidden="1" customHeight="1" x14ac:dyDescent="0.3">
      <c r="A64" s="65" t="str">
        <f ca="1">IFERROR(VLOOKUP(C64,INDEX!$D$26:$E$105,1,0),"Nom à ajouter")</f>
        <v>Nom à ajouter</v>
      </c>
      <c r="B64" s="65"/>
      <c r="C64" s="67" t="e">
        <f ca="1">INDIRECT(ADDRESS(K64,3,1,1,#REF!&amp;#REF!))</f>
        <v>#REF!</v>
      </c>
      <c r="D64" s="30" t="str">
        <f ca="1">IFERROR(VLOOKUP(C64,INDEX!$D$26:$E$105,2,0),"ajouter liste")</f>
        <v>ajouter liste</v>
      </c>
      <c r="E64" s="31" t="e">
        <f ca="1">IF(C64="Remplaçant(s)","",VLOOKUP($B$2&amp;$A64&amp;"Info perso",[2]BaseR!$A$4:$M$98569,13,0))</f>
        <v>#REF!</v>
      </c>
      <c r="F64" s="31" t="e">
        <f ca="1">IF(C64="Remplaçant(s)","",VLOOKUP($A63&amp;$A64&amp;"Rpl Qui",[2]BaseR!$A$4:$M$98569,6,0))</f>
        <v>#REF!</v>
      </c>
      <c r="G64" s="31" t="e">
        <f ca="1">IF(C64="Remplaçant(s)","",VLOOKUP($A63&amp;$A64&amp;"Motif",[2]BaseR!$A$4:$M$98569,6,0))</f>
        <v>#REF!</v>
      </c>
      <c r="H64" s="66" t="e">
        <f ca="1">IF(C64="Remplaçant(s)","",VLOOKUP($A63&amp;A64&amp;"D",[2]BaseR!$R$4:$AD$66218,6,0))</f>
        <v>#REF!</v>
      </c>
      <c r="I64" s="66" t="e">
        <f ca="1">IF(C64="Remplaçant(s)","",VLOOKUP($A63&amp;A64&amp;"F",[2]BaseR!$R$4:$AD$66218,6,0))</f>
        <v>#REF!</v>
      </c>
      <c r="J64" s="68" t="e">
        <f ca="1">IF(C64="Remplaçant(s)","",VLOOKUP($A63&amp;$A64&amp;"Tot Horaires",[2]BaseR!$A$4:$M$98569,13,0))</f>
        <v>#REF!</v>
      </c>
      <c r="K64" s="13">
        <f t="shared" ref="K64:K86" si="9">K63+4</f>
        <v>166</v>
      </c>
      <c r="L64" s="29"/>
      <c r="M64" s="80" t="s">
        <v>110</v>
      </c>
      <c r="N64" s="29"/>
      <c r="O64" s="29"/>
      <c r="P64" s="2"/>
    </row>
    <row r="65" spans="1:16" ht="14.4" hidden="1" customHeight="1" x14ac:dyDescent="0.3">
      <c r="A65" s="65" t="str">
        <f ca="1">IFERROR(VLOOKUP(C65,INDEX!$D$26:$E$105,1,0),"Nom à ajouter")</f>
        <v>Nom à ajouter</v>
      </c>
      <c r="B65" s="65"/>
      <c r="C65" s="67" t="e">
        <f ca="1">INDIRECT(ADDRESS(K65,3,1,1,#REF!&amp;#REF!))</f>
        <v>#REF!</v>
      </c>
      <c r="D65" s="30" t="str">
        <f ca="1">IFERROR(VLOOKUP(C65,INDEX!$D$26:$E$105,2,0),"ajouter liste")</f>
        <v>ajouter liste</v>
      </c>
      <c r="E65" s="31" t="e">
        <f ca="1">IF(C65="Remplaçant(s)","",VLOOKUP($B$2&amp;$A65&amp;"Info perso",[2]BaseR!$A$4:$M$98569,13,0))</f>
        <v>#REF!</v>
      </c>
      <c r="F65" s="31" t="e">
        <f ca="1">IF(C65="Remplaçant(s)","",VLOOKUP($A64&amp;$A65&amp;"Rpl Qui",[2]BaseR!$A$4:$M$98569,6,0))</f>
        <v>#REF!</v>
      </c>
      <c r="G65" s="31" t="e">
        <f ca="1">IF(C65="Remplaçant(s)","",VLOOKUP($A64&amp;$A65&amp;"Motif",[2]BaseR!$A$4:$M$98569,6,0))</f>
        <v>#REF!</v>
      </c>
      <c r="H65" s="66" t="e">
        <f ca="1">IF(C65="Remplaçant(s)","",VLOOKUP($A64&amp;A65&amp;"D",[2]BaseR!$R$4:$AD$66218,6,0))</f>
        <v>#REF!</v>
      </c>
      <c r="I65" s="66" t="e">
        <f ca="1">IF(C65="Remplaçant(s)","",VLOOKUP($A64&amp;A65&amp;"F",[2]BaseR!$R$4:$AD$66218,6,0))</f>
        <v>#REF!</v>
      </c>
      <c r="J65" s="68" t="e">
        <f ca="1">IF(C65="Remplaçant(s)","",VLOOKUP($A64&amp;$A65&amp;"Tot Horaires",[2]BaseR!$A$4:$M$98569,13,0))</f>
        <v>#REF!</v>
      </c>
      <c r="K65" s="13">
        <f t="shared" si="9"/>
        <v>170</v>
      </c>
      <c r="L65" s="29"/>
      <c r="M65" s="80" t="s">
        <v>69</v>
      </c>
      <c r="N65" s="29"/>
      <c r="O65" s="29"/>
      <c r="P65" s="2"/>
    </row>
    <row r="66" spans="1:16" ht="14.4" hidden="1" customHeight="1" x14ac:dyDescent="0.3">
      <c r="A66" s="65" t="str">
        <f ca="1">IFERROR(VLOOKUP(C66,INDEX!$D$26:$E$105,1,0),"Nom à ajouter")</f>
        <v>Nom à ajouter</v>
      </c>
      <c r="B66" s="65"/>
      <c r="C66" s="67" t="e">
        <f ca="1">INDIRECT(ADDRESS(K66,3,1,1,#REF!&amp;#REF!))</f>
        <v>#REF!</v>
      </c>
      <c r="D66" s="30" t="str">
        <f ca="1">IFERROR(VLOOKUP(C66,INDEX!$D$26:$E$105,2,0),"ajouter liste")</f>
        <v>ajouter liste</v>
      </c>
      <c r="E66" s="31" t="e">
        <f ca="1">IF(C66="Remplaçant(s)","",VLOOKUP($B$2&amp;$A66&amp;"Info perso",[2]BaseR!$A$4:$M$98569,13,0))</f>
        <v>#REF!</v>
      </c>
      <c r="F66" s="31" t="e">
        <f ca="1">IF(C66="Remplaçant(s)","",VLOOKUP($A65&amp;$A66&amp;"Rpl Qui",[2]BaseR!$A$4:$M$98569,6,0))</f>
        <v>#REF!</v>
      </c>
      <c r="G66" s="31" t="e">
        <f ca="1">IF(C66="Remplaçant(s)","",VLOOKUP($A65&amp;$A66&amp;"Motif",[2]BaseR!$A$4:$M$98569,6,0))</f>
        <v>#REF!</v>
      </c>
      <c r="H66" s="66" t="e">
        <f ca="1">IF(C66="Remplaçant(s)","",VLOOKUP($A65&amp;A66&amp;"D",[2]BaseR!$R$4:$AD$66218,6,0))</f>
        <v>#REF!</v>
      </c>
      <c r="I66" s="66" t="e">
        <f ca="1">IF(C66="Remplaçant(s)","",VLOOKUP($A65&amp;A66&amp;"F",[2]BaseR!$R$4:$AD$66218,6,0))</f>
        <v>#REF!</v>
      </c>
      <c r="J66" s="68" t="e">
        <f ca="1">IF(C66="Remplaçant(s)","",VLOOKUP($A65&amp;$A66&amp;"Tot Horaires",[2]BaseR!$A$4:$M$98569,13,0))</f>
        <v>#REF!</v>
      </c>
      <c r="K66" s="13">
        <f t="shared" si="9"/>
        <v>174</v>
      </c>
      <c r="L66" s="29"/>
      <c r="M66" s="29"/>
      <c r="N66" s="29"/>
      <c r="O66" s="29"/>
      <c r="P66" s="2"/>
    </row>
    <row r="67" spans="1:16" ht="14.4" hidden="1" customHeight="1" x14ac:dyDescent="0.3">
      <c r="A67" s="65" t="str">
        <f ca="1">IFERROR(VLOOKUP(C67,INDEX!$D$26:$E$105,1,0),"Nom à ajouter")</f>
        <v>Nom à ajouter</v>
      </c>
      <c r="B67" s="65"/>
      <c r="C67" s="67" t="e">
        <f ca="1">INDIRECT(ADDRESS(K67,3,1,1,#REF!&amp;#REF!))</f>
        <v>#REF!</v>
      </c>
      <c r="D67" s="30" t="str">
        <f ca="1">IFERROR(VLOOKUP(C67,INDEX!$D$26:$E$105,2,0),"ajouter liste")</f>
        <v>ajouter liste</v>
      </c>
      <c r="E67" s="31" t="e">
        <f ca="1">IF(C67="Remplaçant(s)","",VLOOKUP($B$2&amp;$A67&amp;"Info perso",[2]BaseR!$A$4:$M$98569,13,0))</f>
        <v>#REF!</v>
      </c>
      <c r="F67" s="31" t="e">
        <f ca="1">IF(C67="Remplaçant(s)","",VLOOKUP($A66&amp;$A67&amp;"Rpl Qui",[2]BaseR!$A$4:$M$98569,6,0))</f>
        <v>#REF!</v>
      </c>
      <c r="G67" s="31" t="e">
        <f ca="1">IF(C67="Remplaçant(s)","",VLOOKUP($A66&amp;$A67&amp;"Motif",[2]BaseR!$A$4:$M$98569,6,0))</f>
        <v>#REF!</v>
      </c>
      <c r="H67" s="66" t="e">
        <f ca="1">IF(C67="Remplaçant(s)","",VLOOKUP($A66&amp;A67&amp;"D",[2]BaseR!$R$4:$AD$66218,6,0))</f>
        <v>#REF!</v>
      </c>
      <c r="I67" s="66" t="e">
        <f ca="1">IF(C67="Remplaçant(s)","",VLOOKUP($A66&amp;A67&amp;"F",[2]BaseR!$R$4:$AD$66218,6,0))</f>
        <v>#REF!</v>
      </c>
      <c r="J67" s="68" t="e">
        <f ca="1">IF(C67="Remplaçant(s)","",VLOOKUP($A66&amp;$A67&amp;"Tot Horaires",[2]BaseR!$A$4:$M$98569,13,0))</f>
        <v>#REF!</v>
      </c>
      <c r="K67" s="13">
        <f t="shared" si="9"/>
        <v>178</v>
      </c>
      <c r="L67" s="29"/>
      <c r="M67" s="29"/>
      <c r="N67" s="29"/>
      <c r="O67" s="29"/>
      <c r="P67" s="2"/>
    </row>
    <row r="68" spans="1:16" ht="14.4" hidden="1" customHeight="1" x14ac:dyDescent="0.3">
      <c r="A68" s="65" t="str">
        <f ca="1">IFERROR(VLOOKUP(C68,INDEX!$D$26:$E$105,1,0),"Nom à ajouter")</f>
        <v>Nom à ajouter</v>
      </c>
      <c r="B68" s="65"/>
      <c r="C68" s="67" t="e">
        <f ca="1">INDIRECT(ADDRESS(K68,3,1,1,#REF!&amp;#REF!))</f>
        <v>#REF!</v>
      </c>
      <c r="D68" s="30" t="str">
        <f ca="1">IFERROR(VLOOKUP(C68,INDEX!$D$26:$E$105,2,0),"ajouter liste")</f>
        <v>ajouter liste</v>
      </c>
      <c r="E68" s="31" t="e">
        <f ca="1">IF(C68="Remplaçant(s)","",VLOOKUP($B$2&amp;$A68&amp;"Info perso",[2]BaseR!$A$4:$M$98569,13,0))</f>
        <v>#REF!</v>
      </c>
      <c r="F68" s="31" t="e">
        <f ca="1">IF(C68="Remplaçant(s)","",VLOOKUP($A67&amp;$A68&amp;"Rpl Qui",[2]BaseR!$A$4:$M$98569,6,0))</f>
        <v>#REF!</v>
      </c>
      <c r="G68" s="31" t="e">
        <f ca="1">IF(C68="Remplaçant(s)","",VLOOKUP($A67&amp;$A68&amp;"Motif",[2]BaseR!$A$4:$M$98569,6,0))</f>
        <v>#REF!</v>
      </c>
      <c r="H68" s="66" t="e">
        <f ca="1">IF(C68="Remplaçant(s)","",VLOOKUP($A67&amp;A68&amp;"D",[2]BaseR!$R$4:$AD$66218,6,0))</f>
        <v>#REF!</v>
      </c>
      <c r="I68" s="66" t="e">
        <f ca="1">IF(C68="Remplaçant(s)","",VLOOKUP($A67&amp;A68&amp;"F",[2]BaseR!$R$4:$AD$66218,6,0))</f>
        <v>#REF!</v>
      </c>
      <c r="J68" s="68" t="e">
        <f ca="1">IF(C68="Remplaçant(s)","",VLOOKUP($A67&amp;$A68&amp;"Tot Horaires",[2]BaseR!$A$4:$M$98569,13,0))</f>
        <v>#REF!</v>
      </c>
      <c r="K68" s="13">
        <f t="shared" si="9"/>
        <v>182</v>
      </c>
      <c r="L68" s="29"/>
      <c r="M68" s="29"/>
      <c r="N68" s="29"/>
      <c r="O68" s="29"/>
      <c r="P68" s="2"/>
    </row>
    <row r="69" spans="1:16" ht="14.4" hidden="1" customHeight="1" x14ac:dyDescent="0.3">
      <c r="A69" s="65" t="str">
        <f ca="1">IFERROR(VLOOKUP(C69,INDEX!$D$26:$E$105,1,0),"Nom à ajouter")</f>
        <v>Nom à ajouter</v>
      </c>
      <c r="B69" s="65"/>
      <c r="C69" s="67" t="e">
        <f ca="1">INDIRECT(ADDRESS(K69,3,1,1,#REF!&amp;#REF!))</f>
        <v>#REF!</v>
      </c>
      <c r="D69" s="30" t="str">
        <f ca="1">IFERROR(VLOOKUP(C69,INDEX!$D$26:$E$105,2,0),"ajouter liste")</f>
        <v>ajouter liste</v>
      </c>
      <c r="E69" s="31" t="e">
        <f ca="1">IF(C69="Remplaçant(s)","",VLOOKUP($B$2&amp;$A69&amp;"Info perso",[2]BaseR!$A$4:$M$98569,13,0))</f>
        <v>#REF!</v>
      </c>
      <c r="F69" s="31" t="e">
        <f ca="1">IF(C69="Remplaçant(s)","",VLOOKUP($A68&amp;$A69&amp;"Rpl Qui",[2]BaseR!$A$4:$M$98569,6,0))</f>
        <v>#REF!</v>
      </c>
      <c r="G69" s="31" t="e">
        <f ca="1">IF(C69="Remplaçant(s)","",VLOOKUP($A68&amp;$A69&amp;"Motif",[2]BaseR!$A$4:$M$98569,6,0))</f>
        <v>#REF!</v>
      </c>
      <c r="H69" s="66" t="e">
        <f ca="1">IF(C69="Remplaçant(s)","",VLOOKUP($A68&amp;A69&amp;"D",[2]BaseR!$R$4:$AD$66218,6,0))</f>
        <v>#REF!</v>
      </c>
      <c r="I69" s="66" t="e">
        <f ca="1">IF(C69="Remplaçant(s)","",VLOOKUP($A68&amp;A69&amp;"F",[2]BaseR!$R$4:$AD$66218,6,0))</f>
        <v>#REF!</v>
      </c>
      <c r="J69" s="68" t="e">
        <f ca="1">IF(C69="Remplaçant(s)","",VLOOKUP($A68&amp;$A69&amp;"Tot Horaires",[2]BaseR!$A$4:$M$98569,13,0))</f>
        <v>#REF!</v>
      </c>
      <c r="K69" s="13">
        <f t="shared" si="9"/>
        <v>186</v>
      </c>
      <c r="L69" s="29"/>
      <c r="M69" s="29"/>
      <c r="N69" s="29"/>
      <c r="O69" s="29"/>
      <c r="P69" s="2"/>
    </row>
    <row r="70" spans="1:16" ht="14.4" hidden="1" customHeight="1" x14ac:dyDescent="0.3">
      <c r="A70" s="65" t="str">
        <f ca="1">IFERROR(VLOOKUP(C70,INDEX!$D$26:$E$105,1,0),"Nom à ajouter")</f>
        <v>Nom à ajouter</v>
      </c>
      <c r="B70" s="65"/>
      <c r="C70" s="67" t="e">
        <f ca="1">INDIRECT(ADDRESS(K70,3,1,1,#REF!&amp;#REF!))</f>
        <v>#REF!</v>
      </c>
      <c r="D70" s="30" t="str">
        <f ca="1">IFERROR(VLOOKUP(C70,INDEX!$D$26:$E$105,2,0),"ajouter liste")</f>
        <v>ajouter liste</v>
      </c>
      <c r="E70" s="31" t="e">
        <f ca="1">IF(C70="Remplaçant(s)","",VLOOKUP($B$2&amp;$A70&amp;"Info perso",[2]BaseR!$A$4:$M$98569,13,0))</f>
        <v>#REF!</v>
      </c>
      <c r="F70" s="31" t="e">
        <f ca="1">IF(C70="Remplaçant(s)","",VLOOKUP($A69&amp;$A70&amp;"Rpl Qui",[2]BaseR!$A$4:$M$98569,6,0))</f>
        <v>#REF!</v>
      </c>
      <c r="G70" s="31" t="e">
        <f ca="1">IF(C70="Remplaçant(s)","",VLOOKUP($A69&amp;$A70&amp;"Motif",[2]BaseR!$A$4:$M$98569,6,0))</f>
        <v>#REF!</v>
      </c>
      <c r="H70" s="66" t="e">
        <f ca="1">IF(C70="Remplaçant(s)","",VLOOKUP($A69&amp;A70&amp;"D",[2]BaseR!$R$4:$AD$66218,6,0))</f>
        <v>#REF!</v>
      </c>
      <c r="I70" s="66" t="e">
        <f ca="1">IF(C70="Remplaçant(s)","",VLOOKUP($A69&amp;A70&amp;"F",[2]BaseR!$R$4:$AD$66218,6,0))</f>
        <v>#REF!</v>
      </c>
      <c r="J70" s="68" t="e">
        <f ca="1">IF(C70="Remplaçant(s)","",VLOOKUP($A69&amp;$A70&amp;"Tot Horaires",[2]BaseR!$A$4:$M$98569,13,0))</f>
        <v>#REF!</v>
      </c>
      <c r="K70" s="13">
        <v>253</v>
      </c>
      <c r="L70" s="29"/>
      <c r="M70" s="73"/>
      <c r="N70" s="73"/>
      <c r="O70" s="73"/>
      <c r="P70" s="2"/>
    </row>
    <row r="71" spans="1:16" ht="14.4" hidden="1" customHeight="1" x14ac:dyDescent="0.3">
      <c r="A71" s="65" t="str">
        <f ca="1">IFERROR(VLOOKUP(C71,INDEX!$D$26:$E$105,1,0),"Nom à ajouter")</f>
        <v>Nom à ajouter</v>
      </c>
      <c r="B71" s="65"/>
      <c r="C71" s="67" t="e">
        <f ca="1">INDIRECT(ADDRESS(K71,3,1,1,#REF!&amp;#REF!))</f>
        <v>#REF!</v>
      </c>
      <c r="D71" s="30" t="str">
        <f ca="1">IFERROR(VLOOKUP(C71,INDEX!$D$26:$E$105,2,0),"ajouter liste")</f>
        <v>ajouter liste</v>
      </c>
      <c r="E71" s="31" t="e">
        <f ca="1">IF(C71="Remplaçant(s)","",VLOOKUP($B$2&amp;$A71&amp;"Info perso",[2]BaseR!$A$4:$M$98569,13,0))</f>
        <v>#REF!</v>
      </c>
      <c r="F71" s="31" t="e">
        <f ca="1">IF(C71="Remplaçant(s)","",VLOOKUP($A70&amp;$A71&amp;"Rpl Qui",[2]BaseR!$A$4:$M$98569,6,0))</f>
        <v>#REF!</v>
      </c>
      <c r="G71" s="31" t="e">
        <f ca="1">IF(C71="Remplaçant(s)","",VLOOKUP($A70&amp;$A71&amp;"Motif",[2]BaseR!$A$4:$M$98569,6,0))</f>
        <v>#REF!</v>
      </c>
      <c r="H71" s="66" t="e">
        <f ca="1">IF(C71="Remplaçant(s)","",VLOOKUP($A70&amp;A71&amp;"D",[2]BaseR!$R$4:$AD$66218,6,0))</f>
        <v>#REF!</v>
      </c>
      <c r="I71" s="66" t="e">
        <f ca="1">IF(C71="Remplaçant(s)","",VLOOKUP($A70&amp;A71&amp;"F",[2]BaseR!$R$4:$AD$66218,6,0))</f>
        <v>#REF!</v>
      </c>
      <c r="J71" s="68" t="e">
        <f ca="1">IF(C71="Remplaçant(s)","",VLOOKUP($A70&amp;$A71&amp;"Tot Horaires",[2]BaseR!$A$4:$M$98569,13,0))</f>
        <v>#REF!</v>
      </c>
      <c r="K71" s="13">
        <f t="shared" si="9"/>
        <v>257</v>
      </c>
      <c r="L71" s="29"/>
      <c r="M71" s="29"/>
      <c r="N71" s="29"/>
      <c r="O71" s="29"/>
      <c r="P71" s="2"/>
    </row>
    <row r="72" spans="1:16" ht="14.4" hidden="1" customHeight="1" x14ac:dyDescent="0.3">
      <c r="A72" s="65" t="str">
        <f ca="1">IFERROR(VLOOKUP(C72,INDEX!$D$26:$E$105,1,0),"Nom à ajouter")</f>
        <v>Nom à ajouter</v>
      </c>
      <c r="B72" s="65"/>
      <c r="C72" s="67" t="e">
        <f ca="1">INDIRECT(ADDRESS(K72,3,1,1,#REF!&amp;#REF!))</f>
        <v>#REF!</v>
      </c>
      <c r="D72" s="30" t="str">
        <f ca="1">IFERROR(VLOOKUP(C72,INDEX!$D$26:$E$105,2,0),"ajouter liste")</f>
        <v>ajouter liste</v>
      </c>
      <c r="E72" s="31" t="e">
        <f ca="1">IF(C72="Remplaçant(s)","",VLOOKUP($B$2&amp;$A72&amp;"Info perso",[2]BaseR!$A$4:$M$98569,13,0))</f>
        <v>#REF!</v>
      </c>
      <c r="F72" s="31" t="e">
        <f ca="1">IF(C72="Remplaçant(s)","",VLOOKUP($A71&amp;$A72&amp;"Rpl Qui",[2]BaseR!$A$4:$M$98569,6,0))</f>
        <v>#REF!</v>
      </c>
      <c r="G72" s="31" t="e">
        <f ca="1">IF(C72="Remplaçant(s)","",VLOOKUP($A71&amp;$A72&amp;"Motif",[2]BaseR!$A$4:$M$98569,6,0))</f>
        <v>#REF!</v>
      </c>
      <c r="H72" s="66" t="e">
        <f ca="1">IF(C72="Remplaçant(s)","",VLOOKUP($A71&amp;A72&amp;"D",[2]BaseR!$R$4:$AD$66218,6,0))</f>
        <v>#REF!</v>
      </c>
      <c r="I72" s="66" t="e">
        <f ca="1">IF(C72="Remplaçant(s)","",VLOOKUP($A71&amp;A72&amp;"F",[2]BaseR!$R$4:$AD$66218,6,0))</f>
        <v>#REF!</v>
      </c>
      <c r="J72" s="68" t="e">
        <f ca="1">IF(C72="Remplaçant(s)","",VLOOKUP($A71&amp;$A72&amp;"Tot Horaires",[2]BaseR!$A$4:$M$98569,13,0))</f>
        <v>#REF!</v>
      </c>
      <c r="K72" s="13">
        <f t="shared" si="9"/>
        <v>261</v>
      </c>
      <c r="L72" s="29"/>
      <c r="M72" s="29"/>
      <c r="N72" s="29"/>
      <c r="O72" s="29"/>
      <c r="P72" s="2"/>
    </row>
    <row r="73" spans="1:16" ht="14.4" hidden="1" customHeight="1" x14ac:dyDescent="0.3">
      <c r="A73" s="65" t="str">
        <f ca="1">IFERROR(VLOOKUP(C73,INDEX!$D$26:$E$105,1,0),"Nom à ajouter")</f>
        <v>Nom à ajouter</v>
      </c>
      <c r="B73" s="65"/>
      <c r="C73" s="67" t="e">
        <f ca="1">INDIRECT(ADDRESS(K73,3,1,1,#REF!&amp;#REF!))</f>
        <v>#REF!</v>
      </c>
      <c r="D73" s="30" t="str">
        <f ca="1">IFERROR(VLOOKUP(C73,INDEX!$D$26:$E$105,2,0),"ajouter liste")</f>
        <v>ajouter liste</v>
      </c>
      <c r="E73" s="31" t="e">
        <f ca="1">IF(C73="Remplaçant(s)","",VLOOKUP($B$2&amp;$A73&amp;"Info perso",[2]BaseR!$A$4:$M$98569,13,0))</f>
        <v>#REF!</v>
      </c>
      <c r="F73" s="31" t="e">
        <f ca="1">IF(C73="Remplaçant(s)","",VLOOKUP($A72&amp;$A73&amp;"Rpl Qui",[2]BaseR!$A$4:$M$98569,6,0))</f>
        <v>#REF!</v>
      </c>
      <c r="G73" s="31" t="e">
        <f ca="1">IF(C73="Remplaçant(s)","",VLOOKUP($A72&amp;$A73&amp;"Motif",[2]BaseR!$A$4:$M$98569,6,0))</f>
        <v>#REF!</v>
      </c>
      <c r="H73" s="66" t="e">
        <f ca="1">IF(C73="Remplaçant(s)","",VLOOKUP($A72&amp;A73&amp;"D",[2]BaseR!$R$4:$AD$66218,6,0))</f>
        <v>#REF!</v>
      </c>
      <c r="I73" s="66" t="e">
        <f ca="1">IF(C73="Remplaçant(s)","",VLOOKUP($A72&amp;A73&amp;"F",[2]BaseR!$R$4:$AD$66218,6,0))</f>
        <v>#REF!</v>
      </c>
      <c r="J73" s="68" t="e">
        <f ca="1">IF(C73="Remplaçant(s)","",VLOOKUP($A72&amp;$A73&amp;"Tot Horaires",[2]BaseR!$A$4:$M$98569,13,0))</f>
        <v>#REF!</v>
      </c>
      <c r="K73" s="13">
        <f t="shared" si="9"/>
        <v>265</v>
      </c>
      <c r="L73" s="29"/>
      <c r="M73" s="29"/>
      <c r="N73" s="29"/>
      <c r="O73" s="29"/>
      <c r="P73" s="2"/>
    </row>
    <row r="74" spans="1:16" ht="14.4" hidden="1" customHeight="1" x14ac:dyDescent="0.3">
      <c r="A74" s="65" t="str">
        <f ca="1">IFERROR(VLOOKUP(C74,INDEX!$D$26:$E$105,1,0),"Nom à ajouter")</f>
        <v>Nom à ajouter</v>
      </c>
      <c r="B74" s="65"/>
      <c r="C74" s="67" t="e">
        <f ca="1">INDIRECT(ADDRESS(K74,3,1,1,#REF!&amp;#REF!))</f>
        <v>#REF!</v>
      </c>
      <c r="D74" s="30" t="str">
        <f ca="1">IFERROR(VLOOKUP(C74,INDEX!$D$26:$E$105,2,0),"ajouter liste")</f>
        <v>ajouter liste</v>
      </c>
      <c r="E74" s="31" t="e">
        <f ca="1">IF(C74="Remplaçant(s)","",VLOOKUP($B$2&amp;$A74&amp;"Info perso",[2]BaseR!$A$4:$M$98569,13,0))</f>
        <v>#REF!</v>
      </c>
      <c r="F74" s="31" t="e">
        <f ca="1">IF(C74="Remplaçant(s)","",VLOOKUP($A73&amp;$A74&amp;"Rpl Qui",[2]BaseR!$A$4:$M$98569,6,0))</f>
        <v>#REF!</v>
      </c>
      <c r="G74" s="31" t="e">
        <f ca="1">IF(C74="Remplaçant(s)","",VLOOKUP($A73&amp;$A74&amp;"Motif",[2]BaseR!$A$4:$M$98569,6,0))</f>
        <v>#REF!</v>
      </c>
      <c r="H74" s="66" t="e">
        <f ca="1">IF(C74="Remplaçant(s)","",VLOOKUP($A73&amp;A74&amp;"D",[2]BaseR!$R$4:$AD$66218,6,0))</f>
        <v>#REF!</v>
      </c>
      <c r="I74" s="66" t="e">
        <f ca="1">IF(C74="Remplaçant(s)","",VLOOKUP($A73&amp;A74&amp;"F",[2]BaseR!$R$4:$AD$66218,6,0))</f>
        <v>#REF!</v>
      </c>
      <c r="J74" s="68" t="e">
        <f ca="1">IF(C74="Remplaçant(s)","",VLOOKUP($A73&amp;$A74&amp;"Tot Horaires",[2]BaseR!$A$4:$M$98569,13,0))</f>
        <v>#REF!</v>
      </c>
      <c r="K74" s="13">
        <f t="shared" si="9"/>
        <v>269</v>
      </c>
      <c r="L74" s="29"/>
      <c r="M74" s="29"/>
      <c r="N74" s="29"/>
      <c r="O74" s="29"/>
      <c r="P74" s="2"/>
    </row>
    <row r="75" spans="1:16" ht="14.4" hidden="1" customHeight="1" x14ac:dyDescent="0.3">
      <c r="A75" s="65" t="str">
        <f ca="1">IFERROR(VLOOKUP(C75,INDEX!$D$26:$E$105,1,0),"Nom à ajouter")</f>
        <v>Nom à ajouter</v>
      </c>
      <c r="B75" s="65"/>
      <c r="C75" s="67" t="e">
        <f ca="1">INDIRECT(ADDRESS(K75,3,1,1,#REF!&amp;#REF!))</f>
        <v>#REF!</v>
      </c>
      <c r="D75" s="30" t="str">
        <f ca="1">IFERROR(VLOOKUP(C75,INDEX!$D$26:$E$105,2,0),"ajouter liste")</f>
        <v>ajouter liste</v>
      </c>
      <c r="E75" s="31" t="e">
        <f ca="1">IF(C75="Remplaçant(s)","",VLOOKUP($B$2&amp;$A75&amp;"Info perso",[2]BaseR!$A$4:$M$98569,13,0))</f>
        <v>#REF!</v>
      </c>
      <c r="F75" s="31" t="e">
        <f ca="1">IF(C75="Remplaçant(s)","",VLOOKUP($A74&amp;$A75&amp;"Rpl Qui",[2]BaseR!$A$4:$M$98569,6,0))</f>
        <v>#REF!</v>
      </c>
      <c r="G75" s="31" t="e">
        <f ca="1">IF(C75="Remplaçant(s)","",VLOOKUP($A74&amp;$A75&amp;"Motif",[2]BaseR!$A$4:$M$98569,6,0))</f>
        <v>#REF!</v>
      </c>
      <c r="H75" s="66" t="e">
        <f ca="1">IF(C75="Remplaçant(s)","",VLOOKUP($A74&amp;A75&amp;"D",[2]BaseR!$R$4:$AD$66218,6,0))</f>
        <v>#REF!</v>
      </c>
      <c r="I75" s="66" t="e">
        <f ca="1">IF(C75="Remplaçant(s)","",VLOOKUP($A74&amp;A75&amp;"F",[2]BaseR!$R$4:$AD$66218,6,0))</f>
        <v>#REF!</v>
      </c>
      <c r="J75" s="68" t="e">
        <f ca="1">IF(C75="Remplaçant(s)","",VLOOKUP($A74&amp;$A75&amp;"Tot Horaires",[2]BaseR!$A$4:$M$98569,13,0))</f>
        <v>#REF!</v>
      </c>
      <c r="K75" s="13">
        <f t="shared" si="9"/>
        <v>273</v>
      </c>
      <c r="L75" s="29"/>
      <c r="M75" s="29"/>
      <c r="N75" s="29"/>
      <c r="O75" s="29"/>
      <c r="P75" s="2"/>
    </row>
    <row r="76" spans="1:16" ht="14.4" hidden="1" customHeight="1" x14ac:dyDescent="0.3">
      <c r="A76" s="65" t="str">
        <f ca="1">IFERROR(VLOOKUP(C76,INDEX!$D$26:$E$105,1,0),"Nom à ajouter")</f>
        <v>Nom à ajouter</v>
      </c>
      <c r="B76" s="65"/>
      <c r="C76" s="67" t="e">
        <f ca="1">INDIRECT(ADDRESS(K76,3,1,1,#REF!&amp;#REF!))</f>
        <v>#REF!</v>
      </c>
      <c r="D76" s="30" t="str">
        <f ca="1">IFERROR(VLOOKUP(C76,INDEX!$D$26:$E$105,2,0),"ajouter liste")</f>
        <v>ajouter liste</v>
      </c>
      <c r="E76" s="31" t="e">
        <f ca="1">IF(C76="Remplaçant(s)","",VLOOKUP($B$2&amp;$A76&amp;"Info perso",[2]BaseR!$A$4:$M$98569,13,0))</f>
        <v>#REF!</v>
      </c>
      <c r="F76" s="31" t="e">
        <f ca="1">IF(C76="Remplaçant(s)","",VLOOKUP($A75&amp;$A76&amp;"Rpl Qui",[2]BaseR!$A$4:$M$98569,6,0))</f>
        <v>#REF!</v>
      </c>
      <c r="G76" s="31" t="e">
        <f ca="1">IF(C76="Remplaçant(s)","",VLOOKUP($A75&amp;$A76&amp;"Motif",[2]BaseR!$A$4:$M$98569,6,0))</f>
        <v>#REF!</v>
      </c>
      <c r="H76" s="66" t="e">
        <f ca="1">IF(C76="Remplaçant(s)","",VLOOKUP($A75&amp;A76&amp;"D",[2]BaseR!$R$4:$AD$66218,6,0))</f>
        <v>#REF!</v>
      </c>
      <c r="I76" s="66" t="e">
        <f ca="1">IF(C76="Remplaçant(s)","",VLOOKUP($A75&amp;A76&amp;"F",[2]BaseR!$R$4:$AD$66218,6,0))</f>
        <v>#REF!</v>
      </c>
      <c r="J76" s="68" t="e">
        <f ca="1">IF(C76="Remplaçant(s)","",VLOOKUP($A75&amp;$A76&amp;"Tot Horaires",[2]BaseR!$A$4:$M$98569,13,0))</f>
        <v>#REF!</v>
      </c>
      <c r="K76" s="13">
        <f t="shared" si="9"/>
        <v>277</v>
      </c>
      <c r="L76" s="29"/>
      <c r="M76" s="29"/>
      <c r="N76" s="29"/>
      <c r="O76" s="29"/>
      <c r="P76" s="2"/>
    </row>
    <row r="77" spans="1:16" ht="14.4" hidden="1" customHeight="1" x14ac:dyDescent="0.3">
      <c r="A77" s="65" t="str">
        <f ca="1">IFERROR(VLOOKUP(C77,INDEX!$D$26:$E$105,1,0),"Nom à ajouter")</f>
        <v>Nom à ajouter</v>
      </c>
      <c r="B77" s="65"/>
      <c r="C77" s="67" t="e">
        <f ca="1">INDIRECT(ADDRESS(K77,3,1,1,#REF!&amp;#REF!))</f>
        <v>#REF!</v>
      </c>
      <c r="D77" s="30" t="str">
        <f ca="1">IFERROR(VLOOKUP(C77,INDEX!$D$26:$E$105,2,0),"ajouter liste")</f>
        <v>ajouter liste</v>
      </c>
      <c r="E77" s="31" t="e">
        <f ca="1">IF(C77="Remplaçant(s)","",VLOOKUP($B$2&amp;$A77&amp;"Info perso",[2]BaseR!$A$4:$M$98569,13,0))</f>
        <v>#REF!</v>
      </c>
      <c r="F77" s="31" t="e">
        <f ca="1">IF(C77="Remplaçant(s)","",VLOOKUP($A76&amp;$A77&amp;"Rpl Qui",[2]BaseR!$A$4:$M$98569,6,0))</f>
        <v>#REF!</v>
      </c>
      <c r="G77" s="31" t="e">
        <f ca="1">IF(C77="Remplaçant(s)","",VLOOKUP($A76&amp;$A77&amp;"Motif",[2]BaseR!$A$4:$M$98569,6,0))</f>
        <v>#REF!</v>
      </c>
      <c r="H77" s="66" t="e">
        <f ca="1">IF(C77="Remplaçant(s)","",VLOOKUP($A76&amp;A77&amp;"D",[2]BaseR!$R$4:$AD$66218,6,0))</f>
        <v>#REF!</v>
      </c>
      <c r="I77" s="66" t="e">
        <f ca="1">IF(C77="Remplaçant(s)","",VLOOKUP($A76&amp;A77&amp;"F",[2]BaseR!$R$4:$AD$66218,6,0))</f>
        <v>#REF!</v>
      </c>
      <c r="J77" s="68" t="e">
        <f ca="1">IF(C77="Remplaçant(s)","",VLOOKUP($A76&amp;$A77&amp;"Tot Horaires",[2]BaseR!$A$4:$M$98569,13,0))</f>
        <v>#REF!</v>
      </c>
      <c r="K77" s="13">
        <f t="shared" si="9"/>
        <v>281</v>
      </c>
      <c r="L77" s="29"/>
      <c r="M77" s="29"/>
      <c r="N77" s="29"/>
      <c r="O77" s="29"/>
      <c r="P77" s="2"/>
    </row>
    <row r="78" spans="1:16" ht="14.4" hidden="1" customHeight="1" x14ac:dyDescent="0.3">
      <c r="A78" s="65" t="str">
        <f ca="1">IFERROR(VLOOKUP(C78,INDEX!$D$26:$E$105,1,0),"Nom à ajouter")</f>
        <v>Nom à ajouter</v>
      </c>
      <c r="B78" s="65"/>
      <c r="C78" s="67" t="e">
        <f ca="1">INDIRECT(ADDRESS(K78,3,1,1,#REF!&amp;#REF!))</f>
        <v>#REF!</v>
      </c>
      <c r="D78" s="30" t="str">
        <f ca="1">IFERROR(VLOOKUP(C78,INDEX!$D$26:$E$105,2,0),"ajouter liste")</f>
        <v>ajouter liste</v>
      </c>
      <c r="E78" s="31" t="e">
        <f ca="1">IF(C78="Remplaçant(s)","",VLOOKUP($B$2&amp;$A78&amp;"Info perso",[2]BaseR!$A$4:$M$98569,13,0))</f>
        <v>#REF!</v>
      </c>
      <c r="F78" s="31" t="e">
        <f ca="1">IF(C78="Remplaçant(s)","",VLOOKUP($A77&amp;$A78&amp;"Rpl Qui",[2]BaseR!$A$4:$M$98569,6,0))</f>
        <v>#REF!</v>
      </c>
      <c r="G78" s="31" t="e">
        <f ca="1">IF(C78="Remplaçant(s)","",VLOOKUP($A77&amp;$A78&amp;"Motif",[2]BaseR!$A$4:$M$98569,6,0))</f>
        <v>#REF!</v>
      </c>
      <c r="H78" s="66" t="e">
        <f ca="1">IF(C78="Remplaçant(s)","",VLOOKUP($A77&amp;A78&amp;"D",[2]BaseR!$R$4:$AD$66218,6,0))</f>
        <v>#REF!</v>
      </c>
      <c r="I78" s="66" t="e">
        <f ca="1">IF(C78="Remplaçant(s)","",VLOOKUP($A77&amp;A78&amp;"F",[2]BaseR!$R$4:$AD$66218,6,0))</f>
        <v>#REF!</v>
      </c>
      <c r="J78" s="68" t="e">
        <f ca="1">IF(C78="Remplaçant(s)","",VLOOKUP($A77&amp;$A78&amp;"Tot Horaires",[2]BaseR!$A$4:$M$98569,13,0))</f>
        <v>#REF!</v>
      </c>
      <c r="K78" s="13">
        <v>348</v>
      </c>
      <c r="L78" s="29"/>
      <c r="M78" s="74"/>
      <c r="N78" s="74"/>
      <c r="O78" s="74"/>
      <c r="P78" s="2"/>
    </row>
    <row r="79" spans="1:16" ht="14.4" hidden="1" customHeight="1" x14ac:dyDescent="0.3">
      <c r="A79" s="65" t="str">
        <f ca="1">IFERROR(VLOOKUP(C79,INDEX!$D$26:$E$105,1,0),"Nom à ajouter")</f>
        <v>Nom à ajouter</v>
      </c>
      <c r="B79" s="65"/>
      <c r="C79" s="67" t="e">
        <f ca="1">INDIRECT(ADDRESS(K79,3,1,1,#REF!&amp;#REF!))</f>
        <v>#REF!</v>
      </c>
      <c r="D79" s="30" t="str">
        <f ca="1">IFERROR(VLOOKUP(C79,INDEX!$D$26:$E$105,2,0),"ajouter liste")</f>
        <v>ajouter liste</v>
      </c>
      <c r="E79" s="31" t="e">
        <f ca="1">IF(C79="Remplaçant(s)","",VLOOKUP($B$2&amp;$A79&amp;"Info perso",[2]BaseR!$A$4:$M$98569,13,0))</f>
        <v>#REF!</v>
      </c>
      <c r="F79" s="31" t="e">
        <f ca="1">IF(C79="Remplaçant(s)","",VLOOKUP($A78&amp;$A79&amp;"Rpl Qui",[2]BaseR!$A$4:$M$98569,6,0))</f>
        <v>#REF!</v>
      </c>
      <c r="G79" s="31" t="e">
        <f ca="1">IF(C79="Remplaçant(s)","",VLOOKUP($A78&amp;$A79&amp;"Motif",[2]BaseR!$A$4:$M$98569,6,0))</f>
        <v>#REF!</v>
      </c>
      <c r="H79" s="66" t="e">
        <f ca="1">IF(C79="Remplaçant(s)","",VLOOKUP($A78&amp;A79&amp;"D",[2]BaseR!$R$4:$AD$66218,6,0))</f>
        <v>#REF!</v>
      </c>
      <c r="I79" s="66" t="e">
        <f ca="1">IF(C79="Remplaçant(s)","",VLOOKUP($A78&amp;A79&amp;"F",[2]BaseR!$R$4:$AD$66218,6,0))</f>
        <v>#REF!</v>
      </c>
      <c r="J79" s="68" t="e">
        <f ca="1">IF(C79="Remplaçant(s)","",VLOOKUP($A78&amp;$A79&amp;"Tot Horaires",[2]BaseR!$A$4:$M$98569,13,0))</f>
        <v>#REF!</v>
      </c>
      <c r="K79" s="13">
        <f t="shared" si="9"/>
        <v>352</v>
      </c>
      <c r="L79" s="29"/>
      <c r="M79" s="29"/>
      <c r="N79" s="29"/>
      <c r="O79" s="29"/>
      <c r="P79" s="2"/>
    </row>
    <row r="80" spans="1:16" ht="14.4" hidden="1" customHeight="1" x14ac:dyDescent="0.3">
      <c r="A80" s="65" t="str">
        <f ca="1">IFERROR(VLOOKUP(C80,INDEX!$D$26:$E$105,1,0),"Nom à ajouter")</f>
        <v>Nom à ajouter</v>
      </c>
      <c r="B80" s="65"/>
      <c r="C80" s="67" t="e">
        <f ca="1">INDIRECT(ADDRESS(K80,3,1,1,#REF!&amp;#REF!))</f>
        <v>#REF!</v>
      </c>
      <c r="D80" s="30" t="str">
        <f ca="1">IFERROR(VLOOKUP(C80,INDEX!$D$26:$E$105,2,0),"ajouter liste")</f>
        <v>ajouter liste</v>
      </c>
      <c r="E80" s="31" t="e">
        <f ca="1">IF(C80="Remplaçant(s)","",VLOOKUP($B$2&amp;$A80&amp;"Info perso",[2]BaseR!$A$4:$M$98569,13,0))</f>
        <v>#REF!</v>
      </c>
      <c r="F80" s="31" t="e">
        <f ca="1">IF(C80="Remplaçant(s)","",VLOOKUP($A79&amp;$A80&amp;"Rpl Qui",[2]BaseR!$A$4:$M$98569,6,0))</f>
        <v>#REF!</v>
      </c>
      <c r="G80" s="31" t="e">
        <f ca="1">IF(C80="Remplaçant(s)","",VLOOKUP($A79&amp;$A80&amp;"Motif",[2]BaseR!$A$4:$M$98569,6,0))</f>
        <v>#REF!</v>
      </c>
      <c r="H80" s="66" t="e">
        <f ca="1">IF(C80="Remplaçant(s)","",VLOOKUP($A79&amp;A80&amp;"D",[2]BaseR!$R$4:$AD$66218,6,0))</f>
        <v>#REF!</v>
      </c>
      <c r="I80" s="66" t="e">
        <f ca="1">IF(C80="Remplaçant(s)","",VLOOKUP($A79&amp;A80&amp;"F",[2]BaseR!$R$4:$AD$66218,6,0))</f>
        <v>#REF!</v>
      </c>
      <c r="J80" s="68" t="e">
        <f ca="1">IF(C80="Remplaçant(s)","",VLOOKUP($A79&amp;$A80&amp;"Tot Horaires",[2]BaseR!$A$4:$M$98569,13,0))</f>
        <v>#REF!</v>
      </c>
      <c r="K80" s="13">
        <f t="shared" si="9"/>
        <v>356</v>
      </c>
      <c r="L80" s="29"/>
      <c r="M80" s="29"/>
      <c r="N80" s="29"/>
      <c r="O80" s="29"/>
      <c r="P80" s="2"/>
    </row>
    <row r="81" spans="1:16" ht="14.4" hidden="1" customHeight="1" x14ac:dyDescent="0.3">
      <c r="A81" s="65" t="str">
        <f ca="1">IFERROR(VLOOKUP(C81,INDEX!$D$26:$E$105,1,0),"Nom à ajouter")</f>
        <v>Nom à ajouter</v>
      </c>
      <c r="B81" s="65"/>
      <c r="C81" s="67" t="e">
        <f ca="1">INDIRECT(ADDRESS(K81,3,1,1,#REF!&amp;#REF!))</f>
        <v>#REF!</v>
      </c>
      <c r="D81" s="30" t="str">
        <f ca="1">IFERROR(VLOOKUP(C81,INDEX!$D$26:$E$105,2,0),"ajouter liste")</f>
        <v>ajouter liste</v>
      </c>
      <c r="E81" s="31" t="e">
        <f ca="1">IF(C81="Remplaçant(s)","",VLOOKUP($B$2&amp;$A81&amp;"Info perso",[2]BaseR!$A$4:$M$98569,13,0))</f>
        <v>#REF!</v>
      </c>
      <c r="F81" s="31" t="e">
        <f ca="1">IF(C81="Remplaçant(s)","",VLOOKUP($A80&amp;$A81&amp;"Rpl Qui",[2]BaseR!$A$4:$M$98569,6,0))</f>
        <v>#REF!</v>
      </c>
      <c r="G81" s="31" t="e">
        <f ca="1">IF(C81="Remplaçant(s)","",VLOOKUP($A80&amp;$A81&amp;"Motif",[2]BaseR!$A$4:$M$98569,6,0))</f>
        <v>#REF!</v>
      </c>
      <c r="H81" s="66" t="e">
        <f ca="1">IF(C81="Remplaçant(s)","",VLOOKUP($A80&amp;A81&amp;"D",[2]BaseR!$R$4:$AD$66218,6,0))</f>
        <v>#REF!</v>
      </c>
      <c r="I81" s="66" t="e">
        <f ca="1">IF(C81="Remplaçant(s)","",VLOOKUP($A80&amp;A81&amp;"F",[2]BaseR!$R$4:$AD$66218,6,0))</f>
        <v>#REF!</v>
      </c>
      <c r="J81" s="68" t="e">
        <f ca="1">IF(C81="Remplaçant(s)","",VLOOKUP($A80&amp;$A81&amp;"Tot Horaires",[2]BaseR!$A$4:$M$98569,13,0))</f>
        <v>#REF!</v>
      </c>
      <c r="K81" s="13">
        <f t="shared" si="9"/>
        <v>360</v>
      </c>
      <c r="L81" s="29"/>
      <c r="M81" s="29"/>
      <c r="N81" s="29"/>
      <c r="O81" s="29"/>
      <c r="P81" s="2"/>
    </row>
    <row r="82" spans="1:16" ht="14.4" hidden="1" customHeight="1" x14ac:dyDescent="0.3">
      <c r="A82" s="65" t="str">
        <f ca="1">IFERROR(VLOOKUP(C82,INDEX!$D$26:$E$105,1,0),"Nom à ajouter")</f>
        <v>Nom à ajouter</v>
      </c>
      <c r="B82" s="65"/>
      <c r="C82" s="67" t="e">
        <f ca="1">INDIRECT(ADDRESS(K82,3,1,1,#REF!&amp;#REF!))</f>
        <v>#REF!</v>
      </c>
      <c r="D82" s="30" t="str">
        <f ca="1">IFERROR(VLOOKUP(C82,INDEX!$D$26:$E$105,2,0),"ajouter liste")</f>
        <v>ajouter liste</v>
      </c>
      <c r="E82" s="31" t="e">
        <f ca="1">IF(C82="Remplaçant(s)","",VLOOKUP($B$2&amp;$A82&amp;"Info perso",[2]BaseR!$A$4:$M$98569,13,0))</f>
        <v>#REF!</v>
      </c>
      <c r="F82" s="31" t="e">
        <f ca="1">IF(C82="Remplaçant(s)","",VLOOKUP($A81&amp;$A82&amp;"Rpl Qui",[2]BaseR!$A$4:$M$98569,6,0))</f>
        <v>#REF!</v>
      </c>
      <c r="G82" s="31" t="e">
        <f ca="1">IF(C82="Remplaçant(s)","",VLOOKUP($A81&amp;$A82&amp;"Motif",[2]BaseR!$A$4:$M$98569,6,0))</f>
        <v>#REF!</v>
      </c>
      <c r="H82" s="66" t="e">
        <f ca="1">IF(C82="Remplaçant(s)","",VLOOKUP($A81&amp;A82&amp;"D",[2]BaseR!$R$4:$AD$66218,6,0))</f>
        <v>#REF!</v>
      </c>
      <c r="I82" s="66" t="e">
        <f ca="1">IF(C82="Remplaçant(s)","",VLOOKUP($A81&amp;A82&amp;"F",[2]BaseR!$R$4:$AD$66218,6,0))</f>
        <v>#REF!</v>
      </c>
      <c r="J82" s="68" t="e">
        <f ca="1">IF(C82="Remplaçant(s)","",VLOOKUP($A81&amp;$A82&amp;"Tot Horaires",[2]BaseR!$A$4:$M$98569,13,0))</f>
        <v>#REF!</v>
      </c>
      <c r="K82" s="13">
        <f t="shared" si="9"/>
        <v>364</v>
      </c>
      <c r="L82" s="29"/>
      <c r="M82" s="29"/>
      <c r="N82" s="29"/>
      <c r="O82" s="29"/>
      <c r="P82" s="2"/>
    </row>
    <row r="83" spans="1:16" ht="14.4" hidden="1" customHeight="1" x14ac:dyDescent="0.3">
      <c r="A83" s="65" t="str">
        <f ca="1">IFERROR(VLOOKUP(C83,INDEX!$D$26:$E$105,1,0),"Nom à ajouter")</f>
        <v>Nom à ajouter</v>
      </c>
      <c r="B83" s="65"/>
      <c r="C83" s="67" t="e">
        <f ca="1">INDIRECT(ADDRESS(K83,3,1,1,#REF!&amp;#REF!))</f>
        <v>#REF!</v>
      </c>
      <c r="D83" s="30" t="str">
        <f ca="1">IFERROR(VLOOKUP(C83,INDEX!$D$26:$E$105,2,0),"ajouter liste")</f>
        <v>ajouter liste</v>
      </c>
      <c r="E83" s="31" t="e">
        <f ca="1">IF(C83="Remplaçant(s)","",VLOOKUP($B$2&amp;$A83&amp;"Info perso",[2]BaseR!$A$4:$M$98569,13,0))</f>
        <v>#REF!</v>
      </c>
      <c r="F83" s="31" t="e">
        <f ca="1">IF(C83="Remplaçant(s)","",VLOOKUP($A82&amp;$A83&amp;"Rpl Qui",[2]BaseR!$A$4:$M$98569,6,0))</f>
        <v>#REF!</v>
      </c>
      <c r="G83" s="31" t="e">
        <f ca="1">IF(C83="Remplaçant(s)","",VLOOKUP($A82&amp;$A83&amp;"Motif",[2]BaseR!$A$4:$M$98569,6,0))</f>
        <v>#REF!</v>
      </c>
      <c r="H83" s="66" t="e">
        <f ca="1">IF(C83="Remplaçant(s)","",VLOOKUP($A82&amp;A83&amp;"D",[2]BaseR!$R$4:$AD$66218,6,0))</f>
        <v>#REF!</v>
      </c>
      <c r="I83" s="66" t="e">
        <f ca="1">IF(C83="Remplaçant(s)","",VLOOKUP($A82&amp;A83&amp;"F",[2]BaseR!$R$4:$AD$66218,6,0))</f>
        <v>#REF!</v>
      </c>
      <c r="J83" s="68" t="e">
        <f ca="1">IF(C83="Remplaçant(s)","",VLOOKUP($A82&amp;$A83&amp;"Tot Horaires",[2]BaseR!$A$4:$M$98569,13,0))</f>
        <v>#REF!</v>
      </c>
      <c r="K83" s="13">
        <f t="shared" si="9"/>
        <v>368</v>
      </c>
      <c r="L83" s="29"/>
      <c r="M83" s="29"/>
      <c r="N83" s="29"/>
      <c r="O83" s="29"/>
      <c r="P83" s="2"/>
    </row>
    <row r="84" spans="1:16" ht="14.4" hidden="1" customHeight="1" x14ac:dyDescent="0.3">
      <c r="A84" s="65" t="str">
        <f ca="1">IFERROR(VLOOKUP(C84,INDEX!$D$26:$E$105,1,0),"Nom à ajouter")</f>
        <v>Nom à ajouter</v>
      </c>
      <c r="B84" s="65"/>
      <c r="C84" s="67" t="e">
        <f ca="1">INDIRECT(ADDRESS(K84,3,1,1,#REF!&amp;#REF!))</f>
        <v>#REF!</v>
      </c>
      <c r="D84" s="30" t="str">
        <f ca="1">IFERROR(VLOOKUP(C84,INDEX!$D$26:$E$105,2,0),"ajouter liste")</f>
        <v>ajouter liste</v>
      </c>
      <c r="E84" s="31" t="e">
        <f ca="1">IF(C84="Remplaçant(s)","",VLOOKUP($B$2&amp;$A84&amp;"Info perso",[2]BaseR!$A$4:$M$98569,13,0))</f>
        <v>#REF!</v>
      </c>
      <c r="F84" s="31" t="e">
        <f ca="1">IF(C84="Remplaçant(s)","",VLOOKUP($A83&amp;$A84&amp;"Rpl Qui",[2]BaseR!$A$4:$M$98569,6,0))</f>
        <v>#REF!</v>
      </c>
      <c r="G84" s="31" t="e">
        <f ca="1">IF(C84="Remplaçant(s)","",VLOOKUP($A83&amp;$A84&amp;"Motif",[2]BaseR!$A$4:$M$98569,6,0))</f>
        <v>#REF!</v>
      </c>
      <c r="H84" s="66" t="e">
        <f ca="1">IF(C84="Remplaçant(s)","",VLOOKUP($A83&amp;A84&amp;"D",[2]BaseR!$R$4:$AD$66218,6,0))</f>
        <v>#REF!</v>
      </c>
      <c r="I84" s="66" t="e">
        <f ca="1">IF(C84="Remplaçant(s)","",VLOOKUP($A83&amp;A84&amp;"F",[2]BaseR!$R$4:$AD$66218,6,0))</f>
        <v>#REF!</v>
      </c>
      <c r="J84" s="68" t="e">
        <f ca="1">IF(C84="Remplaçant(s)","",VLOOKUP($A83&amp;$A84&amp;"Tot Horaires",[2]BaseR!$A$4:$M$98569,13,0))</f>
        <v>#REF!</v>
      </c>
      <c r="K84" s="13">
        <f t="shared" si="9"/>
        <v>372</v>
      </c>
      <c r="L84" s="29"/>
      <c r="M84" s="29"/>
      <c r="N84" s="29"/>
      <c r="O84" s="29"/>
      <c r="P84" s="2"/>
    </row>
    <row r="85" spans="1:16" ht="14.4" hidden="1" customHeight="1" x14ac:dyDescent="0.3">
      <c r="A85" s="65" t="str">
        <f ca="1">IFERROR(VLOOKUP(C85,INDEX!$D$26:$E$105,1,0),"Nom à ajouter")</f>
        <v>Nom à ajouter</v>
      </c>
      <c r="B85" s="65"/>
      <c r="C85" s="67" t="e">
        <f ca="1">INDIRECT(ADDRESS(K85,3,1,1,#REF!&amp;#REF!))</f>
        <v>#REF!</v>
      </c>
      <c r="D85" s="30" t="str">
        <f ca="1">IFERROR(VLOOKUP(C85,INDEX!$D$26:$E$105,2,0),"ajouter liste")</f>
        <v>ajouter liste</v>
      </c>
      <c r="E85" s="31" t="e">
        <f ca="1">IF(C85="Remplaçant(s)","",VLOOKUP($B$2&amp;$A85&amp;"Info perso",[2]BaseR!$A$4:$M$98569,13,0))</f>
        <v>#REF!</v>
      </c>
      <c r="F85" s="31" t="e">
        <f ca="1">IF(C85="Remplaçant(s)","",VLOOKUP($A84&amp;$A85&amp;"Rpl Qui",[2]BaseR!$A$4:$M$98569,6,0))</f>
        <v>#REF!</v>
      </c>
      <c r="G85" s="31" t="e">
        <f ca="1">IF(C85="Remplaçant(s)","",VLOOKUP($A84&amp;$A85&amp;"Motif",[2]BaseR!$A$4:$M$98569,6,0))</f>
        <v>#REF!</v>
      </c>
      <c r="H85" s="66" t="e">
        <f ca="1">IF(C85="Remplaçant(s)","",VLOOKUP($A84&amp;A85&amp;"D",[2]BaseR!$R$4:$AD$66218,6,0))</f>
        <v>#REF!</v>
      </c>
      <c r="I85" s="66" t="e">
        <f ca="1">IF(C85="Remplaçant(s)","",VLOOKUP($A84&amp;A85&amp;"F",[2]BaseR!$R$4:$AD$66218,6,0))</f>
        <v>#REF!</v>
      </c>
      <c r="J85" s="68" t="e">
        <f ca="1">IF(C85="Remplaçant(s)","",VLOOKUP($A84&amp;$A85&amp;"Tot Horaires",[2]BaseR!$A$4:$M$98569,13,0))</f>
        <v>#REF!</v>
      </c>
      <c r="K85" s="13">
        <f t="shared" si="9"/>
        <v>376</v>
      </c>
      <c r="L85" s="29"/>
      <c r="M85" s="29"/>
      <c r="N85" s="29"/>
      <c r="O85" s="29"/>
      <c r="P85" s="2"/>
    </row>
    <row r="86" spans="1:16" ht="14.4" hidden="1" customHeight="1" x14ac:dyDescent="0.3">
      <c r="K86" s="13">
        <f t="shared" si="9"/>
        <v>380</v>
      </c>
      <c r="L86" s="3" t="s">
        <v>16</v>
      </c>
      <c r="M86" s="29"/>
      <c r="N86" s="29"/>
      <c r="O86" s="29"/>
      <c r="P86" s="2"/>
    </row>
    <row r="87" spans="1:16" ht="14.4" customHeight="1" x14ac:dyDescent="0.3">
      <c r="A87" s="84"/>
      <c r="B87" s="84"/>
      <c r="C87" s="84"/>
      <c r="D87" s="83"/>
      <c r="E87" s="83"/>
      <c r="F87" s="83"/>
      <c r="G87" s="83"/>
      <c r="H87" s="84"/>
      <c r="I87" s="84"/>
      <c r="J87" s="84"/>
      <c r="K87" s="108"/>
      <c r="L87" s="109"/>
      <c r="M87" s="109"/>
    </row>
    <row r="88" spans="1:16" ht="14.4" customHeight="1" x14ac:dyDescent="0.3">
      <c r="A88" s="84"/>
      <c r="B88" s="84"/>
      <c r="C88" s="84"/>
      <c r="D88" s="83"/>
      <c r="E88" s="83"/>
      <c r="F88" s="83"/>
      <c r="G88" s="83"/>
      <c r="H88" s="84"/>
      <c r="I88" s="84"/>
      <c r="J88" s="84"/>
      <c r="K88" s="108"/>
      <c r="L88" s="109"/>
      <c r="M88" s="109"/>
    </row>
    <row r="89" spans="1:16" ht="14.4" customHeight="1" x14ac:dyDescent="0.3">
      <c r="A89" s="84"/>
      <c r="B89" s="84"/>
      <c r="C89" s="84"/>
      <c r="D89" s="83"/>
      <c r="E89" s="83"/>
      <c r="F89" s="83"/>
      <c r="G89" s="83"/>
      <c r="H89" s="84"/>
      <c r="I89" s="84"/>
      <c r="J89" s="84"/>
      <c r="K89" s="108"/>
      <c r="L89" s="109"/>
      <c r="M89" s="109"/>
    </row>
    <row r="90" spans="1:16" ht="14.4" customHeight="1" x14ac:dyDescent="0.3">
      <c r="A90" s="84"/>
      <c r="B90" s="84"/>
      <c r="C90" s="84"/>
      <c r="D90" s="83"/>
      <c r="E90" s="83"/>
      <c r="F90" s="83"/>
      <c r="G90" s="83"/>
      <c r="H90" s="84"/>
      <c r="I90" s="84"/>
      <c r="J90" s="84"/>
      <c r="K90" s="108"/>
      <c r="L90" s="109"/>
      <c r="M90" s="109"/>
    </row>
    <row r="91" spans="1:16" ht="14.4" customHeight="1" x14ac:dyDescent="0.3">
      <c r="A91" s="84"/>
      <c r="B91" s="84"/>
      <c r="C91" s="84"/>
      <c r="D91" s="83"/>
      <c r="E91" s="83"/>
      <c r="F91" s="83"/>
      <c r="G91" s="83"/>
      <c r="H91" s="84"/>
      <c r="I91" s="84"/>
      <c r="J91" s="84"/>
      <c r="K91" s="108"/>
      <c r="L91" s="109"/>
      <c r="M91" s="109"/>
    </row>
    <row r="92" spans="1:16" ht="14.4" customHeight="1" x14ac:dyDescent="0.3">
      <c r="A92" s="84"/>
      <c r="B92" s="84"/>
      <c r="C92" s="84"/>
      <c r="D92" s="83"/>
      <c r="E92" s="83"/>
      <c r="F92" s="83"/>
      <c r="G92" s="83"/>
      <c r="H92" s="84"/>
      <c r="I92" s="84"/>
      <c r="J92" s="84"/>
      <c r="K92" s="108"/>
      <c r="L92" s="109"/>
      <c r="M92" s="109"/>
    </row>
    <row r="93" spans="1:16" ht="14.4" customHeight="1" x14ac:dyDescent="0.3">
      <c r="A93" s="84"/>
      <c r="B93" s="84"/>
      <c r="C93" s="84"/>
      <c r="D93" s="83"/>
      <c r="E93" s="83"/>
      <c r="F93" s="83"/>
      <c r="G93" s="83"/>
      <c r="H93" s="84"/>
      <c r="I93" s="84"/>
      <c r="J93" s="84"/>
      <c r="K93" s="108"/>
      <c r="L93" s="109"/>
      <c r="M93" s="109"/>
    </row>
    <row r="94" spans="1:16" ht="14.4" customHeight="1" x14ac:dyDescent="0.3">
      <c r="A94" s="84"/>
      <c r="B94" s="84"/>
      <c r="C94" s="84"/>
      <c r="D94" s="83"/>
      <c r="E94" s="83"/>
      <c r="F94" s="83"/>
      <c r="G94" s="83"/>
      <c r="H94" s="84"/>
      <c r="I94" s="84"/>
      <c r="J94" s="84"/>
      <c r="K94" s="108"/>
      <c r="L94" s="109"/>
      <c r="M94" s="109"/>
    </row>
    <row r="95" spans="1:16" ht="14.4" customHeight="1" x14ac:dyDescent="0.3">
      <c r="A95" s="84"/>
      <c r="B95" s="84"/>
      <c r="C95" s="84"/>
      <c r="D95" s="83"/>
      <c r="E95" s="83"/>
      <c r="F95" s="83"/>
      <c r="G95" s="83"/>
      <c r="H95" s="84"/>
      <c r="I95" s="84"/>
      <c r="J95" s="84"/>
      <c r="K95" s="108"/>
      <c r="L95" s="109"/>
      <c r="M95" s="109"/>
    </row>
    <row r="96" spans="1:16" ht="14.4" customHeight="1" x14ac:dyDescent="0.3">
      <c r="A96" s="84"/>
      <c r="B96" s="84"/>
      <c r="C96" s="84"/>
      <c r="D96" s="83"/>
      <c r="E96" s="83"/>
      <c r="F96" s="83"/>
      <c r="G96" s="83"/>
      <c r="H96" s="84"/>
      <c r="I96" s="84"/>
      <c r="J96" s="84"/>
      <c r="K96" s="108"/>
      <c r="L96" s="109"/>
      <c r="M96" s="109"/>
    </row>
    <row r="97" spans="1:13" ht="14.4" customHeight="1" x14ac:dyDescent="0.3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109"/>
      <c r="M97" s="109"/>
    </row>
    <row r="98" spans="1:13" ht="14.4" customHeight="1" x14ac:dyDescent="0.3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109"/>
      <c r="M98" s="109"/>
    </row>
    <row r="99" spans="1:13" ht="14.4" customHeight="1" x14ac:dyDescent="0.3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109"/>
      <c r="M99" s="109"/>
    </row>
    <row r="100" spans="1:13" ht="14.4" customHeight="1" x14ac:dyDescent="0.3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109"/>
      <c r="M100" s="109"/>
    </row>
    <row r="101" spans="1:13" ht="14.4" customHeight="1" x14ac:dyDescent="0.3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109"/>
      <c r="M101" s="109"/>
    </row>
    <row r="102" spans="1:13" ht="14.4" customHeight="1" x14ac:dyDescent="0.3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109"/>
      <c r="M102" s="109"/>
    </row>
    <row r="103" spans="1:13" ht="14.4" customHeight="1" x14ac:dyDescent="0.3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109"/>
      <c r="M103" s="109"/>
    </row>
    <row r="104" spans="1:13" ht="14.4" customHeight="1" x14ac:dyDescent="0.3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109"/>
      <c r="M104" s="109"/>
    </row>
    <row r="105" spans="1:13" ht="14.4" customHeight="1" x14ac:dyDescent="0.3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109"/>
      <c r="M105" s="109"/>
    </row>
    <row r="106" spans="1:13" ht="14.4" customHeight="1" x14ac:dyDescent="0.3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109"/>
      <c r="M106" s="109"/>
    </row>
    <row r="107" spans="1:13" ht="14.4" customHeight="1" x14ac:dyDescent="0.3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109"/>
      <c r="M107" s="109"/>
    </row>
    <row r="108" spans="1:13" ht="14.4" customHeight="1" x14ac:dyDescent="0.3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109"/>
      <c r="M108" s="109"/>
    </row>
    <row r="109" spans="1:13" ht="14.4" customHeight="1" x14ac:dyDescent="0.3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109"/>
      <c r="M109" s="109"/>
    </row>
    <row r="110" spans="1:13" ht="14.4" customHeight="1" x14ac:dyDescent="0.3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109"/>
      <c r="M110" s="109"/>
    </row>
    <row r="111" spans="1:13" ht="14.4" customHeight="1" x14ac:dyDescent="0.3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109"/>
      <c r="M111" s="109"/>
    </row>
    <row r="112" spans="1:13" ht="14.4" customHeight="1" x14ac:dyDescent="0.3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109"/>
      <c r="M112" s="109"/>
    </row>
    <row r="113" spans="1:13" ht="14.4" customHeight="1" x14ac:dyDescent="0.3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109"/>
      <c r="M113" s="109"/>
    </row>
    <row r="114" spans="1:13" ht="14.4" customHeight="1" x14ac:dyDescent="0.3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109"/>
      <c r="M114" s="109"/>
    </row>
    <row r="115" spans="1:13" ht="14.4" customHeight="1" x14ac:dyDescent="0.3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109"/>
      <c r="M115" s="109"/>
    </row>
    <row r="116" spans="1:13" ht="14.4" customHeight="1" x14ac:dyDescent="0.3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109"/>
      <c r="M116" s="109"/>
    </row>
    <row r="117" spans="1:13" ht="14.4" customHeight="1" x14ac:dyDescent="0.3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109"/>
      <c r="M117" s="109"/>
    </row>
    <row r="118" spans="1:13" ht="14.4" customHeight="1" x14ac:dyDescent="0.3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109"/>
      <c r="M118" s="109"/>
    </row>
    <row r="119" spans="1:13" ht="14.4" customHeight="1" x14ac:dyDescent="0.3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109"/>
      <c r="M119" s="109"/>
    </row>
    <row r="120" spans="1:13" ht="14.4" customHeight="1" x14ac:dyDescent="0.3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109"/>
      <c r="M120" s="109"/>
    </row>
    <row r="121" spans="1:13" ht="14.4" customHeight="1" x14ac:dyDescent="0.3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109"/>
      <c r="M121" s="109"/>
    </row>
    <row r="122" spans="1:13" ht="14.4" customHeight="1" x14ac:dyDescent="0.3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109"/>
      <c r="M122" s="109"/>
    </row>
    <row r="123" spans="1:13" ht="14.4" customHeight="1" x14ac:dyDescent="0.3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109"/>
      <c r="M123" s="109"/>
    </row>
    <row r="124" spans="1:13" ht="14.4" customHeight="1" x14ac:dyDescent="0.3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109"/>
      <c r="M124" s="109"/>
    </row>
    <row r="125" spans="1:13" ht="14.4" customHeight="1" x14ac:dyDescent="0.3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109"/>
      <c r="M125" s="109"/>
    </row>
    <row r="126" spans="1:13" ht="14.4" customHeight="1" x14ac:dyDescent="0.3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109"/>
      <c r="M126" s="109"/>
    </row>
    <row r="127" spans="1:13" ht="14.4" customHeight="1" x14ac:dyDescent="0.3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109"/>
      <c r="M127" s="109"/>
    </row>
    <row r="128" spans="1:13" ht="14.4" customHeight="1" x14ac:dyDescent="0.3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109"/>
      <c r="M128" s="109"/>
    </row>
    <row r="129" spans="1:13" ht="14.4" customHeight="1" x14ac:dyDescent="0.3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109"/>
      <c r="M129" s="109"/>
    </row>
    <row r="130" spans="1:13" ht="14.4" customHeight="1" x14ac:dyDescent="0.3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109"/>
      <c r="M130" s="109"/>
    </row>
    <row r="131" spans="1:13" ht="14.4" customHeight="1" x14ac:dyDescent="0.3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109"/>
      <c r="M131" s="109"/>
    </row>
    <row r="132" spans="1:13" ht="14.4" customHeight="1" x14ac:dyDescent="0.3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109"/>
      <c r="M132" s="109"/>
    </row>
    <row r="133" spans="1:13" ht="14.4" customHeight="1" x14ac:dyDescent="0.3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109"/>
      <c r="M133" s="109"/>
    </row>
    <row r="134" spans="1:13" ht="14.4" customHeight="1" x14ac:dyDescent="0.3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109"/>
      <c r="M134" s="109"/>
    </row>
    <row r="135" spans="1:13" ht="14.4" customHeight="1" x14ac:dyDescent="0.3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109"/>
      <c r="M135" s="109"/>
    </row>
    <row r="136" spans="1:13" ht="14.4" customHeight="1" x14ac:dyDescent="0.3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109"/>
      <c r="M136" s="109"/>
    </row>
    <row r="137" spans="1:13" ht="14.4" customHeight="1" x14ac:dyDescent="0.3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109"/>
      <c r="M137" s="109"/>
    </row>
    <row r="138" spans="1:13" ht="14.4" customHeight="1" x14ac:dyDescent="0.3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109"/>
      <c r="M138" s="109"/>
    </row>
    <row r="139" spans="1:13" ht="14.4" customHeight="1" x14ac:dyDescent="0.3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109"/>
      <c r="M139" s="109"/>
    </row>
    <row r="140" spans="1:13" ht="14.4" customHeight="1" x14ac:dyDescent="0.3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109"/>
      <c r="M140" s="109"/>
    </row>
    <row r="141" spans="1:13" ht="14.4" customHeight="1" x14ac:dyDescent="0.3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109"/>
      <c r="M141" s="109"/>
    </row>
    <row r="142" spans="1:13" ht="14.4" customHeight="1" x14ac:dyDescent="0.3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109"/>
      <c r="M142" s="109"/>
    </row>
    <row r="143" spans="1:13" ht="14.4" customHeight="1" x14ac:dyDescent="0.3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109"/>
      <c r="M143" s="109"/>
    </row>
    <row r="144" spans="1:13" ht="14.4" customHeight="1" x14ac:dyDescent="0.3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109"/>
      <c r="M144" s="109"/>
    </row>
    <row r="145" spans="1:13" ht="14.4" customHeight="1" x14ac:dyDescent="0.3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109"/>
      <c r="M145" s="109"/>
    </row>
    <row r="146" spans="1:13" ht="14.4" customHeight="1" x14ac:dyDescent="0.3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109"/>
      <c r="M146" s="109"/>
    </row>
    <row r="147" spans="1:13" ht="14.4" customHeight="1" x14ac:dyDescent="0.3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109"/>
      <c r="M147" s="109"/>
    </row>
    <row r="148" spans="1:13" ht="14.4" customHeight="1" x14ac:dyDescent="0.3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109"/>
      <c r="M148" s="109"/>
    </row>
    <row r="149" spans="1:13" ht="14.4" customHeight="1" x14ac:dyDescent="0.3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109"/>
      <c r="M149" s="109"/>
    </row>
    <row r="150" spans="1:13" ht="14.4" customHeight="1" x14ac:dyDescent="0.3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109"/>
      <c r="M150" s="109"/>
    </row>
    <row r="151" spans="1:13" ht="14.4" customHeight="1" x14ac:dyDescent="0.3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109"/>
      <c r="M151" s="109"/>
    </row>
    <row r="152" spans="1:13" ht="14.4" customHeight="1" x14ac:dyDescent="0.3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109"/>
      <c r="M152" s="109"/>
    </row>
    <row r="153" spans="1:13" ht="14.4" customHeight="1" x14ac:dyDescent="0.3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109"/>
      <c r="M153" s="109"/>
    </row>
    <row r="154" spans="1:13" ht="14.4" customHeight="1" x14ac:dyDescent="0.3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109"/>
      <c r="M154" s="109"/>
    </row>
    <row r="155" spans="1:13" ht="14.4" customHeight="1" x14ac:dyDescent="0.3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109"/>
      <c r="M155" s="109"/>
    </row>
    <row r="156" spans="1:13" ht="14.4" customHeight="1" x14ac:dyDescent="0.3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109"/>
      <c r="M156" s="109"/>
    </row>
    <row r="157" spans="1:13" ht="14.4" customHeight="1" x14ac:dyDescent="0.3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109"/>
      <c r="M157" s="109"/>
    </row>
    <row r="158" spans="1:13" ht="14.4" customHeight="1" x14ac:dyDescent="0.3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109"/>
      <c r="M158" s="109"/>
    </row>
    <row r="159" spans="1:13" ht="14.4" customHeight="1" x14ac:dyDescent="0.3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109"/>
      <c r="M159" s="109"/>
    </row>
    <row r="160" spans="1:13" ht="14.4" customHeight="1" x14ac:dyDescent="0.3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109"/>
      <c r="M160" s="109"/>
    </row>
    <row r="161" spans="1:13" ht="14.4" customHeight="1" x14ac:dyDescent="0.3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109"/>
      <c r="M161" s="109"/>
    </row>
    <row r="162" spans="1:13" ht="14.4" customHeight="1" x14ac:dyDescent="0.3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109"/>
      <c r="M162" s="109"/>
    </row>
    <row r="163" spans="1:13" ht="14.4" customHeight="1" x14ac:dyDescent="0.3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109"/>
      <c r="M163" s="109"/>
    </row>
    <row r="164" spans="1:13" ht="14.4" customHeight="1" x14ac:dyDescent="0.3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109"/>
      <c r="M164" s="109"/>
    </row>
    <row r="165" spans="1:13" ht="14.4" customHeight="1" x14ac:dyDescent="0.3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109"/>
      <c r="M165" s="109"/>
    </row>
    <row r="166" spans="1:13" ht="14.4" customHeight="1" x14ac:dyDescent="0.3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109"/>
      <c r="M166" s="109"/>
    </row>
    <row r="167" spans="1:13" ht="14.4" customHeight="1" x14ac:dyDescent="0.3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109"/>
      <c r="M167" s="109"/>
    </row>
    <row r="168" spans="1:13" ht="14.4" customHeight="1" x14ac:dyDescent="0.3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109"/>
      <c r="M168" s="109"/>
    </row>
    <row r="169" spans="1:13" ht="14.4" customHeight="1" x14ac:dyDescent="0.3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109"/>
      <c r="M169" s="109"/>
    </row>
    <row r="170" spans="1:13" ht="14.4" customHeight="1" x14ac:dyDescent="0.3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109"/>
      <c r="M170" s="109"/>
    </row>
    <row r="171" spans="1:13" ht="14.4" customHeight="1" x14ac:dyDescent="0.3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109"/>
      <c r="M171" s="109"/>
    </row>
    <row r="172" spans="1:13" ht="14.4" customHeight="1" x14ac:dyDescent="0.3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109"/>
      <c r="M172" s="109"/>
    </row>
    <row r="173" spans="1:13" ht="14.4" customHeight="1" x14ac:dyDescent="0.3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109"/>
      <c r="M173" s="109"/>
    </row>
    <row r="174" spans="1:13" ht="14.4" customHeight="1" x14ac:dyDescent="0.3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109"/>
      <c r="M174" s="109"/>
    </row>
    <row r="175" spans="1:13" ht="14.4" customHeight="1" x14ac:dyDescent="0.3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109"/>
      <c r="M175" s="109"/>
    </row>
    <row r="176" spans="1:13" ht="14.4" customHeight="1" x14ac:dyDescent="0.3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109"/>
      <c r="M176" s="109"/>
    </row>
    <row r="177" spans="1:13" ht="14.4" customHeight="1" x14ac:dyDescent="0.3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109"/>
      <c r="M177" s="109"/>
    </row>
    <row r="178" spans="1:13" ht="14.4" customHeight="1" x14ac:dyDescent="0.3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109"/>
      <c r="M178" s="109"/>
    </row>
    <row r="179" spans="1:13" ht="14.4" customHeight="1" x14ac:dyDescent="0.3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109"/>
      <c r="M179" s="109"/>
    </row>
    <row r="180" spans="1:13" ht="14.4" customHeight="1" x14ac:dyDescent="0.3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109"/>
      <c r="M180" s="109"/>
    </row>
    <row r="181" spans="1:13" ht="14.4" customHeight="1" x14ac:dyDescent="0.3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109"/>
      <c r="M181" s="109"/>
    </row>
    <row r="182" spans="1:13" ht="14.4" customHeight="1" x14ac:dyDescent="0.3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109"/>
      <c r="M182" s="109"/>
    </row>
    <row r="183" spans="1:13" ht="14.4" customHeight="1" x14ac:dyDescent="0.3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109"/>
      <c r="M183" s="109"/>
    </row>
    <row r="184" spans="1:13" ht="14.4" customHeight="1" x14ac:dyDescent="0.3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109"/>
      <c r="M184" s="109"/>
    </row>
    <row r="185" spans="1:13" ht="14.4" customHeight="1" x14ac:dyDescent="0.3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109"/>
      <c r="M185" s="109"/>
    </row>
    <row r="186" spans="1:13" ht="14.4" customHeight="1" x14ac:dyDescent="0.3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109"/>
      <c r="M186" s="109"/>
    </row>
    <row r="187" spans="1:13" ht="14.4" customHeight="1" x14ac:dyDescent="0.3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109"/>
      <c r="M187" s="109"/>
    </row>
    <row r="188" spans="1:13" ht="14.4" customHeight="1" x14ac:dyDescent="0.3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109"/>
      <c r="M188" s="109"/>
    </row>
    <row r="189" spans="1:13" ht="14.4" customHeight="1" x14ac:dyDescent="0.3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109"/>
      <c r="M189" s="109"/>
    </row>
    <row r="190" spans="1:13" ht="14.4" customHeight="1" x14ac:dyDescent="0.3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109"/>
      <c r="M190" s="109"/>
    </row>
    <row r="191" spans="1:13" ht="14.4" customHeight="1" x14ac:dyDescent="0.3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109"/>
      <c r="M191" s="109"/>
    </row>
    <row r="192" spans="1:13" ht="14.4" customHeight="1" x14ac:dyDescent="0.3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109"/>
      <c r="M192" s="109"/>
    </row>
    <row r="193" spans="1:13" ht="14.4" customHeight="1" x14ac:dyDescent="0.3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109"/>
      <c r="M193" s="109"/>
    </row>
    <row r="194" spans="1:13" ht="14.4" customHeight="1" x14ac:dyDescent="0.3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109"/>
      <c r="M194" s="109"/>
    </row>
    <row r="195" spans="1:13" ht="14.4" customHeight="1" x14ac:dyDescent="0.3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109"/>
      <c r="M195" s="109"/>
    </row>
    <row r="196" spans="1:13" ht="14.4" customHeight="1" x14ac:dyDescent="0.3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109"/>
      <c r="M196" s="109"/>
    </row>
    <row r="197" spans="1:13" ht="14.4" customHeight="1" x14ac:dyDescent="0.3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109"/>
      <c r="M197" s="109"/>
    </row>
    <row r="198" spans="1:13" ht="14.4" customHeight="1" x14ac:dyDescent="0.3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109"/>
      <c r="M198" s="109"/>
    </row>
    <row r="199" spans="1:13" ht="14.4" customHeight="1" x14ac:dyDescent="0.3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109"/>
      <c r="M199" s="109"/>
    </row>
    <row r="200" spans="1:13" ht="14.4" customHeight="1" x14ac:dyDescent="0.3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109"/>
      <c r="M200" s="109"/>
    </row>
    <row r="201" spans="1:13" ht="14.4" customHeight="1" x14ac:dyDescent="0.3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109"/>
      <c r="M201" s="109"/>
    </row>
    <row r="202" spans="1:13" ht="14.4" customHeight="1" x14ac:dyDescent="0.3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109"/>
      <c r="M202" s="109"/>
    </row>
    <row r="203" spans="1:13" ht="14.4" customHeight="1" x14ac:dyDescent="0.3">
      <c r="D203" s="2"/>
      <c r="E203" s="2"/>
      <c r="F203" s="2"/>
      <c r="G203" s="2"/>
      <c r="K203" s="2"/>
      <c r="L203" s="29"/>
      <c r="M203" s="29"/>
    </row>
    <row r="204" spans="1:13" ht="14.4" customHeight="1" x14ac:dyDescent="0.3">
      <c r="D204" s="2"/>
      <c r="E204" s="2"/>
      <c r="F204" s="2"/>
      <c r="G204" s="2"/>
      <c r="K204" s="2"/>
      <c r="L204" s="29"/>
      <c r="M204" s="29"/>
    </row>
    <row r="205" spans="1:13" ht="14.4" customHeight="1" x14ac:dyDescent="0.3">
      <c r="D205" s="2"/>
      <c r="E205" s="2"/>
      <c r="F205" s="2"/>
      <c r="G205" s="2"/>
      <c r="K205" s="2"/>
      <c r="L205" s="29"/>
      <c r="M205" s="29"/>
    </row>
    <row r="206" spans="1:13" ht="14.4" customHeight="1" x14ac:dyDescent="0.3">
      <c r="D206" s="2"/>
      <c r="E206" s="2"/>
      <c r="F206" s="2"/>
      <c r="G206" s="2"/>
      <c r="K206" s="2"/>
      <c r="L206" s="29"/>
      <c r="M206" s="29"/>
    </row>
    <row r="207" spans="1:13" ht="14.4" customHeight="1" x14ac:dyDescent="0.3">
      <c r="D207" s="2"/>
      <c r="E207" s="2"/>
      <c r="F207" s="2"/>
      <c r="G207" s="2"/>
      <c r="K207" s="2"/>
      <c r="L207" s="29"/>
      <c r="M207" s="29"/>
    </row>
    <row r="208" spans="1:13" ht="14.4" customHeight="1" x14ac:dyDescent="0.3">
      <c r="D208" s="2"/>
      <c r="E208" s="2"/>
      <c r="F208" s="2"/>
      <c r="G208" s="2"/>
      <c r="K208" s="2"/>
      <c r="L208" s="29"/>
      <c r="M208" s="29"/>
    </row>
    <row r="209" spans="4:13" x14ac:dyDescent="0.3">
      <c r="D209" s="2"/>
      <c r="E209" s="2"/>
      <c r="F209" s="2"/>
      <c r="G209" s="2"/>
      <c r="K209" s="2"/>
      <c r="L209" s="29"/>
      <c r="M209" s="29"/>
    </row>
    <row r="210" spans="4:13" x14ac:dyDescent="0.3">
      <c r="D210" s="2"/>
      <c r="E210" s="2"/>
      <c r="F210" s="2"/>
      <c r="G210" s="2"/>
      <c r="K210" s="2"/>
      <c r="L210" s="29"/>
      <c r="M210" s="29"/>
    </row>
    <row r="211" spans="4:13" x14ac:dyDescent="0.3">
      <c r="D211" s="2"/>
      <c r="E211" s="2"/>
      <c r="F211" s="2"/>
      <c r="G211" s="2"/>
      <c r="K211" s="2"/>
      <c r="L211" s="29"/>
      <c r="M211" s="29"/>
    </row>
    <row r="212" spans="4:13" x14ac:dyDescent="0.3">
      <c r="D212" s="2"/>
      <c r="E212" s="2"/>
      <c r="F212" s="2"/>
      <c r="G212" s="2"/>
      <c r="K212" s="2"/>
      <c r="L212" s="29"/>
      <c r="M212" s="29"/>
    </row>
    <row r="213" spans="4:13" x14ac:dyDescent="0.3">
      <c r="D213" s="2"/>
      <c r="E213" s="2"/>
      <c r="F213" s="2"/>
      <c r="G213" s="2"/>
      <c r="K213" s="2"/>
      <c r="L213" s="29"/>
      <c r="M213" s="29"/>
    </row>
    <row r="214" spans="4:13" x14ac:dyDescent="0.3">
      <c r="D214" s="2"/>
      <c r="E214" s="2"/>
      <c r="F214" s="2"/>
      <c r="G214" s="2"/>
      <c r="K214" s="2"/>
      <c r="L214" s="29"/>
      <c r="M214" s="29"/>
    </row>
    <row r="215" spans="4:13" x14ac:dyDescent="0.3">
      <c r="D215" s="2"/>
      <c r="E215" s="2"/>
      <c r="F215" s="2"/>
      <c r="G215" s="2"/>
      <c r="K215" s="2"/>
      <c r="L215" s="29"/>
      <c r="M215" s="29"/>
    </row>
    <row r="216" spans="4:13" x14ac:dyDescent="0.3">
      <c r="D216" s="2"/>
      <c r="E216" s="2"/>
      <c r="F216" s="2"/>
      <c r="G216" s="2"/>
      <c r="K216" s="2"/>
      <c r="L216" s="29"/>
      <c r="M216" s="29"/>
    </row>
  </sheetData>
  <sheetProtection password="CD02" sheet="1" objects="1" scenarios="1" selectLockedCells="1"/>
  <autoFilter ref="C3:J86">
    <filterColumn colId="0">
      <filters>
        <filter val="boubou"/>
        <filter val="Domino"/>
        <filter val="Remplaçant(s)"/>
        <filter val="superman"/>
      </filters>
    </filterColumn>
  </autoFilter>
  <conditionalFormatting sqref="H4:H53">
    <cfRule type="expression" dxfId="3" priority="4">
      <formula>H4&gt;0</formula>
    </cfRule>
  </conditionalFormatting>
  <conditionalFormatting sqref="I4:I53">
    <cfRule type="expression" dxfId="2" priority="3">
      <formula>I4&gt;0</formula>
    </cfRule>
  </conditionalFormatting>
  <conditionalFormatting sqref="H54:H85">
    <cfRule type="expression" dxfId="1" priority="2">
      <formula>H54&gt;0</formula>
    </cfRule>
  </conditionalFormatting>
  <conditionalFormatting sqref="I54:I85">
    <cfRule type="expression" dxfId="0" priority="1">
      <formula>I54&gt;0</formula>
    </cfRule>
  </conditionalFormatting>
  <printOptions horizontalCentered="1" verticalCentered="1"/>
  <pageMargins left="0.23622047244094491" right="0.23622047244094491" top="0.35433070866141736" bottom="0.35433070866141736" header="0.11811023622047245" footer="0.11811023622047245"/>
  <pageSetup paperSize="9" scale="69" fitToWidth="0" orientation="portrait" r:id="rId1"/>
  <ignoredErrors>
    <ignoredError sqref="H86 D86 I86 J86 C5 C9:C1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O99"/>
  <sheetViews>
    <sheetView workbookViewId="0">
      <selection activeCell="I3" sqref="I3:I14"/>
    </sheetView>
  </sheetViews>
  <sheetFormatPr baseColWidth="10" defaultColWidth="9.109375" defaultRowHeight="14.4" x14ac:dyDescent="0.3"/>
  <cols>
    <col min="1" max="1" width="20.77734375" style="35" customWidth="1"/>
    <col min="2" max="2" width="11.44140625" style="36" customWidth="1"/>
    <col min="3" max="3" width="11.44140625" style="35" customWidth="1"/>
    <col min="4" max="4" width="20.77734375" style="37" customWidth="1"/>
    <col min="5" max="5" width="11.44140625" style="37" customWidth="1"/>
    <col min="6" max="6" width="20" style="35" customWidth="1"/>
    <col min="7" max="7" width="9.109375" style="35"/>
    <col min="8" max="8" width="15.33203125" style="35" customWidth="1"/>
    <col min="9" max="9" width="14.88671875" style="35" customWidth="1"/>
    <col min="10" max="10" width="11.109375" style="35" customWidth="1"/>
    <col min="11" max="12" width="9.109375" style="35"/>
    <col min="13" max="13" width="12.109375" style="35" bestFit="1" customWidth="1"/>
    <col min="14" max="16384" width="9.109375" style="35"/>
  </cols>
  <sheetData>
    <row r="1" spans="1:15" ht="26.4" thickBot="1" x14ac:dyDescent="0.55000000000000004">
      <c r="A1" s="32" t="s">
        <v>71</v>
      </c>
      <c r="B1" s="33"/>
      <c r="C1" s="33"/>
      <c r="D1" s="34"/>
      <c r="E1" s="34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5.6" thickTop="1" thickBot="1" x14ac:dyDescent="0.35"/>
    <row r="3" spans="1:15" ht="15" thickBot="1" x14ac:dyDescent="0.35">
      <c r="A3" s="38" t="s">
        <v>12</v>
      </c>
      <c r="B3" s="39"/>
      <c r="D3" s="40" t="s">
        <v>67</v>
      </c>
      <c r="E3" s="41"/>
      <c r="F3" s="42"/>
      <c r="G3" s="38" t="s">
        <v>10</v>
      </c>
      <c r="I3" s="38" t="s">
        <v>5</v>
      </c>
      <c r="K3" s="38" t="s">
        <v>72</v>
      </c>
      <c r="M3" s="38" t="s">
        <v>73</v>
      </c>
      <c r="O3" s="38" t="s">
        <v>74</v>
      </c>
    </row>
    <row r="4" spans="1:15" ht="15" thickBot="1" x14ac:dyDescent="0.35">
      <c r="A4" s="43" t="s">
        <v>13</v>
      </c>
      <c r="B4" s="44" t="s">
        <v>5</v>
      </c>
      <c r="D4" s="43" t="s">
        <v>75</v>
      </c>
      <c r="E4" s="44" t="s">
        <v>5</v>
      </c>
      <c r="F4" s="26"/>
      <c r="G4" s="45"/>
      <c r="I4" s="45"/>
      <c r="K4" s="45"/>
      <c r="M4" s="45"/>
      <c r="O4" s="45"/>
    </row>
    <row r="5" spans="1:15" x14ac:dyDescent="0.3">
      <c r="A5" s="46"/>
      <c r="B5" s="47"/>
      <c r="D5" s="48" t="str">
        <f>[2]Index!D48</f>
        <v>Remplaçant(s)</v>
      </c>
      <c r="E5" s="49" t="str">
        <f>[2]Index!E48</f>
        <v>""</v>
      </c>
      <c r="F5" s="50"/>
      <c r="G5" s="51">
        <v>0.30208333333333331</v>
      </c>
      <c r="I5" s="52" t="s">
        <v>0</v>
      </c>
      <c r="K5" s="51">
        <v>4.1666666666666664E-2</v>
      </c>
      <c r="M5" s="53">
        <v>1</v>
      </c>
      <c r="O5" s="51" t="s">
        <v>76</v>
      </c>
    </row>
    <row r="6" spans="1:15" x14ac:dyDescent="0.3">
      <c r="A6" s="54" t="str">
        <f>[2]Index!A48</f>
        <v>Remplaçant(s)</v>
      </c>
      <c r="B6" s="55" t="str">
        <f>[2]Index!B48</f>
        <v>""</v>
      </c>
      <c r="D6" s="56" t="str">
        <f>[2]Index!D49</f>
        <v>Domino</v>
      </c>
      <c r="E6" s="56" t="str">
        <f>[2]Index!E49</f>
        <v>AE</v>
      </c>
      <c r="F6" s="50"/>
      <c r="G6" s="57">
        <v>0.3125</v>
      </c>
      <c r="I6" s="58" t="s">
        <v>9</v>
      </c>
      <c r="K6" s="57">
        <v>6.25E-2</v>
      </c>
      <c r="M6" s="53">
        <v>0.9</v>
      </c>
      <c r="O6" s="57" t="s">
        <v>77</v>
      </c>
    </row>
    <row r="7" spans="1:15" x14ac:dyDescent="0.3">
      <c r="A7" s="56" t="str">
        <f>[2]Index!A49</f>
        <v>DRIENCOURT Adeline</v>
      </c>
      <c r="B7" s="55" t="str">
        <f>[2]Index!B49</f>
        <v>MDM</v>
      </c>
      <c r="D7" s="56" t="str">
        <f>[2]Index!D50</f>
        <v>Kirikou</v>
      </c>
      <c r="E7" s="56" t="str">
        <f>[2]Index!E50</f>
        <v>ES</v>
      </c>
      <c r="F7" s="50"/>
      <c r="G7" s="57">
        <v>0.32291666666666669</v>
      </c>
      <c r="I7" s="58" t="s">
        <v>78</v>
      </c>
      <c r="K7" s="57">
        <v>8.3333333333333329E-2</v>
      </c>
      <c r="M7" s="53">
        <v>0.8</v>
      </c>
      <c r="O7" s="57" t="s">
        <v>79</v>
      </c>
    </row>
    <row r="8" spans="1:15" x14ac:dyDescent="0.3">
      <c r="A8" s="56" t="str">
        <f>[2]Index!A50</f>
        <v>LAMANDE Béchir</v>
      </c>
      <c r="B8" s="55" t="str">
        <f>[2]Index!B50</f>
        <v>ME</v>
      </c>
      <c r="D8" s="56" t="str">
        <f>[2]Index!D51</f>
        <v>boubou</v>
      </c>
      <c r="E8" s="56" t="str">
        <f>[2]Index!E51</f>
        <v>ME</v>
      </c>
      <c r="F8" s="50"/>
      <c r="G8" s="57">
        <v>0.33333333333333331</v>
      </c>
      <c r="I8" s="58" t="s">
        <v>66</v>
      </c>
      <c r="K8" s="57">
        <v>0.10416666666666667</v>
      </c>
      <c r="M8" s="53">
        <v>0.75</v>
      </c>
      <c r="O8" s="57" t="s">
        <v>80</v>
      </c>
    </row>
    <row r="9" spans="1:15" x14ac:dyDescent="0.3">
      <c r="A9" s="56" t="str">
        <f>[2]Index!A51</f>
        <v>VILLIEN Anne Marie</v>
      </c>
      <c r="B9" s="55" t="str">
        <f>[2]Index!B51</f>
        <v>ES COOD</v>
      </c>
      <c r="D9" s="56" t="str">
        <f>[2]Index!D52</f>
        <v>superman</v>
      </c>
      <c r="E9" s="56" t="str">
        <f>[2]Index!E52</f>
        <v>AMP</v>
      </c>
      <c r="F9" s="50"/>
      <c r="G9" s="57">
        <v>0.34375</v>
      </c>
      <c r="I9" s="58" t="s">
        <v>101</v>
      </c>
      <c r="K9" s="57">
        <v>0.125</v>
      </c>
      <c r="M9" s="53">
        <v>0.6</v>
      </c>
      <c r="O9" s="57" t="s">
        <v>81</v>
      </c>
    </row>
    <row r="10" spans="1:15" x14ac:dyDescent="0.3">
      <c r="A10" s="56" t="str">
        <f>[2]Index!A52</f>
        <v>CERQUA Eddie</v>
      </c>
      <c r="B10" s="55">
        <f>[2]Index!B52</f>
        <v>0</v>
      </c>
      <c r="D10" s="56">
        <f>[2]Index!D53</f>
        <v>0</v>
      </c>
      <c r="E10" s="56">
        <f>[2]Index!E53</f>
        <v>0</v>
      </c>
      <c r="F10" s="50"/>
      <c r="G10" s="57">
        <v>0.35416666666666669</v>
      </c>
      <c r="I10" s="58" t="s">
        <v>82</v>
      </c>
      <c r="K10" s="57">
        <v>0.14583333333333334</v>
      </c>
      <c r="M10" s="53">
        <v>0.5</v>
      </c>
      <c r="O10" s="57" t="s">
        <v>83</v>
      </c>
    </row>
    <row r="11" spans="1:15" x14ac:dyDescent="0.3">
      <c r="A11" s="56" t="str">
        <f>[2]Index!A53</f>
        <v>GILLARDIE Pascale</v>
      </c>
      <c r="B11" s="55">
        <f>[2]Index!B53</f>
        <v>0</v>
      </c>
      <c r="D11" s="56">
        <f>[2]Index!D54</f>
        <v>0</v>
      </c>
      <c r="E11" s="56">
        <f>[2]Index!E54</f>
        <v>0</v>
      </c>
      <c r="F11" s="50"/>
      <c r="G11" s="57">
        <v>0.36458333333333331</v>
      </c>
      <c r="I11" s="58" t="s">
        <v>102</v>
      </c>
      <c r="K11" s="57">
        <v>0.16666666666666666</v>
      </c>
      <c r="M11" s="53">
        <v>0.25</v>
      </c>
      <c r="O11" s="57" t="s">
        <v>84</v>
      </c>
    </row>
    <row r="12" spans="1:15" x14ac:dyDescent="0.3">
      <c r="A12" s="56" t="str">
        <f>[2]Index!A54</f>
        <v>BALLOT Jean François</v>
      </c>
      <c r="B12" s="55">
        <f>[2]Index!B54</f>
        <v>0</v>
      </c>
      <c r="D12" s="56">
        <f>[2]Index!D55</f>
        <v>0</v>
      </c>
      <c r="E12" s="56">
        <f>[2]Index!E55</f>
        <v>0</v>
      </c>
      <c r="F12" s="50"/>
      <c r="G12" s="57">
        <v>0.375</v>
      </c>
      <c r="I12" s="58" t="s">
        <v>103</v>
      </c>
      <c r="K12" s="57">
        <v>0.1875</v>
      </c>
      <c r="O12" s="57" t="s">
        <v>85</v>
      </c>
    </row>
    <row r="13" spans="1:15" ht="15" thickBot="1" x14ac:dyDescent="0.35">
      <c r="A13" s="56" t="str">
        <f>[2]Index!A55</f>
        <v>CHACHOUA Farid</v>
      </c>
      <c r="B13" s="55">
        <f>[2]Index!B55</f>
        <v>0</v>
      </c>
      <c r="D13" s="56">
        <f>[2]Index!D56</f>
        <v>0</v>
      </c>
      <c r="E13" s="56">
        <f>[2]Index!E56</f>
        <v>0</v>
      </c>
      <c r="F13" s="50"/>
      <c r="G13" s="57">
        <v>0.38541666666666669</v>
      </c>
      <c r="I13" s="58"/>
      <c r="K13" s="57">
        <v>0.20833333333333334</v>
      </c>
      <c r="O13" s="57" t="s">
        <v>86</v>
      </c>
    </row>
    <row r="14" spans="1:15" ht="15" thickBot="1" x14ac:dyDescent="0.35">
      <c r="A14" s="56" t="str">
        <f>[2]Index!A56</f>
        <v>CHAVANT Dalila</v>
      </c>
      <c r="B14" s="55">
        <f>[2]Index!B56</f>
        <v>0</v>
      </c>
      <c r="D14" s="56">
        <f>[2]Index!D57</f>
        <v>0</v>
      </c>
      <c r="E14" s="56">
        <f>[2]Index!E57</f>
        <v>0</v>
      </c>
      <c r="F14" s="50"/>
      <c r="G14" s="57">
        <v>0.39583333333333331</v>
      </c>
      <c r="I14" s="59"/>
      <c r="K14" s="57">
        <v>0.22916666666666666</v>
      </c>
      <c r="M14" s="38" t="s">
        <v>87</v>
      </c>
      <c r="O14" s="57" t="s">
        <v>88</v>
      </c>
    </row>
    <row r="15" spans="1:15" ht="15" thickBot="1" x14ac:dyDescent="0.35">
      <c r="A15" s="56" t="str">
        <f>[2]Index!A57</f>
        <v>DAVIGNON Auriane</v>
      </c>
      <c r="B15" s="55">
        <f>[2]Index!B57</f>
        <v>0</v>
      </c>
      <c r="D15" s="56">
        <f>[2]Index!D58</f>
        <v>0</v>
      </c>
      <c r="E15" s="56">
        <f>[2]Index!E58</f>
        <v>0</v>
      </c>
      <c r="F15" s="50"/>
      <c r="G15" s="57">
        <v>0.40625</v>
      </c>
      <c r="I15" s="26"/>
      <c r="K15" s="57">
        <v>0.25</v>
      </c>
      <c r="M15" s="45"/>
      <c r="O15" s="57" t="s">
        <v>89</v>
      </c>
    </row>
    <row r="16" spans="1:15" ht="15" thickBot="1" x14ac:dyDescent="0.35">
      <c r="A16" s="56" t="str">
        <f>[2]Index!A58</f>
        <v>COTE Coline</v>
      </c>
      <c r="B16" s="55">
        <f>[2]Index!B58</f>
        <v>0</v>
      </c>
      <c r="D16" s="56">
        <f>[2]Index!D59</f>
        <v>0</v>
      </c>
      <c r="E16" s="56">
        <f>[2]Index!E59</f>
        <v>0</v>
      </c>
      <c r="F16" s="50"/>
      <c r="G16" s="57">
        <v>0.41666666666666669</v>
      </c>
      <c r="I16" s="38" t="s">
        <v>90</v>
      </c>
      <c r="K16" s="57">
        <v>0.27083333333333331</v>
      </c>
      <c r="M16" s="52" t="s">
        <v>69</v>
      </c>
      <c r="O16" s="57" t="s">
        <v>91</v>
      </c>
    </row>
    <row r="17" spans="1:15" ht="15" thickBot="1" x14ac:dyDescent="0.35">
      <c r="A17" s="56" t="str">
        <f>[2]Index!A59</f>
        <v>BURSTEIN Olivier</v>
      </c>
      <c r="B17" s="55">
        <f>[2]Index!B59</f>
        <v>0</v>
      </c>
      <c r="D17" s="56">
        <f>[2]Index!D60</f>
        <v>0</v>
      </c>
      <c r="E17" s="56">
        <f>[2]Index!E60</f>
        <v>0</v>
      </c>
      <c r="F17" s="50"/>
      <c r="G17" s="57">
        <v>0.42708333333333331</v>
      </c>
      <c r="I17" s="45"/>
      <c r="K17" s="57">
        <v>0.29166666666666669</v>
      </c>
      <c r="M17" s="58" t="s">
        <v>11</v>
      </c>
      <c r="O17" s="57" t="s">
        <v>92</v>
      </c>
    </row>
    <row r="18" spans="1:15" ht="15" thickBot="1" x14ac:dyDescent="0.35">
      <c r="A18" s="56" t="str">
        <f>[2]Index!A60</f>
        <v>BON Julia</v>
      </c>
      <c r="B18" s="55">
        <f>[2]Index!B60</f>
        <v>0</v>
      </c>
      <c r="D18" s="56">
        <f>[2]Index!D61</f>
        <v>0</v>
      </c>
      <c r="E18" s="56">
        <f>[2]Index!E61</f>
        <v>0</v>
      </c>
      <c r="F18" s="50"/>
      <c r="G18" s="57">
        <v>0.4375</v>
      </c>
      <c r="I18" s="52" t="s">
        <v>6</v>
      </c>
      <c r="K18" s="57">
        <v>0.3125</v>
      </c>
      <c r="M18" s="60" t="s">
        <v>93</v>
      </c>
      <c r="O18" s="57" t="s">
        <v>94</v>
      </c>
    </row>
    <row r="19" spans="1:15" x14ac:dyDescent="0.3">
      <c r="A19" s="56" t="str">
        <f>[2]Index!A61</f>
        <v>FLEURY Ludivine</v>
      </c>
      <c r="B19" s="55">
        <f>[2]Index!B61</f>
        <v>0</v>
      </c>
      <c r="D19" s="56">
        <f>[2]Index!D62</f>
        <v>0</v>
      </c>
      <c r="E19" s="56">
        <f>[2]Index!E62</f>
        <v>0</v>
      </c>
      <c r="F19" s="50"/>
      <c r="G19" s="57">
        <v>0.44791666666666669</v>
      </c>
      <c r="I19" s="58" t="s">
        <v>7</v>
      </c>
      <c r="K19" s="57">
        <v>0.33333333333333331</v>
      </c>
      <c r="O19" s="57" t="s">
        <v>95</v>
      </c>
    </row>
    <row r="20" spans="1:15" ht="15" thickBot="1" x14ac:dyDescent="0.35">
      <c r="A20" s="56" t="str">
        <f>[2]Index!A62</f>
        <v>GROTHE Marie Nicole</v>
      </c>
      <c r="B20" s="55">
        <f>[2]Index!B62</f>
        <v>0</v>
      </c>
      <c r="D20" s="56">
        <f>[2]Index!D63</f>
        <v>0</v>
      </c>
      <c r="E20" s="56">
        <f>[2]Index!E63</f>
        <v>0</v>
      </c>
      <c r="F20" s="50"/>
      <c r="G20" s="57">
        <v>0.45833333333333331</v>
      </c>
      <c r="I20" s="60" t="s">
        <v>96</v>
      </c>
      <c r="K20" s="57">
        <v>0.35416666666666669</v>
      </c>
      <c r="O20" s="57" t="s">
        <v>6</v>
      </c>
    </row>
    <row r="21" spans="1:15" x14ac:dyDescent="0.3">
      <c r="A21" s="56" t="str">
        <f>[2]Index!A63</f>
        <v>RIBEYRE Annie</v>
      </c>
      <c r="B21" s="55">
        <f>[2]Index!B63</f>
        <v>0</v>
      </c>
      <c r="D21" s="56">
        <f>[2]Index!D64</f>
        <v>0</v>
      </c>
      <c r="E21" s="56">
        <f>[2]Index!E64</f>
        <v>0</v>
      </c>
      <c r="F21" s="50"/>
      <c r="G21" s="57">
        <v>0.46875</v>
      </c>
      <c r="I21" s="26"/>
      <c r="K21" s="57">
        <v>0.375</v>
      </c>
      <c r="O21" s="57" t="s">
        <v>7</v>
      </c>
    </row>
    <row r="22" spans="1:15" x14ac:dyDescent="0.3">
      <c r="A22" s="56" t="str">
        <f>[2]Index!A64</f>
        <v>BOUKERKER Ali</v>
      </c>
      <c r="B22" s="55">
        <f>[2]Index!B64</f>
        <v>0</v>
      </c>
      <c r="D22" s="56">
        <f>[2]Index!D65</f>
        <v>0</v>
      </c>
      <c r="E22" s="56">
        <f>[2]Index!E65</f>
        <v>0</v>
      </c>
      <c r="F22" s="50"/>
      <c r="G22" s="57">
        <v>0.47916666666666669</v>
      </c>
      <c r="I22" s="26"/>
      <c r="K22" s="57">
        <v>0.39583333333333331</v>
      </c>
      <c r="O22" s="57" t="s">
        <v>97</v>
      </c>
    </row>
    <row r="23" spans="1:15" ht="15" thickBot="1" x14ac:dyDescent="0.35">
      <c r="A23" s="56" t="str">
        <f>[2]Index!A65</f>
        <v>SAYER Angélique</v>
      </c>
      <c r="B23" s="55">
        <f>[2]Index!B65</f>
        <v>0</v>
      </c>
      <c r="D23" s="56">
        <f>[2]Index!D66</f>
        <v>0</v>
      </c>
      <c r="E23" s="56">
        <f>[2]Index!E66</f>
        <v>0</v>
      </c>
      <c r="F23" s="50"/>
      <c r="G23" s="57">
        <v>0.48958333333333331</v>
      </c>
      <c r="I23" s="26"/>
      <c r="K23" s="61">
        <v>0.41666666666666669</v>
      </c>
      <c r="O23" s="57" t="s">
        <v>98</v>
      </c>
    </row>
    <row r="24" spans="1:15" x14ac:dyDescent="0.3">
      <c r="A24" s="56" t="str">
        <f>[2]Index!A66</f>
        <v>CURTET Ocilia</v>
      </c>
      <c r="B24" s="55">
        <f>[2]Index!B66</f>
        <v>0</v>
      </c>
      <c r="D24" s="56">
        <f>[2]Index!D67</f>
        <v>0</v>
      </c>
      <c r="E24" s="56">
        <f>[2]Index!E67</f>
        <v>0</v>
      </c>
      <c r="F24" s="50"/>
      <c r="G24" s="57">
        <v>0.5</v>
      </c>
      <c r="I24" s="26"/>
      <c r="O24" s="57" t="s">
        <v>99</v>
      </c>
    </row>
    <row r="25" spans="1:15" ht="15" thickBot="1" x14ac:dyDescent="0.35">
      <c r="A25" s="56" t="str">
        <f>[2]Index!A67</f>
        <v>JUGNET Gérald</v>
      </c>
      <c r="B25" s="55">
        <f>[2]Index!B67</f>
        <v>0</v>
      </c>
      <c r="D25" s="56">
        <f>[2]Index!D68</f>
        <v>0</v>
      </c>
      <c r="E25" s="56">
        <f>[2]Index!E68</f>
        <v>0</v>
      </c>
      <c r="F25" s="50"/>
      <c r="G25" s="57">
        <v>0.51041666666666663</v>
      </c>
      <c r="I25" s="26"/>
      <c r="O25" s="61" t="s">
        <v>100</v>
      </c>
    </row>
    <row r="26" spans="1:15" x14ac:dyDescent="0.3">
      <c r="A26" s="56" t="str">
        <f>[2]Index!A68</f>
        <v>AKAKPO Victorine</v>
      </c>
      <c r="B26" s="55">
        <f>[2]Index!B68</f>
        <v>0</v>
      </c>
      <c r="D26" s="56">
        <f>[2]Index!D69</f>
        <v>0</v>
      </c>
      <c r="E26" s="56">
        <f>[2]Index!E69</f>
        <v>0</v>
      </c>
      <c r="F26" s="50"/>
      <c r="G26" s="57">
        <v>0.52083333333333337</v>
      </c>
      <c r="I26" s="26"/>
    </row>
    <row r="27" spans="1:15" x14ac:dyDescent="0.3">
      <c r="A27" s="56" t="str">
        <f>[2]Index!A69</f>
        <v>LAWO Grégoire</v>
      </c>
      <c r="B27" s="55">
        <f>[2]Index!B69</f>
        <v>0</v>
      </c>
      <c r="D27" s="56">
        <f>[2]Index!D70</f>
        <v>0</v>
      </c>
      <c r="E27" s="56">
        <f>[2]Index!E70</f>
        <v>0</v>
      </c>
      <c r="F27" s="50"/>
      <c r="G27" s="57">
        <v>0.53125</v>
      </c>
      <c r="I27" s="26"/>
    </row>
    <row r="28" spans="1:15" x14ac:dyDescent="0.3">
      <c r="A28" s="56" t="str">
        <f>[2]Index!A70</f>
        <v>ARNAUD Annette</v>
      </c>
      <c r="B28" s="55">
        <f>[2]Index!B70</f>
        <v>0</v>
      </c>
      <c r="D28" s="56">
        <f>[2]Index!D71</f>
        <v>0</v>
      </c>
      <c r="E28" s="56">
        <f>[2]Index!E71</f>
        <v>0</v>
      </c>
      <c r="F28" s="50"/>
      <c r="G28" s="57">
        <v>0.54166666666666663</v>
      </c>
      <c r="I28" s="26"/>
    </row>
    <row r="29" spans="1:15" x14ac:dyDescent="0.3">
      <c r="A29" s="56" t="str">
        <f>[2]Index!A71</f>
        <v>SABATINI Béryle</v>
      </c>
      <c r="B29" s="55">
        <f>[2]Index!B71</f>
        <v>0</v>
      </c>
      <c r="D29" s="56">
        <f>[2]Index!D72</f>
        <v>0</v>
      </c>
      <c r="E29" s="56">
        <f>[2]Index!E72</f>
        <v>0</v>
      </c>
      <c r="F29" s="50"/>
      <c r="G29" s="57">
        <v>0.55208333333333337</v>
      </c>
      <c r="I29" s="26"/>
    </row>
    <row r="30" spans="1:15" x14ac:dyDescent="0.3">
      <c r="A30" s="56" t="str">
        <f>[2]Index!A72</f>
        <v>BLOUIN Guillaume</v>
      </c>
      <c r="B30" s="55">
        <f>[2]Index!B72</f>
        <v>0</v>
      </c>
      <c r="D30" s="56">
        <f>[2]Index!D73</f>
        <v>0</v>
      </c>
      <c r="E30" s="56">
        <f>[2]Index!E73</f>
        <v>0</v>
      </c>
      <c r="F30" s="50"/>
      <c r="G30" s="57">
        <v>0.5625</v>
      </c>
      <c r="I30" s="26"/>
    </row>
    <row r="31" spans="1:15" x14ac:dyDescent="0.3">
      <c r="A31" s="56" t="str">
        <f>[2]Index!A73</f>
        <v>PERRET Sylvie</v>
      </c>
      <c r="B31" s="55">
        <f>[2]Index!B73</f>
        <v>0</v>
      </c>
      <c r="D31" s="56">
        <f>[2]Index!D74</f>
        <v>0</v>
      </c>
      <c r="E31" s="56">
        <f>[2]Index!E74</f>
        <v>0</v>
      </c>
      <c r="F31" s="50"/>
      <c r="G31" s="57">
        <v>0.57291666666666663</v>
      </c>
      <c r="I31" s="26"/>
    </row>
    <row r="32" spans="1:15" x14ac:dyDescent="0.3">
      <c r="A32" s="56" t="str">
        <f>[2]Index!A74</f>
        <v>COLIN Karine</v>
      </c>
      <c r="B32" s="55">
        <f>[2]Index!B74</f>
        <v>0</v>
      </c>
      <c r="D32" s="56">
        <f>[2]Index!D75</f>
        <v>0</v>
      </c>
      <c r="E32" s="56">
        <f>[2]Index!E75</f>
        <v>0</v>
      </c>
      <c r="F32" s="50"/>
      <c r="G32" s="57">
        <v>0.58333333333333337</v>
      </c>
      <c r="I32" s="26"/>
    </row>
    <row r="33" spans="1:9" x14ac:dyDescent="0.3">
      <c r="A33" s="56" t="str">
        <f>[2]Index!A75</f>
        <v>DUTEL Océane</v>
      </c>
      <c r="B33" s="55">
        <f>[2]Index!B75</f>
        <v>0</v>
      </c>
      <c r="D33" s="56">
        <f>[2]Index!D76</f>
        <v>0</v>
      </c>
      <c r="E33" s="56">
        <f>[2]Index!E76</f>
        <v>0</v>
      </c>
      <c r="F33" s="50"/>
      <c r="G33" s="57">
        <v>0.59375</v>
      </c>
      <c r="I33" s="26"/>
    </row>
    <row r="34" spans="1:9" x14ac:dyDescent="0.3">
      <c r="A34" s="56" t="str">
        <f>[2]Index!A76</f>
        <v>JOANNIN Blandine</v>
      </c>
      <c r="B34" s="55">
        <f>[2]Index!B76</f>
        <v>0</v>
      </c>
      <c r="D34" s="56">
        <f>[2]Index!D77</f>
        <v>0</v>
      </c>
      <c r="E34" s="56">
        <f>[2]Index!E77</f>
        <v>0</v>
      </c>
      <c r="F34" s="50"/>
      <c r="G34" s="57">
        <v>0.60416666666666663</v>
      </c>
      <c r="I34" s="26"/>
    </row>
    <row r="35" spans="1:9" x14ac:dyDescent="0.3">
      <c r="A35" s="56" t="str">
        <f>[2]Index!A77</f>
        <v>LAURENT Corinne</v>
      </c>
      <c r="B35" s="55">
        <f>[2]Index!B77</f>
        <v>0</v>
      </c>
      <c r="D35" s="56">
        <f>[2]Index!D78</f>
        <v>0</v>
      </c>
      <c r="E35" s="56">
        <f>[2]Index!E78</f>
        <v>0</v>
      </c>
      <c r="F35" s="50"/>
      <c r="G35" s="57">
        <v>0.61458333333333337</v>
      </c>
      <c r="I35" s="26"/>
    </row>
    <row r="36" spans="1:9" x14ac:dyDescent="0.3">
      <c r="A36" s="56" t="str">
        <f>[2]Index!A78</f>
        <v>CORMIER Thiphaine</v>
      </c>
      <c r="B36" s="55">
        <f>[2]Index!B78</f>
        <v>0</v>
      </c>
      <c r="D36" s="56">
        <f>[2]Index!D79</f>
        <v>0</v>
      </c>
      <c r="E36" s="56">
        <f>[2]Index!E79</f>
        <v>0</v>
      </c>
      <c r="F36" s="50"/>
      <c r="G36" s="57">
        <v>0.625</v>
      </c>
      <c r="I36" s="26"/>
    </row>
    <row r="37" spans="1:9" x14ac:dyDescent="0.3">
      <c r="A37" s="56" t="str">
        <f>[2]Index!A79</f>
        <v>MICHOUD Séverine</v>
      </c>
      <c r="B37" s="55">
        <f>[2]Index!B79</f>
        <v>0</v>
      </c>
      <c r="D37" s="56">
        <f>[2]Index!D80</f>
        <v>0</v>
      </c>
      <c r="E37" s="56">
        <f>[2]Index!E80</f>
        <v>0</v>
      </c>
      <c r="F37" s="50"/>
      <c r="G37" s="57">
        <v>0.63541666666666663</v>
      </c>
      <c r="I37" s="26"/>
    </row>
    <row r="38" spans="1:9" x14ac:dyDescent="0.3">
      <c r="A38" s="56" t="str">
        <f>[2]Index!A80</f>
        <v>POULLET Pierre A</v>
      </c>
      <c r="B38" s="55">
        <f>[2]Index!B80</f>
        <v>0</v>
      </c>
      <c r="D38" s="56">
        <f>[2]Index!D81</f>
        <v>0</v>
      </c>
      <c r="E38" s="56">
        <f>[2]Index!E81</f>
        <v>0</v>
      </c>
      <c r="F38" s="50"/>
      <c r="G38" s="57">
        <v>0.64583333333333337</v>
      </c>
      <c r="I38" s="26"/>
    </row>
    <row r="39" spans="1:9" x14ac:dyDescent="0.3">
      <c r="A39" s="56" t="str">
        <f>[2]Index!A81</f>
        <v>BOIX SEGURA Gaël</v>
      </c>
      <c r="B39" s="55">
        <f>[2]Index!B81</f>
        <v>0</v>
      </c>
      <c r="D39" s="56">
        <f>[2]Index!D82</f>
        <v>0</v>
      </c>
      <c r="E39" s="56">
        <f>[2]Index!E82</f>
        <v>0</v>
      </c>
      <c r="F39" s="50"/>
      <c r="G39" s="57">
        <v>0.65625</v>
      </c>
      <c r="I39" s="26"/>
    </row>
    <row r="40" spans="1:9" x14ac:dyDescent="0.3">
      <c r="A40" s="56" t="str">
        <f>[2]Index!A82</f>
        <v>PINEL Stéphanie</v>
      </c>
      <c r="B40" s="55">
        <f>[2]Index!B82</f>
        <v>0</v>
      </c>
      <c r="D40" s="56">
        <f>[2]Index!D83</f>
        <v>0</v>
      </c>
      <c r="E40" s="56">
        <f>[2]Index!E83</f>
        <v>0</v>
      </c>
      <c r="F40" s="50"/>
      <c r="G40" s="57">
        <v>0.66666666666666663</v>
      </c>
      <c r="I40" s="26"/>
    </row>
    <row r="41" spans="1:9" x14ac:dyDescent="0.3">
      <c r="A41" s="56" t="str">
        <f>[2]Index!A83</f>
        <v>TOMAHOT Stéphanie</v>
      </c>
      <c r="B41" s="55">
        <f>[2]Index!B83</f>
        <v>0</v>
      </c>
      <c r="D41" s="56">
        <f>[2]Index!D84</f>
        <v>0</v>
      </c>
      <c r="E41" s="56">
        <f>[2]Index!E84</f>
        <v>0</v>
      </c>
      <c r="F41" s="50"/>
      <c r="G41" s="57">
        <v>0.67708333333333337</v>
      </c>
      <c r="I41" s="26"/>
    </row>
    <row r="42" spans="1:9" x14ac:dyDescent="0.3">
      <c r="A42" s="56" t="str">
        <f>[2]Index!A84</f>
        <v>VALLAS Cyril</v>
      </c>
      <c r="B42" s="55">
        <f>[2]Index!B84</f>
        <v>0</v>
      </c>
      <c r="D42" s="56">
        <f>[2]Index!D85</f>
        <v>0</v>
      </c>
      <c r="E42" s="56">
        <f>[2]Index!E85</f>
        <v>0</v>
      </c>
      <c r="F42" s="50"/>
      <c r="G42" s="57">
        <v>0.6875</v>
      </c>
      <c r="I42" s="26"/>
    </row>
    <row r="43" spans="1:9" x14ac:dyDescent="0.3">
      <c r="A43" s="56" t="str">
        <f>[2]Index!A85</f>
        <v>Salarié supp</v>
      </c>
      <c r="B43" s="55" t="str">
        <f>[2]Index!B85</f>
        <v>""</v>
      </c>
      <c r="D43" s="56">
        <f>[2]Index!D86</f>
        <v>0</v>
      </c>
      <c r="E43" s="56">
        <f>[2]Index!E86</f>
        <v>0</v>
      </c>
      <c r="F43" s="50"/>
      <c r="G43" s="57">
        <v>0.69791666666666663</v>
      </c>
      <c r="I43" s="26"/>
    </row>
    <row r="44" spans="1:9" x14ac:dyDescent="0.3">
      <c r="A44" s="56">
        <f>[2]Index!A86</f>
        <v>0</v>
      </c>
      <c r="B44" s="55">
        <f>[2]Index!B86</f>
        <v>0</v>
      </c>
      <c r="D44" s="56">
        <f>[2]Index!D87</f>
        <v>0</v>
      </c>
      <c r="E44" s="56">
        <f>[2]Index!E87</f>
        <v>0</v>
      </c>
      <c r="F44" s="50"/>
      <c r="G44" s="57">
        <v>0.70833333333333337</v>
      </c>
      <c r="I44" s="26"/>
    </row>
    <row r="45" spans="1:9" x14ac:dyDescent="0.3">
      <c r="A45" s="56">
        <f>[2]Index!A88</f>
        <v>0</v>
      </c>
      <c r="B45" s="55">
        <f>[2]Index!B88</f>
        <v>0</v>
      </c>
      <c r="D45" s="56">
        <f>[2]Index!D88</f>
        <v>0</v>
      </c>
      <c r="E45" s="56">
        <f>[2]Index!E88</f>
        <v>0</v>
      </c>
      <c r="F45" s="50"/>
      <c r="G45" s="57">
        <v>0.71875</v>
      </c>
      <c r="I45" s="26"/>
    </row>
    <row r="46" spans="1:9" x14ac:dyDescent="0.3">
      <c r="A46" s="56">
        <f>[2]Index!A89</f>
        <v>0</v>
      </c>
      <c r="B46" s="55">
        <f>[2]Index!B89</f>
        <v>0</v>
      </c>
      <c r="D46" s="56">
        <f>[2]Index!D89</f>
        <v>0</v>
      </c>
      <c r="E46" s="56">
        <f>[2]Index!E89</f>
        <v>0</v>
      </c>
      <c r="F46" s="50"/>
      <c r="G46" s="57">
        <v>0.72916666666666663</v>
      </c>
      <c r="I46" s="26"/>
    </row>
    <row r="47" spans="1:9" x14ac:dyDescent="0.3">
      <c r="A47" s="56">
        <f>[2]Index!A90</f>
        <v>0</v>
      </c>
      <c r="B47" s="55">
        <f>[2]Index!B90</f>
        <v>0</v>
      </c>
      <c r="D47" s="56">
        <f>[2]Index!D90</f>
        <v>0</v>
      </c>
      <c r="E47" s="56">
        <f>[2]Index!E90</f>
        <v>0</v>
      </c>
      <c r="F47" s="50"/>
      <c r="G47" s="57">
        <v>0.73958333333333337</v>
      </c>
      <c r="I47" s="26"/>
    </row>
    <row r="48" spans="1:9" x14ac:dyDescent="0.3">
      <c r="A48" s="56">
        <f>[2]Index!A91</f>
        <v>0</v>
      </c>
      <c r="B48" s="55">
        <f>[2]Index!B91</f>
        <v>0</v>
      </c>
      <c r="D48" s="56">
        <f>[2]Index!D91</f>
        <v>0</v>
      </c>
      <c r="E48" s="56">
        <f>[2]Index!E91</f>
        <v>0</v>
      </c>
      <c r="F48" s="50"/>
      <c r="G48" s="57">
        <v>0.75</v>
      </c>
      <c r="I48" s="26"/>
    </row>
    <row r="49" spans="1:9" x14ac:dyDescent="0.3">
      <c r="A49" s="56">
        <f>[2]Index!A92</f>
        <v>0</v>
      </c>
      <c r="B49" s="55">
        <f>[2]Index!B92</f>
        <v>0</v>
      </c>
      <c r="D49" s="56">
        <f>[2]Index!D92</f>
        <v>0</v>
      </c>
      <c r="E49" s="56">
        <f>[2]Index!E92</f>
        <v>0</v>
      </c>
      <c r="F49" s="50"/>
      <c r="G49" s="57">
        <v>0.76041666666666663</v>
      </c>
      <c r="I49" s="26"/>
    </row>
    <row r="50" spans="1:9" x14ac:dyDescent="0.3">
      <c r="A50" s="56">
        <f>[2]Index!A93</f>
        <v>0</v>
      </c>
      <c r="B50" s="55">
        <f>[2]Index!B93</f>
        <v>0</v>
      </c>
      <c r="D50" s="56">
        <f>[2]Index!D93</f>
        <v>0</v>
      </c>
      <c r="E50" s="56">
        <f>[2]Index!E93</f>
        <v>0</v>
      </c>
      <c r="F50" s="50"/>
      <c r="G50" s="57">
        <v>0.77083333333333337</v>
      </c>
      <c r="I50" s="26"/>
    </row>
    <row r="51" spans="1:9" x14ac:dyDescent="0.3">
      <c r="A51" s="56">
        <f>[2]Index!A94</f>
        <v>0</v>
      </c>
      <c r="B51" s="55">
        <f>[2]Index!B94</f>
        <v>0</v>
      </c>
      <c r="D51" s="56">
        <f>[2]Index!D94</f>
        <v>0</v>
      </c>
      <c r="E51" s="56">
        <f>[2]Index!E94</f>
        <v>0</v>
      </c>
      <c r="F51" s="50"/>
      <c r="G51" s="57">
        <v>0.78125</v>
      </c>
      <c r="I51" s="26"/>
    </row>
    <row r="52" spans="1:9" x14ac:dyDescent="0.3">
      <c r="A52" s="56">
        <f>[2]Index!A95</f>
        <v>0</v>
      </c>
      <c r="B52" s="55">
        <f>[2]Index!B95</f>
        <v>0</v>
      </c>
      <c r="D52" s="56">
        <f>[2]Index!D95</f>
        <v>0</v>
      </c>
      <c r="E52" s="56">
        <f>[2]Index!E95</f>
        <v>0</v>
      </c>
      <c r="F52" s="50"/>
      <c r="G52" s="57">
        <v>0.79166666666666663</v>
      </c>
      <c r="I52" s="26"/>
    </row>
    <row r="53" spans="1:9" x14ac:dyDescent="0.3">
      <c r="A53" s="56">
        <f>[2]Index!A96</f>
        <v>0</v>
      </c>
      <c r="B53" s="55">
        <f>[2]Index!B96</f>
        <v>0</v>
      </c>
      <c r="D53" s="56">
        <f>[2]Index!D96</f>
        <v>0</v>
      </c>
      <c r="E53" s="56">
        <f>[2]Index!E96</f>
        <v>0</v>
      </c>
      <c r="F53" s="50"/>
      <c r="G53" s="57">
        <v>0.80208333333333337</v>
      </c>
      <c r="I53" s="26"/>
    </row>
    <row r="54" spans="1:9" x14ac:dyDescent="0.3">
      <c r="A54" s="56">
        <f>[2]Index!A97</f>
        <v>0</v>
      </c>
      <c r="B54" s="55">
        <f>[2]Index!B97</f>
        <v>0</v>
      </c>
      <c r="D54" s="56">
        <f>[2]Index!D97</f>
        <v>0</v>
      </c>
      <c r="E54" s="56">
        <f>[2]Index!E97</f>
        <v>0</v>
      </c>
      <c r="F54" s="50"/>
      <c r="G54" s="57">
        <v>0.8125</v>
      </c>
      <c r="I54" s="26"/>
    </row>
    <row r="55" spans="1:9" x14ac:dyDescent="0.3">
      <c r="A55" s="56">
        <f>[2]Index!A98</f>
        <v>0</v>
      </c>
      <c r="B55" s="55">
        <f>[2]Index!B98</f>
        <v>0</v>
      </c>
      <c r="D55" s="56">
        <f>[2]Index!D98</f>
        <v>0</v>
      </c>
      <c r="E55" s="56">
        <f>[2]Index!E98</f>
        <v>0</v>
      </c>
      <c r="F55" s="50"/>
      <c r="G55" s="57">
        <v>0.82291666666666663</v>
      </c>
      <c r="I55" s="26"/>
    </row>
    <row r="56" spans="1:9" x14ac:dyDescent="0.3">
      <c r="A56" s="56">
        <f>[2]Index!A99</f>
        <v>0</v>
      </c>
      <c r="B56" s="55">
        <f>[2]Index!B99</f>
        <v>0</v>
      </c>
      <c r="D56" s="56">
        <f>[2]Index!D99</f>
        <v>0</v>
      </c>
      <c r="E56" s="56">
        <f>[2]Index!E99</f>
        <v>0</v>
      </c>
      <c r="F56" s="50"/>
      <c r="G56" s="57">
        <v>0.83333333333333337</v>
      </c>
      <c r="I56" s="26"/>
    </row>
    <row r="57" spans="1:9" x14ac:dyDescent="0.3">
      <c r="A57" s="56">
        <f>[2]Index!A100</f>
        <v>0</v>
      </c>
      <c r="B57" s="55">
        <f>[2]Index!B100</f>
        <v>0</v>
      </c>
      <c r="D57" s="56">
        <f>[2]Index!D100</f>
        <v>0</v>
      </c>
      <c r="E57" s="56">
        <f>[2]Index!E100</f>
        <v>0</v>
      </c>
      <c r="F57" s="50"/>
      <c r="G57" s="57">
        <v>0.84375</v>
      </c>
      <c r="I57" s="26"/>
    </row>
    <row r="58" spans="1:9" x14ac:dyDescent="0.3">
      <c r="A58" s="56">
        <f>[2]Index!A101</f>
        <v>0</v>
      </c>
      <c r="B58" s="55">
        <f>[2]Index!B101</f>
        <v>0</v>
      </c>
      <c r="D58" s="56">
        <f>[2]Index!D101</f>
        <v>0</v>
      </c>
      <c r="E58" s="56">
        <f>[2]Index!E101</f>
        <v>0</v>
      </c>
      <c r="F58" s="50"/>
      <c r="G58" s="57">
        <v>0.85416666666666663</v>
      </c>
      <c r="I58" s="26"/>
    </row>
    <row r="59" spans="1:9" x14ac:dyDescent="0.3">
      <c r="A59" s="56">
        <f>[2]Index!A102</f>
        <v>0</v>
      </c>
      <c r="B59" s="55">
        <f>[2]Index!B102</f>
        <v>0</v>
      </c>
      <c r="D59" s="56">
        <f>[2]Index!D102</f>
        <v>0</v>
      </c>
      <c r="E59" s="56">
        <f>[2]Index!E102</f>
        <v>0</v>
      </c>
      <c r="F59" s="50"/>
      <c r="G59" s="57">
        <v>0.86458333333333337</v>
      </c>
      <c r="I59" s="26"/>
    </row>
    <row r="60" spans="1:9" x14ac:dyDescent="0.3">
      <c r="A60" s="56">
        <f>[2]Index!A103</f>
        <v>0</v>
      </c>
      <c r="B60" s="55">
        <f>[2]Index!B103</f>
        <v>0</v>
      </c>
      <c r="D60" s="56">
        <f>[2]Index!D103</f>
        <v>0</v>
      </c>
      <c r="E60" s="56">
        <f>[2]Index!E103</f>
        <v>0</v>
      </c>
      <c r="F60" s="50"/>
      <c r="G60" s="57">
        <v>0.875</v>
      </c>
      <c r="I60" s="26"/>
    </row>
    <row r="61" spans="1:9" x14ac:dyDescent="0.3">
      <c r="A61" s="56">
        <f>[2]Index!A104</f>
        <v>0</v>
      </c>
      <c r="B61" s="55">
        <f>[2]Index!B104</f>
        <v>0</v>
      </c>
      <c r="D61" s="56">
        <f>[2]Index!D104</f>
        <v>0</v>
      </c>
      <c r="E61" s="56">
        <f>[2]Index!E104</f>
        <v>0</v>
      </c>
      <c r="F61" s="50"/>
      <c r="G61" s="57">
        <v>0.88541666666666663</v>
      </c>
      <c r="I61" s="26"/>
    </row>
    <row r="62" spans="1:9" x14ac:dyDescent="0.3">
      <c r="A62" s="56">
        <f>[2]Index!A105</f>
        <v>0</v>
      </c>
      <c r="B62" s="55">
        <f>[2]Index!B105</f>
        <v>0</v>
      </c>
      <c r="D62" s="56">
        <f>[2]Index!D105</f>
        <v>0</v>
      </c>
      <c r="E62" s="56">
        <f>[2]Index!E105</f>
        <v>0</v>
      </c>
      <c r="F62" s="50"/>
      <c r="G62" s="57">
        <v>0.89583333333333337</v>
      </c>
      <c r="I62" s="26"/>
    </row>
    <row r="63" spans="1:9" x14ac:dyDescent="0.3">
      <c r="A63" s="56">
        <f>[2]Index!A106</f>
        <v>0</v>
      </c>
      <c r="B63" s="55">
        <f>[2]Index!B106</f>
        <v>0</v>
      </c>
      <c r="D63" s="56">
        <f>[2]Index!D106</f>
        <v>0</v>
      </c>
      <c r="E63" s="56">
        <f>[2]Index!E106</f>
        <v>0</v>
      </c>
      <c r="F63" s="50"/>
      <c r="G63" s="58" t="s">
        <v>76</v>
      </c>
      <c r="I63" s="26"/>
    </row>
    <row r="64" spans="1:9" x14ac:dyDescent="0.3">
      <c r="A64" s="56">
        <f>[2]Index!A107</f>
        <v>0</v>
      </c>
      <c r="B64" s="55">
        <f>[2]Index!B107</f>
        <v>0</v>
      </c>
      <c r="D64" s="56">
        <f>[2]Index!D107</f>
        <v>0</v>
      </c>
      <c r="E64" s="56">
        <f>[2]Index!E107</f>
        <v>0</v>
      </c>
      <c r="F64" s="50"/>
      <c r="G64" s="58" t="s">
        <v>77</v>
      </c>
      <c r="I64" s="26"/>
    </row>
    <row r="65" spans="1:9" x14ac:dyDescent="0.3">
      <c r="A65" s="56">
        <f>[2]Index!A108</f>
        <v>0</v>
      </c>
      <c r="B65" s="55">
        <f>[2]Index!B108</f>
        <v>0</v>
      </c>
      <c r="D65" s="56">
        <f>[2]Index!D108</f>
        <v>0</v>
      </c>
      <c r="E65" s="56">
        <f>[2]Index!E108</f>
        <v>0</v>
      </c>
      <c r="F65" s="50"/>
      <c r="G65" s="58" t="s">
        <v>79</v>
      </c>
      <c r="I65" s="26"/>
    </row>
    <row r="66" spans="1:9" x14ac:dyDescent="0.3">
      <c r="A66" s="56">
        <f>[2]Index!A109</f>
        <v>0</v>
      </c>
      <c r="B66" s="55">
        <f>[2]Index!B109</f>
        <v>0</v>
      </c>
      <c r="D66" s="56">
        <f>[2]Index!D109</f>
        <v>0</v>
      </c>
      <c r="E66" s="56">
        <f>[2]Index!E109</f>
        <v>0</v>
      </c>
      <c r="F66" s="50"/>
      <c r="G66" s="58" t="s">
        <v>80</v>
      </c>
      <c r="I66" s="26"/>
    </row>
    <row r="67" spans="1:9" x14ac:dyDescent="0.3">
      <c r="A67" s="56">
        <f>[2]Index!A110</f>
        <v>0</v>
      </c>
      <c r="B67" s="55">
        <f>[2]Index!B110</f>
        <v>0</v>
      </c>
      <c r="D67" s="56">
        <f>[2]Index!D110</f>
        <v>0</v>
      </c>
      <c r="E67" s="56">
        <f>[2]Index!E110</f>
        <v>0</v>
      </c>
      <c r="F67" s="50"/>
      <c r="G67" s="58" t="s">
        <v>81</v>
      </c>
      <c r="I67" s="26"/>
    </row>
    <row r="68" spans="1:9" x14ac:dyDescent="0.3">
      <c r="A68" s="56">
        <f>[2]Index!A111</f>
        <v>0</v>
      </c>
      <c r="B68" s="55">
        <f>[2]Index!B111</f>
        <v>0</v>
      </c>
      <c r="D68" s="56">
        <f>[2]Index!D111</f>
        <v>0</v>
      </c>
      <c r="E68" s="56">
        <f>[2]Index!E111</f>
        <v>0</v>
      </c>
      <c r="F68" s="50"/>
      <c r="G68" s="58" t="s">
        <v>83</v>
      </c>
      <c r="I68" s="26"/>
    </row>
    <row r="69" spans="1:9" x14ac:dyDescent="0.3">
      <c r="A69" s="56">
        <f>[2]Index!A112</f>
        <v>0</v>
      </c>
      <c r="B69" s="55">
        <f>[2]Index!B112</f>
        <v>0</v>
      </c>
      <c r="D69" s="56">
        <f>[2]Index!D112</f>
        <v>0</v>
      </c>
      <c r="E69" s="56">
        <f>[2]Index!E112</f>
        <v>0</v>
      </c>
      <c r="F69" s="50"/>
      <c r="G69" s="58" t="s">
        <v>84</v>
      </c>
      <c r="I69" s="26"/>
    </row>
    <row r="70" spans="1:9" x14ac:dyDescent="0.3">
      <c r="A70" s="56">
        <f>[2]Index!A113</f>
        <v>0</v>
      </c>
      <c r="B70" s="55">
        <f>[2]Index!B113</f>
        <v>0</v>
      </c>
      <c r="D70" s="56">
        <f>[2]Index!D113</f>
        <v>0</v>
      </c>
      <c r="E70" s="56">
        <f>[2]Index!E113</f>
        <v>0</v>
      </c>
      <c r="F70" s="50"/>
      <c r="G70" s="62" t="s">
        <v>85</v>
      </c>
      <c r="I70" s="26"/>
    </row>
    <row r="71" spans="1:9" x14ac:dyDescent="0.3">
      <c r="A71" s="56">
        <f>[2]Index!A114</f>
        <v>0</v>
      </c>
      <c r="B71" s="55">
        <f>[2]Index!B114</f>
        <v>0</v>
      </c>
      <c r="D71" s="56">
        <f>[2]Index!D114</f>
        <v>0</v>
      </c>
      <c r="E71" s="56">
        <f>[2]Index!E114</f>
        <v>0</v>
      </c>
      <c r="F71" s="50"/>
      <c r="G71" s="62" t="s">
        <v>86</v>
      </c>
      <c r="I71" s="26"/>
    </row>
    <row r="72" spans="1:9" x14ac:dyDescent="0.3">
      <c r="A72" s="56">
        <f>[2]Index!A115</f>
        <v>0</v>
      </c>
      <c r="B72" s="55">
        <f>[2]Index!B115</f>
        <v>0</v>
      </c>
      <c r="D72" s="56">
        <f>[2]Index!D115</f>
        <v>0</v>
      </c>
      <c r="E72" s="56">
        <f>[2]Index!E115</f>
        <v>0</v>
      </c>
      <c r="F72" s="50"/>
      <c r="G72" s="62" t="s">
        <v>88</v>
      </c>
      <c r="I72" s="26"/>
    </row>
    <row r="73" spans="1:9" x14ac:dyDescent="0.3">
      <c r="A73" s="56">
        <f>[2]Index!A116</f>
        <v>0</v>
      </c>
      <c r="B73" s="55">
        <f>[2]Index!B116</f>
        <v>0</v>
      </c>
      <c r="D73" s="56">
        <f>[2]Index!D116</f>
        <v>0</v>
      </c>
      <c r="E73" s="56">
        <f>[2]Index!E116</f>
        <v>0</v>
      </c>
      <c r="F73" s="26"/>
      <c r="G73" s="58" t="s">
        <v>94</v>
      </c>
      <c r="I73" s="26"/>
    </row>
    <row r="74" spans="1:9" x14ac:dyDescent="0.3">
      <c r="A74" s="56">
        <f>[2]Index!A117</f>
        <v>0</v>
      </c>
      <c r="B74" s="55">
        <f>[2]Index!B117</f>
        <v>0</v>
      </c>
      <c r="D74" s="56">
        <f>[2]Index!D117</f>
        <v>0</v>
      </c>
      <c r="E74" s="56">
        <f>[2]Index!E117</f>
        <v>0</v>
      </c>
      <c r="F74" s="26"/>
      <c r="G74" s="58" t="s">
        <v>95</v>
      </c>
      <c r="I74" s="26"/>
    </row>
    <row r="75" spans="1:9" x14ac:dyDescent="0.3">
      <c r="A75" s="56">
        <f>[2]Index!A118</f>
        <v>0</v>
      </c>
      <c r="B75" s="55">
        <f>[2]Index!B118</f>
        <v>0</v>
      </c>
      <c r="D75" s="56">
        <f>[2]Index!D118</f>
        <v>0</v>
      </c>
      <c r="E75" s="56">
        <f>[2]Index!E118</f>
        <v>0</v>
      </c>
      <c r="F75" s="26"/>
      <c r="G75" s="63" t="s">
        <v>6</v>
      </c>
      <c r="I75" s="26"/>
    </row>
    <row r="76" spans="1:9" x14ac:dyDescent="0.3">
      <c r="A76" s="56">
        <f>[2]Index!A119</f>
        <v>0</v>
      </c>
      <c r="B76" s="55">
        <f>[2]Index!B119</f>
        <v>0</v>
      </c>
      <c r="D76" s="56">
        <f>[2]Index!D119</f>
        <v>0</v>
      </c>
      <c r="E76" s="56">
        <f>[2]Index!E119</f>
        <v>0</v>
      </c>
      <c r="F76" s="26"/>
      <c r="G76" s="58" t="s">
        <v>7</v>
      </c>
      <c r="I76" s="26"/>
    </row>
    <row r="77" spans="1:9" x14ac:dyDescent="0.3">
      <c r="A77" s="56">
        <f>[2]Index!A120</f>
        <v>0</v>
      </c>
      <c r="B77" s="55">
        <f>[2]Index!B120</f>
        <v>0</v>
      </c>
      <c r="D77" s="56">
        <f>[2]Index!D120</f>
        <v>0</v>
      </c>
      <c r="E77" s="56">
        <f>[2]Index!E120</f>
        <v>0</v>
      </c>
      <c r="F77" s="26"/>
      <c r="G77" s="58" t="s">
        <v>97</v>
      </c>
      <c r="I77" s="26"/>
    </row>
    <row r="78" spans="1:9" x14ac:dyDescent="0.3">
      <c r="A78" s="56">
        <f>[2]Index!A121</f>
        <v>0</v>
      </c>
      <c r="B78" s="55">
        <f>[2]Index!B121</f>
        <v>0</v>
      </c>
      <c r="D78" s="56">
        <f>[2]Index!D121</f>
        <v>0</v>
      </c>
      <c r="E78" s="56">
        <f>[2]Index!E121</f>
        <v>0</v>
      </c>
      <c r="F78" s="26"/>
      <c r="G78" s="58" t="s">
        <v>89</v>
      </c>
    </row>
    <row r="79" spans="1:9" x14ac:dyDescent="0.3">
      <c r="A79" s="56">
        <f>[2]Index!A122</f>
        <v>0</v>
      </c>
      <c r="B79" s="55">
        <f>[2]Index!B122</f>
        <v>0</v>
      </c>
      <c r="D79" s="56">
        <f>[2]Index!D122</f>
        <v>0</v>
      </c>
      <c r="E79" s="56">
        <f>[2]Index!E122</f>
        <v>0</v>
      </c>
      <c r="F79" s="26"/>
      <c r="G79" s="58" t="s">
        <v>99</v>
      </c>
    </row>
    <row r="80" spans="1:9" x14ac:dyDescent="0.3">
      <c r="A80" s="56">
        <f>[2]Index!A123</f>
        <v>0</v>
      </c>
      <c r="B80" s="55">
        <f>[2]Index!B123</f>
        <v>0</v>
      </c>
      <c r="D80" s="56">
        <f>[2]Index!D123</f>
        <v>0</v>
      </c>
      <c r="E80" s="56">
        <f>[2]Index!E123</f>
        <v>0</v>
      </c>
      <c r="F80" s="26"/>
      <c r="G80" s="58" t="s">
        <v>100</v>
      </c>
    </row>
    <row r="81" spans="1:7" x14ac:dyDescent="0.3">
      <c r="A81" s="56">
        <f>[2]Index!A124</f>
        <v>0</v>
      </c>
      <c r="B81" s="55">
        <f>[2]Index!B124</f>
        <v>0</v>
      </c>
      <c r="D81" s="56">
        <f>[2]Index!D124</f>
        <v>0</v>
      </c>
      <c r="E81" s="56">
        <f>[2]Index!E124</f>
        <v>0</v>
      </c>
      <c r="F81" s="26"/>
      <c r="G81" s="58"/>
    </row>
    <row r="82" spans="1:7" x14ac:dyDescent="0.3">
      <c r="A82" s="56">
        <f>[2]Index!A125</f>
        <v>0</v>
      </c>
      <c r="B82" s="55">
        <f>[2]Index!B125</f>
        <v>0</v>
      </c>
      <c r="D82" s="56">
        <f>[2]Index!D125</f>
        <v>0</v>
      </c>
      <c r="E82" s="56">
        <f>[2]Index!E125</f>
        <v>0</v>
      </c>
      <c r="F82" s="26"/>
      <c r="G82" s="58"/>
    </row>
    <row r="83" spans="1:7" x14ac:dyDescent="0.3">
      <c r="A83" s="56">
        <f>[2]Index!A126</f>
        <v>0</v>
      </c>
      <c r="B83" s="55">
        <f>[2]Index!B126</f>
        <v>0</v>
      </c>
      <c r="D83" s="56">
        <f>[2]Index!D126</f>
        <v>0</v>
      </c>
      <c r="E83" s="56">
        <f>[2]Index!E126</f>
        <v>0</v>
      </c>
      <c r="F83" s="26"/>
      <c r="G83" s="58"/>
    </row>
    <row r="84" spans="1:7" ht="15" thickBot="1" x14ac:dyDescent="0.35">
      <c r="A84" s="56">
        <f>[2]Index!A127</f>
        <v>0</v>
      </c>
      <c r="B84" s="55">
        <f>[2]Index!B127</f>
        <v>0</v>
      </c>
      <c r="D84" s="56">
        <f>[2]Index!D127</f>
        <v>0</v>
      </c>
      <c r="E84" s="56">
        <f>[2]Index!E127</f>
        <v>0</v>
      </c>
      <c r="F84" s="26"/>
      <c r="G84" s="58"/>
    </row>
    <row r="85" spans="1:7" ht="15" thickBot="1" x14ac:dyDescent="0.35">
      <c r="A85" s="51"/>
      <c r="B85" s="51"/>
      <c r="D85" s="64"/>
      <c r="E85" s="64"/>
      <c r="F85" s="26"/>
      <c r="G85" s="58"/>
    </row>
    <row r="86" spans="1:7" ht="15" thickBot="1" x14ac:dyDescent="0.35">
      <c r="A86" s="51"/>
      <c r="B86" s="51"/>
      <c r="D86" s="64"/>
      <c r="E86" s="64"/>
      <c r="F86" s="26"/>
      <c r="G86" s="58"/>
    </row>
    <row r="87" spans="1:7" ht="15" thickBot="1" x14ac:dyDescent="0.35">
      <c r="A87" s="51"/>
      <c r="B87" s="51"/>
      <c r="D87" s="64"/>
      <c r="E87" s="64"/>
      <c r="F87" s="26"/>
      <c r="G87" s="58"/>
    </row>
    <row r="88" spans="1:7" x14ac:dyDescent="0.3">
      <c r="A88" s="51"/>
      <c r="B88" s="51"/>
      <c r="D88" s="64"/>
      <c r="E88" s="64"/>
      <c r="F88" s="26"/>
      <c r="G88" s="58"/>
    </row>
    <row r="89" spans="1:7" x14ac:dyDescent="0.3">
      <c r="G89" s="58"/>
    </row>
    <row r="90" spans="1:7" x14ac:dyDescent="0.3">
      <c r="G90" s="58"/>
    </row>
    <row r="91" spans="1:7" x14ac:dyDescent="0.3">
      <c r="G91" s="58"/>
    </row>
    <row r="92" spans="1:7" x14ac:dyDescent="0.3">
      <c r="G92" s="58"/>
    </row>
    <row r="93" spans="1:7" x14ac:dyDescent="0.3">
      <c r="G93" s="58"/>
    </row>
    <row r="94" spans="1:7" x14ac:dyDescent="0.3">
      <c r="G94" s="58"/>
    </row>
    <row r="95" spans="1:7" x14ac:dyDescent="0.3">
      <c r="G95" s="58"/>
    </row>
    <row r="96" spans="1:7" x14ac:dyDescent="0.3">
      <c r="G96" s="58"/>
    </row>
    <row r="97" spans="7:7" x14ac:dyDescent="0.3">
      <c r="G97" s="58"/>
    </row>
    <row r="98" spans="7:7" x14ac:dyDescent="0.3">
      <c r="G98" s="58"/>
    </row>
    <row r="99" spans="7:7" ht="15" thickBot="1" x14ac:dyDescent="0.35">
      <c r="G99" s="59"/>
    </row>
  </sheetData>
  <sheetProtection password="CD02" sheet="1" objects="1" scenarios="1" select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INDEX</vt:lpstr>
      <vt:lpstr>RECAP C</vt:lpstr>
      <vt:lpstr>REACAP S</vt:lpstr>
      <vt:lpstr>BaseI</vt:lpstr>
      <vt:lpstr>Listes</vt:lpstr>
      <vt:lpstr>Listes!Com</vt:lpstr>
      <vt:lpstr>Dates</vt:lpstr>
      <vt:lpstr>Listes!Equipe</vt:lpstr>
      <vt:lpstr>Listes!Fonction</vt:lpstr>
      <vt:lpstr>Listes!Horaires</vt:lpstr>
      <vt:lpstr>Motif</vt:lpstr>
      <vt:lpstr>Listes!Nom</vt:lpstr>
      <vt:lpstr>Nombis</vt:lpstr>
      <vt:lpstr>Listes!Tps_trav</vt:lpstr>
      <vt:lpstr>BaseI!Zone_d_impression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</dc:creator>
  <cp:lastModifiedBy>FaB</cp:lastModifiedBy>
  <cp:lastPrinted>2017-11-10T11:49:39Z</cp:lastPrinted>
  <dcterms:created xsi:type="dcterms:W3CDTF">2006-09-16T00:00:00Z</dcterms:created>
  <dcterms:modified xsi:type="dcterms:W3CDTF">2017-11-14T15:23:36Z</dcterms:modified>
</cp:coreProperties>
</file>